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nhacienda\cedin\DGCPTN\SFIN\Secundario\TURN OVER\Historico informe mercado secundario\2024\7. Julio\"/>
    </mc:Choice>
  </mc:AlternateContent>
  <xr:revisionPtr revIDLastSave="0" documentId="13_ncr:1_{9E90B201-15D4-461C-866F-8123722709CD}" xr6:coauthVersionLast="47" xr6:coauthVersionMax="47" xr10:uidLastSave="{00000000-0000-0000-0000-000000000000}"/>
  <bookViews>
    <workbookView xWindow="28680" yWindow="-120" windowWidth="29040" windowHeight="15720" xr2:uid="{E2F05CB5-8DE8-4DBE-BE8E-845AF3B8CA2D}"/>
  </bookViews>
  <sheets>
    <sheet name="Informe" sheetId="1" r:id="rId1"/>
  </sheets>
  <externalReferences>
    <externalReference r:id="rId2"/>
    <externalReference r:id="rId3"/>
    <externalReference r:id="rId4"/>
  </externalReferences>
  <definedNames>
    <definedName name="_xlnm.Print_Area" localSheetId="0">Informe!$A$1:$Q$67</definedName>
    <definedName name="banrep">'[2]sistema formulado'!$O$3</definedName>
    <definedName name="bolsa">'[2]sistema formulado'!$O$2</definedName>
    <definedName name="CORR">[3]MATRIZ!$B$2:$U$21</definedName>
    <definedName name="dcv">'[2]sistema formulado'!$O$7</definedName>
    <definedName name="EWMA">'[3]CUADRO EWMA'!$U$3:$U$22</definedName>
    <definedName name="EWMATRANS">[3]MATRIZ!$Y$1:$AR$1</definedName>
    <definedName name="gfi">'[2]sistema formulado'!$O$4</definedName>
    <definedName name="icap">'[2]sistema formulado'!$O$5</definedName>
    <definedName name="mec">'[2]sistema formulado'!$Q$2</definedName>
    <definedName name="MMULTEWUMATRANSCORR">[3]MATRIZ!$Y$2:$AR$2</definedName>
    <definedName name="sen">'[2]sistema formulado'!$Q$3</definedName>
    <definedName name="tradition">'[2]sistema formulado'!$O$6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<sst xmlns="http://schemas.openxmlformats.org/spreadsheetml/2006/main" count="30" uniqueCount="16">
  <si>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 xml:space="preserve"> </t>
  </si>
  <si>
    <t>TURN OVER</t>
  </si>
  <si>
    <t>TÍTULO</t>
  </si>
  <si>
    <t>EMISIONES</t>
  </si>
  <si>
    <t>SEN</t>
  </si>
  <si>
    <t>MEC</t>
  </si>
  <si>
    <t>REGISTRO</t>
  </si>
  <si>
    <t>COP</t>
  </si>
  <si>
    <t>UVR</t>
  </si>
  <si>
    <t>*Cifras en millones de pesos</t>
  </si>
  <si>
    <t>**Contiene los volumenes de negociacion en Simultaneas y Compraventas</t>
  </si>
  <si>
    <t>VOLUMENES TRANSADOS SEMANALES**</t>
  </si>
  <si>
    <t>FECHA</t>
  </si>
  <si>
    <t>TOTAL</t>
  </si>
  <si>
    <t>**Cifras en miles de millones de pesos</t>
  </si>
  <si>
    <t>*** Fuente: Banco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</si>
</sst>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0.000%"/>
    <numFmt numFmtId="169" formatCode="#,##0.0000"/>
    <numFmt numFmtId="170" formatCode="#,##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4"/>
      <color theme="0"/>
      <name val="Arial"/>
      <family val="2"/>
    </font>
    <font>
      <sz val="16"/>
      <name val="Arial Narrow"/>
      <family val="2"/>
    </font>
    <font>
      <sz val="16"/>
      <name val="Arial"/>
      <family val="2"/>
    </font>
    <font>
      <sz val="15.5"/>
      <name val="Arial"/>
      <family val="2"/>
    </font>
    <font>
      <sz val="12"/>
      <name val="Arial"/>
      <family val="2"/>
    </font>
    <font>
      <b/>
      <sz val="14"/>
      <color theme="0"/>
      <name val="Arial Narrow"/>
      <family val="2"/>
    </font>
    <font>
      <b/>
      <sz val="16"/>
      <name val="Arial"/>
      <family val="2"/>
    </font>
    <font>
      <b/>
      <sz val="16"/>
      <name val="Arial Narrow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 Narrow"/>
      <family val="2"/>
    </font>
    <font>
      <sz val="18"/>
      <name val="Arial"/>
      <family val="2"/>
    </font>
    <font>
      <b/>
      <sz val="18"/>
      <color indexed="9"/>
      <name val="Arial"/>
      <family val="2"/>
    </font>
    <font>
      <b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B8C15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/>
    <xf numFmtId="14" fontId="2" fillId="0" borderId="0" xfId="2" applyNumberFormat="1"/>
    <xf numFmtId="14" fontId="3" fillId="0" borderId="0" xfId="2" applyNumberFormat="1" applyFont="1"/>
    <xf numFmtId="0" fontId="3" fillId="0" borderId="0" xfId="2" applyFont="1"/>
    <xf numFmtId="164" fontId="4" fillId="0" borderId="0" xfId="2" applyNumberFormat="1" applyFont="1" applyAlignment="1">
      <alignment horizontal="left" vertical="center"/>
    </xf>
    <xf numFmtId="165" fontId="2" fillId="0" borderId="0" xfId="2" applyNumberFormat="1"/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6" fillId="3" borderId="4" xfId="2" applyFont="1" applyFill="1" applyBorder="1" applyAlignment="1">
      <alignment vertical="center" textRotation="90"/>
    </xf>
    <xf numFmtId="17" fontId="7" fillId="4" borderId="5" xfId="2" applyNumberFormat="1" applyFont="1" applyFill="1" applyBorder="1" applyAlignment="1">
      <alignment horizontal="center"/>
    </xf>
    <xf numFmtId="167" fontId="7" fillId="4" borderId="6" xfId="3" applyNumberFormat="1" applyFont="1" applyFill="1" applyBorder="1" applyAlignment="1">
      <alignment horizontal="center" vertical="center"/>
    </xf>
    <xf numFmtId="167" fontId="7" fillId="4" borderId="6" xfId="3" applyNumberFormat="1" applyFont="1" applyFill="1" applyBorder="1" applyAlignment="1">
      <alignment horizontal="center"/>
    </xf>
    <xf numFmtId="167" fontId="7" fillId="4" borderId="6" xfId="3" applyNumberFormat="1" applyFont="1" applyFill="1" applyBorder="1" applyAlignment="1">
      <alignment horizontal="center" vertical="center"/>
    </xf>
    <xf numFmtId="167" fontId="7" fillId="4" borderId="7" xfId="3" applyNumberFormat="1" applyFont="1" applyFill="1" applyBorder="1" applyAlignment="1">
      <alignment horizontal="center" vertical="center"/>
    </xf>
    <xf numFmtId="168" fontId="7" fillId="4" borderId="8" xfId="1" applyNumberFormat="1" applyFont="1" applyFill="1" applyBorder="1" applyAlignment="1"/>
    <xf numFmtId="168" fontId="7" fillId="4" borderId="6" xfId="1" applyNumberFormat="1" applyFont="1" applyFill="1" applyBorder="1" applyAlignment="1"/>
    <xf numFmtId="168" fontId="7" fillId="4" borderId="9" xfId="1" applyNumberFormat="1" applyFont="1" applyFill="1" applyBorder="1" applyAlignment="1"/>
    <xf numFmtId="17" fontId="8" fillId="4" borderId="5" xfId="2" applyNumberFormat="1" applyFont="1" applyFill="1" applyBorder="1" applyAlignment="1">
      <alignment horizontal="center"/>
    </xf>
    <xf numFmtId="167" fontId="9" fillId="4" borderId="6" xfId="3" applyNumberFormat="1" applyFont="1" applyFill="1" applyBorder="1" applyAlignment="1">
      <alignment horizontal="center" vertical="center"/>
    </xf>
    <xf numFmtId="167" fontId="9" fillId="4" borderId="6" xfId="3" applyNumberFormat="1" applyFont="1" applyFill="1" applyBorder="1" applyAlignment="1">
      <alignment horizontal="center"/>
    </xf>
    <xf numFmtId="167" fontId="9" fillId="4" borderId="6" xfId="3" applyNumberFormat="1" applyFont="1" applyFill="1" applyBorder="1" applyAlignment="1">
      <alignment horizontal="center" vertical="center"/>
    </xf>
    <xf numFmtId="167" fontId="9" fillId="4" borderId="7" xfId="3" applyNumberFormat="1" applyFont="1" applyFill="1" applyBorder="1" applyAlignment="1">
      <alignment horizontal="center" vertical="center"/>
    </xf>
    <xf numFmtId="168" fontId="9" fillId="4" borderId="8" xfId="1" applyNumberFormat="1" applyFont="1" applyFill="1" applyBorder="1" applyAlignment="1"/>
    <xf numFmtId="168" fontId="9" fillId="4" borderId="6" xfId="1" applyNumberFormat="1" applyFont="1" applyFill="1" applyBorder="1" applyAlignment="1"/>
    <xf numFmtId="168" fontId="9" fillId="4" borderId="9" xfId="1" applyNumberFormat="1" applyFont="1" applyFill="1" applyBorder="1" applyAlignment="1"/>
    <xf numFmtId="0" fontId="6" fillId="2" borderId="4" xfId="2" applyFont="1" applyFill="1" applyBorder="1" applyAlignment="1">
      <alignment vertical="center" textRotation="90"/>
    </xf>
    <xf numFmtId="17" fontId="8" fillId="5" borderId="5" xfId="2" applyNumberFormat="1" applyFont="1" applyFill="1" applyBorder="1" applyAlignment="1">
      <alignment horizontal="center" vertical="center"/>
    </xf>
    <xf numFmtId="167" fontId="9" fillId="5" borderId="6" xfId="3" applyNumberFormat="1" applyFont="1" applyFill="1" applyBorder="1" applyAlignment="1">
      <alignment horizontal="center" vertical="center"/>
    </xf>
    <xf numFmtId="168" fontId="9" fillId="5" borderId="6" xfId="3" applyNumberFormat="1" applyFont="1" applyFill="1" applyBorder="1" applyAlignment="1">
      <alignment vertical="center"/>
    </xf>
    <xf numFmtId="0" fontId="6" fillId="2" borderId="0" xfId="2" applyFont="1" applyFill="1" applyAlignment="1">
      <alignment horizontal="center" vertical="center" textRotation="90"/>
    </xf>
    <xf numFmtId="17" fontId="8" fillId="6" borderId="5" xfId="2" applyNumberFormat="1" applyFont="1" applyFill="1" applyBorder="1" applyAlignment="1">
      <alignment horizontal="center" vertical="center"/>
    </xf>
    <xf numFmtId="167" fontId="9" fillId="7" borderId="6" xfId="3" applyNumberFormat="1" applyFont="1" applyFill="1" applyBorder="1" applyAlignment="1">
      <alignment horizontal="center" vertical="center"/>
    </xf>
    <xf numFmtId="167" fontId="9" fillId="7" borderId="7" xfId="3" applyNumberFormat="1" applyFont="1" applyFill="1" applyBorder="1" applyAlignment="1">
      <alignment horizontal="center" vertical="center"/>
    </xf>
    <xf numFmtId="168" fontId="9" fillId="7" borderId="8" xfId="1" applyNumberFormat="1" applyFont="1" applyFill="1" applyBorder="1" applyAlignment="1">
      <alignment vertical="center"/>
    </xf>
    <xf numFmtId="168" fontId="9" fillId="7" borderId="6" xfId="1" applyNumberFormat="1" applyFont="1" applyFill="1" applyBorder="1" applyAlignment="1">
      <alignment vertical="center"/>
    </xf>
    <xf numFmtId="168" fontId="9" fillId="0" borderId="6" xfId="1" applyNumberFormat="1" applyFont="1" applyFill="1" applyBorder="1" applyAlignment="1"/>
    <xf numFmtId="168" fontId="9" fillId="8" borderId="9" xfId="1" applyNumberFormat="1" applyFont="1" applyFill="1" applyBorder="1" applyAlignment="1"/>
    <xf numFmtId="0" fontId="10" fillId="0" borderId="0" xfId="0" applyFont="1"/>
    <xf numFmtId="168" fontId="9" fillId="8" borderId="0" xfId="1" applyNumberFormat="1" applyFont="1" applyFill="1" applyBorder="1" applyAlignment="1"/>
    <xf numFmtId="168" fontId="9" fillId="5" borderId="8" xfId="1" applyNumberFormat="1" applyFont="1" applyFill="1" applyBorder="1" applyAlignment="1">
      <alignment vertical="center"/>
    </xf>
    <xf numFmtId="168" fontId="9" fillId="5" borderId="6" xfId="1" applyNumberFormat="1" applyFont="1" applyFill="1" applyBorder="1" applyAlignment="1">
      <alignment vertical="center"/>
    </xf>
    <xf numFmtId="0" fontId="11" fillId="2" borderId="0" xfId="2" applyFont="1" applyFill="1" applyAlignment="1">
      <alignment horizontal="center" vertical="center" textRotation="90"/>
    </xf>
    <xf numFmtId="0" fontId="12" fillId="2" borderId="6" xfId="2" applyFont="1" applyFill="1" applyBorder="1" applyAlignment="1">
      <alignment horizontal="center" vertical="center" textRotation="90"/>
    </xf>
    <xf numFmtId="0" fontId="12" fillId="2" borderId="6" xfId="2" applyFont="1" applyFill="1" applyBorder="1" applyAlignment="1">
      <alignment horizontal="center" textRotation="90"/>
    </xf>
    <xf numFmtId="0" fontId="13" fillId="2" borderId="8" xfId="2" applyFont="1" applyFill="1" applyBorder="1" applyAlignment="1">
      <alignment horizontal="center" vertical="center" textRotation="90"/>
    </xf>
    <xf numFmtId="0" fontId="13" fillId="2" borderId="6" xfId="2" applyFont="1" applyFill="1" applyBorder="1" applyAlignment="1">
      <alignment horizontal="center" vertical="center" textRotation="90"/>
    </xf>
    <xf numFmtId="0" fontId="13" fillId="2" borderId="9" xfId="2" applyFont="1" applyFill="1" applyBorder="1" applyAlignment="1">
      <alignment horizontal="center" vertical="center" textRotation="90"/>
    </xf>
    <xf numFmtId="167" fontId="9" fillId="7" borderId="6" xfId="3" applyNumberFormat="1" applyFont="1" applyFill="1" applyBorder="1" applyAlignment="1">
      <alignment horizontal="center" vertical="center"/>
    </xf>
    <xf numFmtId="167" fontId="9" fillId="7" borderId="7" xfId="3" applyNumberFormat="1" applyFont="1" applyFill="1" applyBorder="1" applyAlignment="1">
      <alignment horizontal="center" vertical="center"/>
    </xf>
    <xf numFmtId="167" fontId="9" fillId="5" borderId="6" xfId="3" applyNumberFormat="1" applyFont="1" applyFill="1" applyBorder="1" applyAlignment="1">
      <alignment horizontal="center" vertical="center"/>
    </xf>
    <xf numFmtId="167" fontId="9" fillId="5" borderId="7" xfId="3" applyNumberFormat="1" applyFont="1" applyFill="1" applyBorder="1" applyAlignment="1">
      <alignment horizontal="center" vertical="center"/>
    </xf>
    <xf numFmtId="0" fontId="10" fillId="0" borderId="0" xfId="2" applyFont="1"/>
    <xf numFmtId="3" fontId="2" fillId="0" borderId="0" xfId="2" applyNumberFormat="1" applyAlignment="1">
      <alignment horizontal="center"/>
    </xf>
    <xf numFmtId="168" fontId="2" fillId="0" borderId="0" xfId="4" applyNumberFormat="1" applyFont="1" applyBorder="1" applyAlignment="1">
      <alignment horizontal="center"/>
    </xf>
    <xf numFmtId="0" fontId="14" fillId="0" borderId="0" xfId="2" applyFont="1"/>
    <xf numFmtId="167" fontId="2" fillId="0" borderId="0" xfId="2" applyNumberFormat="1"/>
    <xf numFmtId="0" fontId="15" fillId="2" borderId="0" xfId="2" applyFont="1" applyFill="1" applyAlignment="1">
      <alignment horizontal="center" vertical="center"/>
    </xf>
    <xf numFmtId="0" fontId="16" fillId="0" borderId="0" xfId="2" applyFont="1" applyAlignment="1">
      <alignment vertical="center"/>
    </xf>
    <xf numFmtId="0" fontId="15" fillId="2" borderId="0" xfId="2" applyFont="1" applyFill="1" applyAlignment="1">
      <alignment horizontal="center"/>
    </xf>
    <xf numFmtId="0" fontId="16" fillId="0" borderId="0" xfId="2" applyFont="1"/>
    <xf numFmtId="0" fontId="17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8" fillId="0" borderId="0" xfId="2" applyFont="1"/>
    <xf numFmtId="15" fontId="8" fillId="6" borderId="6" xfId="2" applyNumberFormat="1" applyFont="1" applyFill="1" applyBorder="1" applyAlignment="1">
      <alignment horizontal="center" vertical="center"/>
    </xf>
    <xf numFmtId="167" fontId="9" fillId="6" borderId="6" xfId="3" applyNumberFormat="1" applyFont="1" applyFill="1" applyBorder="1" applyAlignment="1">
      <alignment horizontal="center" vertical="center"/>
    </xf>
    <xf numFmtId="0" fontId="19" fillId="0" borderId="0" xfId="2" applyFont="1"/>
    <xf numFmtId="17" fontId="8" fillId="0" borderId="0" xfId="2" applyNumberFormat="1" applyFont="1"/>
    <xf numFmtId="15" fontId="8" fillId="8" borderId="6" xfId="2" applyNumberFormat="1" applyFont="1" applyFill="1" applyBorder="1" applyAlignment="1">
      <alignment horizontal="center" vertical="center"/>
    </xf>
    <xf numFmtId="3" fontId="18" fillId="0" borderId="0" xfId="2" applyNumberFormat="1" applyFont="1" applyAlignment="1">
      <alignment horizontal="right" wrapText="1"/>
    </xf>
    <xf numFmtId="14" fontId="18" fillId="0" borderId="0" xfId="2" applyNumberFormat="1" applyFont="1"/>
    <xf numFmtId="15" fontId="8" fillId="5" borderId="6" xfId="2" applyNumberFormat="1" applyFont="1" applyFill="1" applyBorder="1" applyAlignment="1">
      <alignment horizontal="center" vertical="center"/>
    </xf>
    <xf numFmtId="169" fontId="20" fillId="2" borderId="6" xfId="2" applyNumberFormat="1" applyFont="1" applyFill="1" applyBorder="1" applyAlignment="1">
      <alignment horizontal="center" vertical="center"/>
    </xf>
    <xf numFmtId="3" fontId="20" fillId="2" borderId="6" xfId="2" applyNumberFormat="1" applyFont="1" applyFill="1" applyBorder="1" applyAlignment="1">
      <alignment vertical="center"/>
    </xf>
    <xf numFmtId="3" fontId="2" fillId="0" borderId="0" xfId="2" applyNumberFormat="1" applyAlignment="1">
      <alignment horizontal="center" wrapText="1"/>
    </xf>
    <xf numFmtId="3" fontId="2" fillId="0" borderId="0" xfId="2" applyNumberFormat="1" applyAlignment="1">
      <alignment horizontal="centerContinuous" wrapText="1"/>
    </xf>
    <xf numFmtId="170" fontId="2" fillId="0" borderId="0" xfId="2" applyNumberFormat="1" applyAlignment="1">
      <alignment horizontal="centerContinuous" wrapText="1"/>
    </xf>
    <xf numFmtId="15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0" fontId="16" fillId="0" borderId="0" xfId="2" applyFont="1" applyAlignment="1">
      <alignment horizontal="center"/>
    </xf>
    <xf numFmtId="168" fontId="2" fillId="0" borderId="0" xfId="4" applyNumberFormat="1" applyFont="1" applyFill="1" applyBorder="1"/>
  </cellXfs>
  <cellStyles count="5">
    <cellStyle name="Millares 2" xfId="3" xr:uid="{CA7A8DFA-5A23-4064-B641-0FE4A9D23A40}"/>
    <cellStyle name="Normal" xfId="0" builtinId="0"/>
    <cellStyle name="Normal 2" xfId="2" xr:uid="{4052F96B-36D2-415D-88B9-45E407573025}"/>
    <cellStyle name="Porcentaje" xfId="1" builtinId="5"/>
    <cellStyle name="Porcentaje 2" xfId="4" xr:uid="{53B164D7-6F04-4248-AF1B-EFDF761A4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es-CO" sz="1400">
                <a:latin typeface="Arial Narrow" panose="020B0606020202030204" pitchFamily="34" charset="0"/>
              </a:rPr>
              <a:t>VOLUMENES SEMANALES PESOS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Informe!$D$50</c:f>
              <c:strCache>
                <c:ptCount val="1"/>
                <c:pt idx="0">
                  <c:v>SEN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Informe!$D$52:$D$56</c:f>
              <c:numCache>
                <c:formatCode>_ * #,##0_ ;_ * \-#,##0_ ;_ * "-"??_ ;_ @_ </c:formatCode>
                <c:ptCount val="5"/>
                <c:pt idx="0">
                  <c:v>11268</c:v>
                </c:pt>
                <c:pt idx="1">
                  <c:v>13149.5</c:v>
                </c:pt>
                <c:pt idx="2">
                  <c:v>13271.5</c:v>
                </c:pt>
                <c:pt idx="3">
                  <c:v>12703.5</c:v>
                </c:pt>
                <c:pt idx="4">
                  <c:v>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D-4BB2-9834-0100F819D690}"/>
            </c:ext>
          </c:extLst>
        </c:ser>
        <c:ser>
          <c:idx val="1"/>
          <c:order val="1"/>
          <c:tx>
            <c:strRef>
              <c:f>Informe!$F$50</c:f>
              <c:strCache>
                <c:ptCount val="1"/>
                <c:pt idx="0">
                  <c:v>MEC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Informe!$F$52:$F$56</c:f>
              <c:numCache>
                <c:formatCode>_ * #,##0_ ;_ * \-#,##0_ ;_ * "-"??_ ;_ @_ </c:formatCode>
                <c:ptCount val="5"/>
                <c:pt idx="0">
                  <c:v>1276.866</c:v>
                </c:pt>
                <c:pt idx="1">
                  <c:v>1234.9122</c:v>
                </c:pt>
                <c:pt idx="2">
                  <c:v>1457.0126</c:v>
                </c:pt>
                <c:pt idx="3">
                  <c:v>843.83979999999997</c:v>
                </c:pt>
                <c:pt idx="4">
                  <c:v>724.21199999999999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D-4BB2-9834-0100F819D690}"/>
            </c:ext>
          </c:extLst>
        </c:ser>
        <c:ser>
          <c:idx val="2"/>
          <c:order val="2"/>
          <c:tx>
            <c:strRef>
              <c:f>Informe!$I$50:$J$50</c:f>
              <c:strCache>
                <c:ptCount val="1"/>
                <c:pt idx="0">
                  <c:v>REGISTRO</c:v>
                </c:pt>
              </c:strCache>
            </c:strRef>
          </c:tx>
          <c:spPr>
            <a:solidFill>
              <a:srgbClr val="0F4B87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Informe!$I$52:$I$56</c:f>
              <c:numCache>
                <c:formatCode>_ * #,##0_ ;_ * \-#,##0_ ;_ * "-"??_ ;_ @_ </c:formatCode>
                <c:ptCount val="5"/>
                <c:pt idx="0">
                  <c:v>2982.8539999999998</c:v>
                </c:pt>
                <c:pt idx="1">
                  <c:v>3342.3569000000002</c:v>
                </c:pt>
                <c:pt idx="2">
                  <c:v>3284.7851000000001</c:v>
                </c:pt>
                <c:pt idx="3">
                  <c:v>3053.4445000000001</c:v>
                </c:pt>
                <c:pt idx="4">
                  <c:v>2601.0673000000002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D-4BB2-9834-0100F819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74599952"/>
        <c:axId val="-1974599392"/>
      </c:areaChart>
      <c:catAx>
        <c:axId val="-1974599952"/>
        <c:scaling>
          <c:orientation val="minMax"/>
        </c:scaling>
        <c:delete val="0"/>
        <c:axPos val="b"/>
        <c:numFmt formatCode="dd\-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CO"/>
          </a:p>
        </c:txPr>
        <c:crossAx val="-1974599392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19745993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CO"/>
          </a:p>
        </c:txPr>
        <c:crossAx val="-1974599952"/>
        <c:crosses val="autoZero"/>
        <c:crossBetween val="midCat"/>
        <c:majorUnit val="0.2"/>
      </c:valAx>
      <c:spPr>
        <a:noFill/>
        <a:ln w="12700">
          <a:noFill/>
          <a:prstDash val="solid"/>
        </a:ln>
      </c:spPr>
    </c:plotArea>
    <c:legend>
      <c:legendPos val="b"/>
      <c:overlay val="0"/>
      <c:txPr>
        <a:bodyPr/>
        <a:lstStyle/>
        <a:p>
          <a:pPr rtl="0"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es-CO" sz="1400">
                <a:latin typeface="Arial Narrow" panose="020B0606020202030204" pitchFamily="34" charset="0"/>
              </a:rPr>
              <a:t>VOLUMENES SEMANALES UVR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Informe!$D$50</c:f>
              <c:strCache>
                <c:ptCount val="1"/>
                <c:pt idx="0">
                  <c:v>SEN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Informe!$E$52:$E$56</c:f>
              <c:numCache>
                <c:formatCode>_ * #,##0_ ;_ * \-#,##0_ ;_ * "-"??_ ;_ @_ </c:formatCode>
                <c:ptCount val="5"/>
                <c:pt idx="0">
                  <c:v>2733.3506900000002</c:v>
                </c:pt>
                <c:pt idx="1">
                  <c:v>3910.0063825000002</c:v>
                </c:pt>
                <c:pt idx="2">
                  <c:v>2067.6123914999998</c:v>
                </c:pt>
                <c:pt idx="3">
                  <c:v>2273.9528700000001</c:v>
                </c:pt>
                <c:pt idx="4">
                  <c:v>2025.3107219999999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1-4309-82FD-1EF04FF3B57E}"/>
            </c:ext>
          </c:extLst>
        </c:ser>
        <c:ser>
          <c:idx val="1"/>
          <c:order val="1"/>
          <c:tx>
            <c:strRef>
              <c:f>Informe!$F$50</c:f>
              <c:strCache>
                <c:ptCount val="1"/>
                <c:pt idx="0">
                  <c:v>MEC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Informe!$H$52:$H$56</c:f>
              <c:numCache>
                <c:formatCode>_ * #,##0_ ;_ * \-#,##0_ ;_ * "-"??_ ;_ @_ </c:formatCode>
                <c:ptCount val="5"/>
                <c:pt idx="0">
                  <c:v>802.11215100000004</c:v>
                </c:pt>
                <c:pt idx="1">
                  <c:v>637.824101939</c:v>
                </c:pt>
                <c:pt idx="2">
                  <c:v>199.5031552545</c:v>
                </c:pt>
                <c:pt idx="3">
                  <c:v>313.076414</c:v>
                </c:pt>
                <c:pt idx="4">
                  <c:v>128.67996299999999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1-4309-82FD-1EF04FF3B57E}"/>
            </c:ext>
          </c:extLst>
        </c:ser>
        <c:ser>
          <c:idx val="2"/>
          <c:order val="2"/>
          <c:tx>
            <c:strRef>
              <c:f>Informe!$I$50</c:f>
              <c:strCache>
                <c:ptCount val="1"/>
                <c:pt idx="0">
                  <c:v>REGISTRO</c:v>
                </c:pt>
              </c:strCache>
            </c:strRef>
          </c:tx>
          <c:spPr>
            <a:solidFill>
              <a:srgbClr val="0F4B87"/>
            </a:solidFill>
          </c:spPr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Informe!$J$52:$J$56</c:f>
              <c:numCache>
                <c:formatCode>_ * #,##0_ ;_ * \-#,##0_ ;_ * "-"??_ ;_ @_ </c:formatCode>
                <c:ptCount val="5"/>
                <c:pt idx="0">
                  <c:v>592.03649040000005</c:v>
                </c:pt>
                <c:pt idx="1">
                  <c:v>779.05483736380006</c:v>
                </c:pt>
                <c:pt idx="2">
                  <c:v>1047.49084404</c:v>
                </c:pt>
                <c:pt idx="3">
                  <c:v>863.283877792</c:v>
                </c:pt>
                <c:pt idx="4">
                  <c:v>1028.5859404194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1-4309-82FD-1EF04FF3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74595472"/>
        <c:axId val="-1974594912"/>
      </c:areaChart>
      <c:catAx>
        <c:axId val="-1974595472"/>
        <c:scaling>
          <c:orientation val="minMax"/>
        </c:scaling>
        <c:delete val="0"/>
        <c:axPos val="b"/>
        <c:numFmt formatCode="dd\-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CO"/>
          </a:p>
        </c:txPr>
        <c:crossAx val="-1974594912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197459491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es-CO"/>
          </a:p>
        </c:txPr>
        <c:crossAx val="-1974595472"/>
        <c:crosses val="autoZero"/>
        <c:crossBetween val="midCat"/>
        <c:majorUnit val="0.2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20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4096941799058"/>
          <c:y val="3.9925806874413147E-2"/>
          <c:w val="0.81131728332049369"/>
          <c:h val="0.76759427769672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'[1]Datos informe COP'!$C$65</c:f>
              <c:strCache>
                <c:ptCount val="1"/>
                <c:pt idx="0">
                  <c:v>nov-27</c:v>
                </c:pt>
              </c:strCache>
            </c:strRef>
          </c:tx>
          <c:invertIfNegative val="0"/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'[1]Datos informe COP'!$H$66:$H$70</c:f>
              <c:numCache>
                <c:formatCode>#,##0.00</c:formatCode>
                <c:ptCount val="5"/>
                <c:pt idx="0">
                  <c:v>2183676.4</c:v>
                </c:pt>
                <c:pt idx="1">
                  <c:v>1816814.2</c:v>
                </c:pt>
                <c:pt idx="2">
                  <c:v>2298592.7999999998</c:v>
                </c:pt>
                <c:pt idx="3">
                  <c:v>1925437.8</c:v>
                </c:pt>
                <c:pt idx="4">
                  <c:v>1626064.5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D-46DB-9E9A-A3D64609C7B3}"/>
            </c:ext>
          </c:extLst>
        </c:ser>
        <c:ser>
          <c:idx val="2"/>
          <c:order val="1"/>
          <c:tx>
            <c:strRef>
              <c:f>'[1]Datos informe COP'!$C$107</c:f>
              <c:strCache>
                <c:ptCount val="1"/>
                <c:pt idx="0">
                  <c:v>jul-36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'[1]Datos informe COP'!$H$108:$H$112</c:f>
              <c:numCache>
                <c:formatCode>#,##0.00</c:formatCode>
                <c:ptCount val="5"/>
                <c:pt idx="0">
                  <c:v>698600</c:v>
                </c:pt>
                <c:pt idx="1">
                  <c:v>1010000</c:v>
                </c:pt>
                <c:pt idx="2">
                  <c:v>1036355</c:v>
                </c:pt>
                <c:pt idx="3">
                  <c:v>666728.6</c:v>
                </c:pt>
                <c:pt idx="4">
                  <c:v>533000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D-46DB-9E9A-A3D64609C7B3}"/>
            </c:ext>
          </c:extLst>
        </c:ser>
        <c:ser>
          <c:idx val="1"/>
          <c:order val="2"/>
          <c:tx>
            <c:strRef>
              <c:f>'[1]Datos informe COP'!$C$119</c:f>
              <c:strCache>
                <c:ptCount val="1"/>
                <c:pt idx="0">
                  <c:v>oct-50</c:v>
                </c:pt>
              </c:strCache>
            </c:strRef>
          </c:tx>
          <c:invertIfNegative val="0"/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'[1]Datos informe COP'!$H$120:$H$124</c:f>
              <c:numCache>
                <c:formatCode>#,##0.00</c:formatCode>
                <c:ptCount val="5"/>
                <c:pt idx="0">
                  <c:v>930142</c:v>
                </c:pt>
                <c:pt idx="1">
                  <c:v>991342.7</c:v>
                </c:pt>
                <c:pt idx="2">
                  <c:v>1015080</c:v>
                </c:pt>
                <c:pt idx="3">
                  <c:v>591550</c:v>
                </c:pt>
                <c:pt idx="4">
                  <c:v>548341.1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D-46DB-9E9A-A3D64609C7B3}"/>
            </c:ext>
          </c:extLst>
        </c:ser>
        <c:ser>
          <c:idx val="3"/>
          <c:order val="3"/>
          <c:tx>
            <c:strRef>
              <c:f>'[1]Datos informe COP'!$F$142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Informe!$B$52:$C$56</c:f>
              <c:strCache>
                <c:ptCount val="5"/>
                <c:pt idx="0">
                  <c:v>24-jun-24</c:v>
                </c:pt>
                <c:pt idx="1">
                  <c:v>25-jun-24</c:v>
                </c:pt>
                <c:pt idx="2">
                  <c:v>26-jun-24</c:v>
                </c:pt>
                <c:pt idx="3">
                  <c:v>27-jun-24</c:v>
                </c:pt>
                <c:pt idx="4">
                  <c:v>28-jun-24</c:v>
                </c:pt>
              </c:strCache>
            </c:strRef>
          </c:cat>
          <c:val>
            <c:numRef>
              <c:f>'[1]Datos informe COP'!$F$143:$F$147</c:f>
              <c:numCache>
                <c:formatCode>#,##0</c:formatCode>
                <c:ptCount val="5"/>
                <c:pt idx="0">
                  <c:v>15527.72</c:v>
                </c:pt>
                <c:pt idx="1">
                  <c:v>17726.769100000001</c:v>
                </c:pt>
                <c:pt idx="2">
                  <c:v>18013.297699999999</c:v>
                </c:pt>
                <c:pt idx="3">
                  <c:v>16600.784299999999</c:v>
                </c:pt>
                <c:pt idx="4">
                  <c:v>15351.2793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D-46DB-9E9A-A3D64609C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74590432"/>
        <c:axId val="-1974589872"/>
      </c:barChart>
      <c:dateAx>
        <c:axId val="-1974590432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</a:defRPr>
            </a:pPr>
            <a:endParaRPr lang="es-CO"/>
          </a:p>
        </c:txPr>
        <c:crossAx val="-1974589872"/>
        <c:crosses val="autoZero"/>
        <c:auto val="0"/>
        <c:lblOffset val="100"/>
        <c:baseTimeUnit val="days"/>
        <c:majorUnit val="1"/>
      </c:dateAx>
      <c:valAx>
        <c:axId val="-197458987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-1974590432"/>
        <c:crosses val="autoZero"/>
        <c:crossBetween val="between"/>
        <c:majorUnit val="250000"/>
      </c:valAx>
    </c:plotArea>
    <c:legend>
      <c:legendPos val="b"/>
      <c:layout>
        <c:manualLayout>
          <c:xMode val="edge"/>
          <c:yMode val="edge"/>
          <c:x val="0.23452315554732492"/>
          <c:y val="0.89545210533996211"/>
          <c:w val="0.63257852219692523"/>
          <c:h val="9.0796160777832854E-2"/>
        </c:manualLayout>
      </c:layout>
      <c:overlay val="0"/>
      <c:txPr>
        <a:bodyPr/>
        <a:lstStyle/>
        <a:p>
          <a:pPr>
            <a:defRPr sz="1200" baseline="0">
              <a:latin typeface="Arial" panose="020B060402020202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0</xdr:rowOff>
    </xdr:from>
    <xdr:to>
      <xdr:col>16</xdr:col>
      <xdr:colOff>701675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C90051-180D-4FA0-ABC9-C0C7C915697D}"/>
            </a:ext>
          </a:extLst>
        </xdr:cNvPr>
        <xdr:cNvSpPr>
          <a:spLocks noChangeArrowheads="1"/>
        </xdr:cNvSpPr>
      </xdr:nvSpPr>
      <xdr:spPr bwMode="auto">
        <a:xfrm>
          <a:off x="6350" y="0"/>
          <a:ext cx="155638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/>
        <a:lstStyle/>
        <a:p>
          <a:pPr algn="l" rtl="0">
            <a:lnSpc>
              <a:spcPts val="1300"/>
            </a:lnSpc>
            <a:defRPr sz="1000"/>
          </a:pPr>
          <a:endParaRPr lang="es-CO" sz="1200" b="1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300"/>
            </a:lnSpc>
            <a:defRPr sz="1000"/>
          </a:pPr>
          <a:r>
            <a:rPr lang="es-CO" sz="1600" b="1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INFORME SEMANAL VOLÚMENES TRANSADOS MERCADO SECUNDARIO </a:t>
          </a:r>
          <a:endParaRPr lang="es-CO" sz="16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1300"/>
            </a:lnSpc>
            <a:defRPr sz="1000"/>
          </a:pPr>
          <a:r>
            <a:rPr lang="es-CO" sz="16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Subdirección de Financiamiento Interno de la Nación</a:t>
          </a:r>
        </a:p>
        <a:p>
          <a:pPr algn="l" rtl="0">
            <a:lnSpc>
              <a:spcPts val="1300"/>
            </a:lnSpc>
            <a:defRPr sz="1000"/>
          </a:pPr>
          <a:r>
            <a:rPr lang="es-CO" sz="16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Dirección General de Crédito Público y Tesoro Nacional</a:t>
          </a:r>
        </a:p>
        <a:p>
          <a:pPr algn="l" rtl="0">
            <a:lnSpc>
              <a:spcPts val="1300"/>
            </a:lnSpc>
            <a:defRPr sz="1000"/>
          </a:pPr>
          <a:r>
            <a:rPr lang="es-CO" sz="16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Ministerio de Hacienda y Crédito Público </a:t>
          </a:r>
        </a:p>
        <a:p>
          <a:pPr algn="l" rtl="0">
            <a:lnSpc>
              <a:spcPts val="1200"/>
            </a:lnSpc>
            <a:defRPr sz="1000"/>
          </a:pPr>
          <a:endParaRPr lang="es-CO" sz="12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231322</xdr:colOff>
      <xdr:row>8</xdr:row>
      <xdr:rowOff>13608</xdr:rowOff>
    </xdr:from>
    <xdr:to>
      <xdr:col>16</xdr:col>
      <xdr:colOff>484415</xdr:colOff>
      <xdr:row>27</xdr:row>
      <xdr:rowOff>108858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A108A60-32B7-403E-9787-57E350CF9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210910</xdr:colOff>
      <xdr:row>27</xdr:row>
      <xdr:rowOff>149679</xdr:rowOff>
    </xdr:from>
    <xdr:to>
      <xdr:col>16</xdr:col>
      <xdr:colOff>528410</xdr:colOff>
      <xdr:row>47</xdr:row>
      <xdr:rowOff>47356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7EC3EC49-74D5-4F09-AAE5-59DE5E1FD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60614</xdr:rowOff>
    </xdr:from>
    <xdr:to>
      <xdr:col>16</xdr:col>
      <xdr:colOff>839572</xdr:colOff>
      <xdr:row>66</xdr:row>
      <xdr:rowOff>81643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2FA7E471-3A3E-45B5-AD6A-B40CDE1CB91C}"/>
            </a:ext>
          </a:extLst>
        </xdr:cNvPr>
        <xdr:cNvSpPr txBox="1">
          <a:spLocks noChangeArrowheads="1"/>
        </xdr:cNvSpPr>
      </xdr:nvSpPr>
      <xdr:spPr bwMode="auto">
        <a:xfrm>
          <a:off x="0" y="14281439"/>
          <a:ext cx="15603322" cy="119260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900" b="1" i="0" u="none" strike="noStrike" baseline="0">
              <a:solidFill>
                <a:srgbClr val="333333"/>
              </a:solidFill>
              <a:latin typeface="Arial"/>
              <a:cs typeface="Arial"/>
            </a:rPr>
            <a:t>TERMINOS Y CONDICIONES PARA EL USO DE LA INFORMACIÓN CONTENIDA EN ESTE INFORME: </a:t>
          </a:r>
          <a:r>
            <a:rPr lang="es-CO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</a:t>
          </a:r>
          <a:r>
            <a:rPr lang="es-CO" sz="700" b="0" i="0" u="none" strike="noStrike" baseline="0">
              <a:solidFill>
                <a:srgbClr val="333333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12</xdr:col>
      <xdr:colOff>13607</xdr:colOff>
      <xdr:row>47</xdr:row>
      <xdr:rowOff>1</xdr:rowOff>
    </xdr:from>
    <xdr:to>
      <xdr:col>16</xdr:col>
      <xdr:colOff>415980</xdr:colOff>
      <xdr:row>61</xdr:row>
      <xdr:rowOff>122466</xdr:rowOff>
    </xdr:to>
    <xdr:graphicFrame macro="">
      <xdr:nvGraphicFramePr>
        <xdr:cNvPr id="6" name="8 Gráfico">
          <a:extLst>
            <a:ext uri="{FF2B5EF4-FFF2-40B4-BE49-F238E27FC236}">
              <a16:creationId xmlns:a16="http://schemas.microsoft.com/office/drawing/2014/main" id="{43CEFE3F-BD71-4B2D-A652-75B1A50F2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51953</xdr:colOff>
      <xdr:row>1</xdr:row>
      <xdr:rowOff>34636</xdr:rowOff>
    </xdr:from>
    <xdr:to>
      <xdr:col>15</xdr:col>
      <xdr:colOff>450272</xdr:colOff>
      <xdr:row>8</xdr:row>
      <xdr:rowOff>46039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5C966A-97BF-4CDD-8DA7-6AA3E223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728" y="196561"/>
          <a:ext cx="1512744" cy="107820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0.21461</cdr:x>
      <cdr:y>0.96048</cdr:y>
    </cdr:from>
    <cdr:to>
      <cdr:x>0.81203</cdr:x>
      <cdr:y>0.9837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533" y="2863516"/>
          <a:ext cx="2776928" cy="69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O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inhacienda\cedin\DGCPTN\SFIN\Secundario\TURN%20OVER\Hist&#243;rico%20TURN%20OVER%20-%20copia%20ENERO.xlsm" TargetMode="External"/><Relationship Id="rId1" Type="http://schemas.openxmlformats.org/officeDocument/2006/relationships/externalLinkPath" Target="/DGCPTN/SFIN/Secundario/TURN%20OVER/Hist&#243;rico%20TURN%20OVER%20-%20copia%20ENER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Users\lolarte\Desktop\Sistema_Negociacion_20120101_20121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dfsusa01\DGCPTN\Informacion%20Mercado\VaR\EWMA\EWM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stema formulado historico"/>
      <sheetName val="Hoja2"/>
      <sheetName val="Sistema"/>
      <sheetName val="sistema formulado (semana)"/>
      <sheetName val="tabla dinamica "/>
      <sheetName val="UVR"/>
      <sheetName val="COP"/>
      <sheetName val="Datos informe COP"/>
      <sheetName val="Datos informe UVR"/>
      <sheetName val="emisiones vigentes"/>
      <sheetName val="TOTAL"/>
      <sheetName val="Informe"/>
      <sheetName val="Verificación"/>
      <sheetName val="Hoja1"/>
      <sheetName val="cuadrito"/>
      <sheetName val="Gráficas"/>
      <sheetName val="Gráfic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5">
          <cell r="C65">
            <v>46694</v>
          </cell>
        </row>
        <row r="66">
          <cell r="H66">
            <v>2183676.4</v>
          </cell>
        </row>
        <row r="67">
          <cell r="H67">
            <v>1816814.2</v>
          </cell>
        </row>
        <row r="68">
          <cell r="H68">
            <v>2298592.7999999998</v>
          </cell>
        </row>
        <row r="69">
          <cell r="H69">
            <v>1925437.8</v>
          </cell>
        </row>
        <row r="70">
          <cell r="H70">
            <v>1626064.5</v>
          </cell>
        </row>
        <row r="107">
          <cell r="C107">
            <v>49865</v>
          </cell>
        </row>
        <row r="108">
          <cell r="H108">
            <v>698600</v>
          </cell>
        </row>
        <row r="109">
          <cell r="H109">
            <v>1010000</v>
          </cell>
        </row>
        <row r="110">
          <cell r="H110">
            <v>1036355</v>
          </cell>
        </row>
        <row r="111">
          <cell r="H111">
            <v>666728.6</v>
          </cell>
        </row>
        <row r="112">
          <cell r="H112">
            <v>533000</v>
          </cell>
        </row>
        <row r="119">
          <cell r="C119">
            <v>55087</v>
          </cell>
        </row>
        <row r="120">
          <cell r="H120">
            <v>930142</v>
          </cell>
        </row>
        <row r="121">
          <cell r="H121">
            <v>991342.7</v>
          </cell>
        </row>
        <row r="122">
          <cell r="H122">
            <v>1015080</v>
          </cell>
        </row>
        <row r="123">
          <cell r="H123">
            <v>591550</v>
          </cell>
        </row>
        <row r="124">
          <cell r="H124">
            <v>548341.1</v>
          </cell>
        </row>
        <row r="142">
          <cell r="F142" t="str">
            <v>total</v>
          </cell>
        </row>
        <row r="143">
          <cell r="F143">
            <v>15527.72</v>
          </cell>
        </row>
        <row r="144">
          <cell r="F144">
            <v>17726.769100000001</v>
          </cell>
        </row>
        <row r="145">
          <cell r="F145">
            <v>18013.297699999999</v>
          </cell>
        </row>
        <row r="146">
          <cell r="F146">
            <v>16600.784299999999</v>
          </cell>
        </row>
        <row r="147">
          <cell r="F147">
            <v>15351.2793</v>
          </cell>
        </row>
      </sheetData>
      <sheetData sheetId="8"/>
      <sheetData sheetId="9"/>
      <sheetData sheetId="10"/>
      <sheetData sheetId="11">
        <row r="50">
          <cell r="D50" t="str">
            <v>SEN</v>
          </cell>
          <cell r="F50" t="str">
            <v>MEC</v>
          </cell>
          <cell r="I50" t="str">
            <v>REGISTRO</v>
          </cell>
        </row>
        <row r="52">
          <cell r="B52">
            <v>45467</v>
          </cell>
          <cell r="D52">
            <v>11268</v>
          </cell>
          <cell r="E52">
            <v>2733.3506900000002</v>
          </cell>
          <cell r="F52">
            <v>1276.866</v>
          </cell>
          <cell r="H52">
            <v>802.11215100000004</v>
          </cell>
          <cell r="I52">
            <v>2982.8539999999998</v>
          </cell>
          <cell r="J52">
            <v>592.03649040000005</v>
          </cell>
        </row>
        <row r="53">
          <cell r="B53">
            <v>45468</v>
          </cell>
          <cell r="D53">
            <v>13149.5</v>
          </cell>
          <cell r="E53">
            <v>3910.0063825000002</v>
          </cell>
          <cell r="F53">
            <v>1234.9122</v>
          </cell>
          <cell r="H53">
            <v>637.824101939</v>
          </cell>
          <cell r="I53">
            <v>3342.3569000000002</v>
          </cell>
          <cell r="J53">
            <v>779.05483736380006</v>
          </cell>
        </row>
        <row r="54">
          <cell r="B54">
            <v>45469</v>
          </cell>
          <cell r="D54">
            <v>13271.5</v>
          </cell>
          <cell r="E54">
            <v>2067.6123914999998</v>
          </cell>
          <cell r="F54">
            <v>1457.0126</v>
          </cell>
          <cell r="H54">
            <v>199.5031552545</v>
          </cell>
          <cell r="I54">
            <v>3284.7851000000001</v>
          </cell>
          <cell r="J54">
            <v>1047.49084404</v>
          </cell>
        </row>
        <row r="55">
          <cell r="B55">
            <v>45470</v>
          </cell>
          <cell r="D55">
            <v>12703.5</v>
          </cell>
          <cell r="E55">
            <v>2273.9528700000001</v>
          </cell>
          <cell r="F55">
            <v>843.83979999999997</v>
          </cell>
          <cell r="H55">
            <v>313.076414</v>
          </cell>
          <cell r="I55">
            <v>3053.4445000000001</v>
          </cell>
          <cell r="J55">
            <v>863.283877792</v>
          </cell>
        </row>
        <row r="56">
          <cell r="B56">
            <v>45471</v>
          </cell>
          <cell r="D56">
            <v>12026</v>
          </cell>
          <cell r="E56">
            <v>2025.3107219999999</v>
          </cell>
          <cell r="F56">
            <v>724.21199999999999</v>
          </cell>
          <cell r="H56">
            <v>128.67996299999999</v>
          </cell>
          <cell r="I56">
            <v>2601.0673000000002</v>
          </cell>
          <cell r="J56">
            <v>1028.5859404194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Hoja1"/>
      <sheetName val="Hoja2"/>
      <sheetName val="Sistema"/>
      <sheetName val="sistema formulado"/>
      <sheetName val="sistema formulado historico"/>
      <sheetName val="sistema formulado (semana)"/>
      <sheetName val="emisiones vigentes"/>
      <sheetName val="tabla dinamica"/>
      <sheetName val="TURN OVER TOTAL."/>
      <sheetName val="TURN OVER COP."/>
      <sheetName val="TURN OVER UVR."/>
      <sheetName val="Informe"/>
      <sheetName val="Datos informe COP"/>
      <sheetName val="Datos informe UVR"/>
      <sheetName val="JUL 24"/>
      <sheetName val="nuevo Inform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O2" t="str">
            <v>BOLSA DE VALORES DE COLOMBIA S.A.BVC S.A.</v>
          </cell>
          <cell r="Q2" t="str">
            <v>MEC</v>
          </cell>
        </row>
        <row r="3">
          <cell r="O3" t="str">
            <v>BANCO DE LA REPUBLICA</v>
          </cell>
          <cell r="Q3" t="str">
            <v>SEN</v>
          </cell>
        </row>
        <row r="4">
          <cell r="O4" t="str">
            <v>GFI SECURITIES COLOMBIA S.A.</v>
          </cell>
        </row>
        <row r="5">
          <cell r="O5" t="str">
            <v>ICAP SECURITIES COLOMBIA S.A.</v>
          </cell>
        </row>
        <row r="6">
          <cell r="O6" t="str">
            <v>TRADITION SECURITIES COLOMBIA S.A.</v>
          </cell>
        </row>
        <row r="7">
          <cell r="O7" t="str">
            <v>DEPOSITO CENTRALIZADO DE VALORES DE COLOMBIA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EWMA"/>
      <sheetName val="REPOSITORIO"/>
      <sheetName val="REPOSITORIO (2)"/>
      <sheetName val="DATOS"/>
      <sheetName val="MATRIZ"/>
      <sheetName val="DESVIACION"/>
      <sheetName val="PORTAFOLIO"/>
      <sheetName val="CARGUE PRECIOS"/>
      <sheetName val="BASE"/>
      <sheetName val="Hoja1"/>
      <sheetName val="Hoja2"/>
      <sheetName val="Hoja3"/>
    </sheetNames>
    <sheetDataSet>
      <sheetData sheetId="0">
        <row r="3">
          <cell r="F3" t="str">
            <v>TFIT01030715</v>
          </cell>
          <cell r="U3">
            <v>0</v>
          </cell>
        </row>
        <row r="4">
          <cell r="U4">
            <v>897432.48795156786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14241058.147474237</v>
          </cell>
        </row>
        <row r="8">
          <cell r="U8">
            <v>352918479.5201081</v>
          </cell>
        </row>
        <row r="9">
          <cell r="U9">
            <v>199918146.01210484</v>
          </cell>
        </row>
        <row r="10">
          <cell r="U10">
            <v>0</v>
          </cell>
        </row>
        <row r="11">
          <cell r="U11">
            <v>8055060570.4732857</v>
          </cell>
        </row>
        <row r="12">
          <cell r="U12">
            <v>553164653.7669009</v>
          </cell>
        </row>
        <row r="13">
          <cell r="U13">
            <v>35855732.46763771</v>
          </cell>
        </row>
        <row r="14">
          <cell r="U14">
            <v>21052921330.000111</v>
          </cell>
        </row>
        <row r="15">
          <cell r="U15">
            <v>0</v>
          </cell>
        </row>
        <row r="16">
          <cell r="U16">
            <v>11882834.757553238</v>
          </cell>
        </row>
        <row r="17">
          <cell r="U17">
            <v>7803774.7969746459</v>
          </cell>
        </row>
        <row r="18">
          <cell r="U18">
            <v>0</v>
          </cell>
        </row>
        <row r="19">
          <cell r="U19">
            <v>2822574604.5591164</v>
          </cell>
        </row>
        <row r="20">
          <cell r="U20">
            <v>0</v>
          </cell>
        </row>
        <row r="21">
          <cell r="U21">
            <v>27946497196.602924</v>
          </cell>
        </row>
        <row r="22">
          <cell r="U22">
            <v>0</v>
          </cell>
        </row>
      </sheetData>
      <sheetData sheetId="1" refreshError="1"/>
      <sheetData sheetId="2" refreshError="1"/>
      <sheetData sheetId="3" refreshError="1"/>
      <sheetData sheetId="4">
        <row r="1">
          <cell r="Y1">
            <v>0</v>
          </cell>
          <cell r="Z1">
            <v>897432.48795156786</v>
          </cell>
          <cell r="AA1">
            <v>0</v>
          </cell>
          <cell r="AB1">
            <v>0</v>
          </cell>
          <cell r="AC1">
            <v>14241058.147474237</v>
          </cell>
          <cell r="AD1">
            <v>352918479.5201081</v>
          </cell>
          <cell r="AE1">
            <v>199918146.01210484</v>
          </cell>
          <cell r="AF1">
            <v>0</v>
          </cell>
          <cell r="AG1">
            <v>8055060570.4732857</v>
          </cell>
          <cell r="AH1">
            <v>553164653.7669009</v>
          </cell>
          <cell r="AI1">
            <v>35855732.46763771</v>
          </cell>
          <cell r="AJ1">
            <v>21052921330.000111</v>
          </cell>
          <cell r="AK1">
            <v>0</v>
          </cell>
          <cell r="AL1">
            <v>11882834.757553238</v>
          </cell>
          <cell r="AM1">
            <v>7803774.7969746459</v>
          </cell>
          <cell r="AN1">
            <v>0</v>
          </cell>
          <cell r="AO1">
            <v>2822574604.5591164</v>
          </cell>
          <cell r="AP1">
            <v>0</v>
          </cell>
          <cell r="AQ1">
            <v>27946497196.602924</v>
          </cell>
          <cell r="AR1">
            <v>0</v>
          </cell>
        </row>
        <row r="2">
          <cell r="B2">
            <v>1.0000000000000124</v>
          </cell>
          <cell r="C2">
            <v>0.99991723387368425</v>
          </cell>
          <cell r="D2">
            <v>0.99999030343828388</v>
          </cell>
          <cell r="E2">
            <v>0.99998113499284191</v>
          </cell>
          <cell r="F2">
            <v>0.99810393012042153</v>
          </cell>
          <cell r="G2">
            <v>0.99774749864280032</v>
          </cell>
          <cell r="H2">
            <v>0.99838147027708679</v>
          </cell>
          <cell r="I2">
            <v>0.99781298068980462</v>
          </cell>
          <cell r="J2">
            <v>0.99443720764962407</v>
          </cell>
          <cell r="K2">
            <v>0.99175424372159215</v>
          </cell>
          <cell r="L2">
            <v>0.98803140271023393</v>
          </cell>
          <cell r="M2">
            <v>0.98554716440944234</v>
          </cell>
          <cell r="N2">
            <v>0.99991873211994675</v>
          </cell>
          <cell r="O2">
            <v>0.99969550842643684</v>
          </cell>
          <cell r="P2">
            <v>0.99892821078573357</v>
          </cell>
          <cell r="Q2">
            <v>0.99918949109013044</v>
          </cell>
          <cell r="R2">
            <v>0.99921793980694584</v>
          </cell>
          <cell r="S2">
            <v>0.99603318303269239</v>
          </cell>
          <cell r="T2">
            <v>-0.23495185607384178</v>
          </cell>
          <cell r="U2">
            <v>-0.3006485451253188</v>
          </cell>
          <cell r="Y2">
            <v>26182821460.229233</v>
          </cell>
          <cell r="Z2">
            <v>25910842420.988358</v>
          </cell>
          <cell r="AA2">
            <v>26154654865.924442</v>
          </cell>
          <cell r="AB2">
            <v>26180195318.781216</v>
          </cell>
          <cell r="AC2">
            <v>25089404920.086742</v>
          </cell>
          <cell r="AD2">
            <v>25066990079.366512</v>
          </cell>
          <cell r="AE2">
            <v>25296482509.031773</v>
          </cell>
          <cell r="AF2">
            <v>24937127590.05632</v>
          </cell>
          <cell r="AG2">
            <v>24009919720.112949</v>
          </cell>
          <cell r="AH2">
            <v>23375551925.568207</v>
          </cell>
          <cell r="AI2">
            <v>22750381606.750603</v>
          </cell>
          <cell r="AJ2">
            <v>22395756061.703804</v>
          </cell>
          <cell r="AK2">
            <v>25924712131.875443</v>
          </cell>
          <cell r="AL2">
            <v>26675228999.149399</v>
          </cell>
          <cell r="AM2">
            <v>27009727927.468937</v>
          </cell>
          <cell r="AN2">
            <v>25899351815.776672</v>
          </cell>
          <cell r="AO2">
            <v>25827547121.628143</v>
          </cell>
          <cell r="AP2">
            <v>24844834699.018879</v>
          </cell>
          <cell r="AQ2">
            <v>16235133122.452509</v>
          </cell>
          <cell r="AR2">
            <v>12656631113.980476</v>
          </cell>
        </row>
        <row r="3">
          <cell r="B3">
            <v>4.111727968746124E-5</v>
          </cell>
          <cell r="C3">
            <v>1.0000000000000095</v>
          </cell>
          <cell r="D3">
            <v>0.99993626854428741</v>
          </cell>
          <cell r="E3">
            <v>0.9999159862217869</v>
          </cell>
          <cell r="F3">
            <v>0.99868061355750692</v>
          </cell>
          <cell r="G3">
            <v>0.99834926757876119</v>
          </cell>
          <cell r="H3">
            <v>0.99884143778944334</v>
          </cell>
          <cell r="I3">
            <v>0.99844891799703572</v>
          </cell>
          <cell r="J3">
            <v>0.99544578480238521</v>
          </cell>
          <cell r="K3">
            <v>0.99309061382595742</v>
          </cell>
          <cell r="L3">
            <v>0.98962134909197597</v>
          </cell>
          <cell r="M3">
            <v>0.98732630840653202</v>
          </cell>
          <cell r="N3">
            <v>0.99998766297872521</v>
          </cell>
          <cell r="O3">
            <v>0.99934557994007245</v>
          </cell>
          <cell r="P3">
            <v>0.99838540943530207</v>
          </cell>
          <cell r="Q3">
            <v>0.99925183189893296</v>
          </cell>
          <cell r="R3">
            <v>0.99932955307374394</v>
          </cell>
          <cell r="S3">
            <v>0.99660940634973139</v>
          </cell>
          <cell r="T3">
            <v>-0.24639773385883815</v>
          </cell>
          <cell r="U3">
            <v>-0.31263484237142514</v>
          </cell>
        </row>
        <row r="4">
          <cell r="B4">
            <v>0.99999030343828388</v>
          </cell>
          <cell r="C4">
            <v>0.99993626854428741</v>
          </cell>
          <cell r="D4">
            <v>1.0000000000000113</v>
          </cell>
          <cell r="E4">
            <v>0.99999631752586005</v>
          </cell>
          <cell r="F4">
            <v>0.99830239921871955</v>
          </cell>
          <cell r="G4">
            <v>0.99797420924584668</v>
          </cell>
          <cell r="H4">
            <v>0.99857348331503026</v>
          </cell>
          <cell r="I4">
            <v>0.99801148978946608</v>
          </cell>
          <cell r="J4">
            <v>0.9946754501820847</v>
          </cell>
          <cell r="K4">
            <v>0.99204460864331301</v>
          </cell>
          <cell r="L4">
            <v>0.98835964334899107</v>
          </cell>
          <cell r="M4">
            <v>0.98591717953262348</v>
          </cell>
          <cell r="N4">
            <v>0.99992069200165312</v>
          </cell>
          <cell r="O4">
            <v>0.99968274598046025</v>
          </cell>
          <cell r="P4">
            <v>0.99893921778031736</v>
          </cell>
          <cell r="Q4">
            <v>0.99929887215402158</v>
          </cell>
          <cell r="R4">
            <v>0.99932100973445903</v>
          </cell>
          <cell r="S4">
            <v>0.99626453741965093</v>
          </cell>
          <cell r="T4">
            <v>-0.23636016707301999</v>
          </cell>
          <cell r="U4">
            <v>-0.30231806552430668</v>
          </cell>
        </row>
        <row r="5">
          <cell r="B5">
            <v>0.99998113499284191</v>
          </cell>
          <cell r="C5">
            <v>0.9999159862217869</v>
          </cell>
          <cell r="D5">
            <v>0.99999631752586005</v>
          </cell>
          <cell r="E5">
            <v>1.0000000000000395</v>
          </cell>
          <cell r="F5">
            <v>0.99831798308114283</v>
          </cell>
          <cell r="G5">
            <v>0.99800030112863358</v>
          </cell>
          <cell r="H5">
            <v>0.99860546909653292</v>
          </cell>
          <cell r="I5">
            <v>0.99802086345622287</v>
          </cell>
          <cell r="J5">
            <v>0.99467047979685197</v>
          </cell>
          <cell r="K5">
            <v>0.99201426708031182</v>
          </cell>
          <cell r="L5">
            <v>0.98830799585016449</v>
          </cell>
          <cell r="M5">
            <v>0.9858741516328815</v>
          </cell>
          <cell r="N5">
            <v>0.99989280774929656</v>
          </cell>
          <cell r="O5">
            <v>0.99971858606957598</v>
          </cell>
          <cell r="P5">
            <v>0.99902174706302149</v>
          </cell>
          <cell r="Q5">
            <v>0.99934764707028212</v>
          </cell>
          <cell r="R5">
            <v>0.99935946527547015</v>
          </cell>
          <cell r="S5">
            <v>0.9963170354093267</v>
          </cell>
          <cell r="T5">
            <v>-0.23541623595982944</v>
          </cell>
          <cell r="U5">
            <v>-0.30135402536900924</v>
          </cell>
        </row>
        <row r="6">
          <cell r="B6">
            <v>0.99810393012042153</v>
          </cell>
          <cell r="C6">
            <v>0.99868061355750692</v>
          </cell>
          <cell r="D6">
            <v>0.99830239921871955</v>
          </cell>
          <cell r="E6">
            <v>0.99831798308114283</v>
          </cell>
          <cell r="F6">
            <v>0.9999999999999738</v>
          </cell>
          <cell r="G6">
            <v>0.99994483947910318</v>
          </cell>
          <cell r="H6">
            <v>0.99989701313987966</v>
          </cell>
          <cell r="I6">
            <v>0.99989811246160998</v>
          </cell>
          <cell r="J6">
            <v>0.99844291023983578</v>
          </cell>
          <cell r="K6">
            <v>0.99706080319040413</v>
          </cell>
          <cell r="L6">
            <v>0.99451793448218584</v>
          </cell>
          <cell r="M6">
            <v>0.99295603579387093</v>
          </cell>
          <cell r="N6">
            <v>0.99851052930192263</v>
          </cell>
          <cell r="O6">
            <v>0.99703003431692094</v>
          </cell>
          <cell r="P6">
            <v>0.99592725096487567</v>
          </cell>
          <cell r="Q6">
            <v>0.99899817243684463</v>
          </cell>
          <cell r="R6">
            <v>0.99900121596305835</v>
          </cell>
          <cell r="S6">
            <v>0.99859565989592636</v>
          </cell>
          <cell r="T6">
            <v>-0.28097422316406462</v>
          </cell>
          <cell r="U6">
            <v>-0.34754549186465211</v>
          </cell>
        </row>
        <row r="7">
          <cell r="B7">
            <v>0.99774749864280032</v>
          </cell>
          <cell r="C7">
            <v>0.99834926757876119</v>
          </cell>
          <cell r="D7">
            <v>0.99797420924584668</v>
          </cell>
          <cell r="E7">
            <v>0.99800030112863358</v>
          </cell>
          <cell r="F7">
            <v>0.99994483947910318</v>
          </cell>
          <cell r="G7">
            <v>1.0000000000000036</v>
          </cell>
          <cell r="H7">
            <v>0.99989878633251317</v>
          </cell>
          <cell r="I7">
            <v>0.99987298545774195</v>
          </cell>
          <cell r="J7">
            <v>0.9985026859497812</v>
          </cell>
          <cell r="K7">
            <v>0.99716639482237091</v>
          </cell>
          <cell r="L7">
            <v>0.99465691429475733</v>
          </cell>
          <cell r="M7">
            <v>0.99316250905643266</v>
          </cell>
          <cell r="N7">
            <v>0.99815172398696594</v>
          </cell>
          <cell r="O7">
            <v>0.99670919637194788</v>
          </cell>
          <cell r="P7">
            <v>0.9957113115135986</v>
          </cell>
          <cell r="Q7">
            <v>0.99886925055722819</v>
          </cell>
          <cell r="R7">
            <v>0.99886198381014424</v>
          </cell>
          <cell r="S7">
            <v>0.99871080504739285</v>
          </cell>
          <cell r="T7">
            <v>-0.28193773725456617</v>
          </cell>
          <cell r="U7">
            <v>-0.34886398685715925</v>
          </cell>
        </row>
        <row r="8">
          <cell r="B8">
            <v>0.99838147027708679</v>
          </cell>
          <cell r="C8">
            <v>0.99884143778944334</v>
          </cell>
          <cell r="D8">
            <v>0.99857348331503026</v>
          </cell>
          <cell r="E8">
            <v>0.99860546909653292</v>
          </cell>
          <cell r="F8">
            <v>0.99989701313987966</v>
          </cell>
          <cell r="G8">
            <v>0.99989878633251317</v>
          </cell>
          <cell r="H8">
            <v>1.0000000000000413</v>
          </cell>
          <cell r="I8">
            <v>0.9998464890130041</v>
          </cell>
          <cell r="J8">
            <v>0.99824061131725839</v>
          </cell>
          <cell r="K8">
            <v>0.99665805005186214</v>
          </cell>
          <cell r="L8">
            <v>0.99397146854567264</v>
          </cell>
          <cell r="M8">
            <v>0.9923808043692901</v>
          </cell>
          <cell r="N8">
            <v>0.99865594706234706</v>
          </cell>
          <cell r="O8">
            <v>0.99756245285131806</v>
          </cell>
          <cell r="P8">
            <v>0.99668129083613133</v>
          </cell>
          <cell r="Q8">
            <v>0.9993461972292893</v>
          </cell>
          <cell r="R8">
            <v>0.99937733163879505</v>
          </cell>
          <cell r="S8">
            <v>0.9988257112913228</v>
          </cell>
          <cell r="T8">
            <v>-0.27310264759732927</v>
          </cell>
          <cell r="U8">
            <v>-0.33860434277198331</v>
          </cell>
        </row>
        <row r="9">
          <cell r="B9">
            <v>0.99781298068980462</v>
          </cell>
          <cell r="C9">
            <v>0.99844891799703572</v>
          </cell>
          <cell r="D9">
            <v>0.99801148978946608</v>
          </cell>
          <cell r="E9">
            <v>0.99802086345622287</v>
          </cell>
          <cell r="F9">
            <v>0.99989811246160998</v>
          </cell>
          <cell r="G9">
            <v>0.99987298545774195</v>
          </cell>
          <cell r="H9">
            <v>0.9998464890130041</v>
          </cell>
          <cell r="I9">
            <v>1.00000000000001</v>
          </cell>
          <cell r="J9">
            <v>0.99892270159712848</v>
          </cell>
          <cell r="K9">
            <v>0.99769665805273</v>
          </cell>
          <cell r="L9">
            <v>0.99542085921417456</v>
          </cell>
          <cell r="M9">
            <v>0.99397153979978148</v>
          </cell>
          <cell r="N9">
            <v>0.99827248811447034</v>
          </cell>
          <cell r="O9">
            <v>0.99661866950657518</v>
          </cell>
          <cell r="P9">
            <v>0.99545340854986997</v>
          </cell>
          <cell r="Q9">
            <v>0.99882198426181357</v>
          </cell>
          <cell r="R9">
            <v>0.99893305001223553</v>
          </cell>
          <cell r="S9">
            <v>0.99889745541360331</v>
          </cell>
          <cell r="T9">
            <v>-0.28733163543628493</v>
          </cell>
          <cell r="U9">
            <v>-0.35225235890209627</v>
          </cell>
        </row>
        <row r="10">
          <cell r="B10">
            <v>0.99443720764962407</v>
          </cell>
          <cell r="C10">
            <v>0.99544578480238521</v>
          </cell>
          <cell r="D10">
            <v>0.9946754501820847</v>
          </cell>
          <cell r="E10">
            <v>0.99467047979685197</v>
          </cell>
          <cell r="F10">
            <v>0.99844291023983578</v>
          </cell>
          <cell r="G10">
            <v>0.9985026859497812</v>
          </cell>
          <cell r="H10">
            <v>0.99824061131725839</v>
          </cell>
          <cell r="I10">
            <v>0.99892270159712848</v>
          </cell>
          <cell r="J10">
            <v>1.0000000000000104</v>
          </cell>
          <cell r="K10">
            <v>0.99962315493908682</v>
          </cell>
          <cell r="L10">
            <v>0.99852544083114902</v>
          </cell>
          <cell r="M10">
            <v>0.99769816338705797</v>
          </cell>
          <cell r="N10">
            <v>0.99522051862972327</v>
          </cell>
          <cell r="O10">
            <v>0.99258619134732129</v>
          </cell>
          <cell r="P10">
            <v>0.99103631759102728</v>
          </cell>
          <cell r="Q10">
            <v>0.99651797323942315</v>
          </cell>
          <cell r="R10">
            <v>0.99669434223687914</v>
          </cell>
          <cell r="S10">
            <v>0.99887229547814371</v>
          </cell>
          <cell r="T10">
            <v>-0.32341091553963758</v>
          </cell>
          <cell r="U10">
            <v>-0.38143551778025381</v>
          </cell>
        </row>
        <row r="11">
          <cell r="B11">
            <v>0.99175424372159215</v>
          </cell>
          <cell r="C11">
            <v>0.99309061382595742</v>
          </cell>
          <cell r="D11">
            <v>0.99204460864331301</v>
          </cell>
          <cell r="E11">
            <v>0.99201426708031182</v>
          </cell>
          <cell r="F11">
            <v>0.99706080319040413</v>
          </cell>
          <cell r="G11">
            <v>0.99716639482237091</v>
          </cell>
          <cell r="H11">
            <v>0.99665805005186214</v>
          </cell>
          <cell r="I11">
            <v>0.99769665805273</v>
          </cell>
          <cell r="J11">
            <v>0.99962315493908682</v>
          </cell>
          <cell r="K11">
            <v>0.99999999999999456</v>
          </cell>
          <cell r="L11">
            <v>0.99947965066691968</v>
          </cell>
          <cell r="M11">
            <v>0.99904740109108381</v>
          </cell>
          <cell r="N11">
            <v>0.99282926368326729</v>
          </cell>
          <cell r="O11">
            <v>0.98937747023708111</v>
          </cell>
          <cell r="P11">
            <v>0.98743982177440925</v>
          </cell>
          <cell r="Q11">
            <v>0.99422272323685823</v>
          </cell>
          <cell r="R11">
            <v>0.9944989597361894</v>
          </cell>
          <cell r="S11">
            <v>0.99762465368824715</v>
          </cell>
          <cell r="T11">
            <v>-0.34677369120336338</v>
          </cell>
          <cell r="U11">
            <v>-0.40430499180450086</v>
          </cell>
        </row>
        <row r="12">
          <cell r="B12">
            <v>0.98803140271023393</v>
          </cell>
          <cell r="C12">
            <v>0.98962134909197597</v>
          </cell>
          <cell r="D12">
            <v>0.98835964334899107</v>
          </cell>
          <cell r="E12">
            <v>0.98830799585016449</v>
          </cell>
          <cell r="F12">
            <v>0.99451793448218584</v>
          </cell>
          <cell r="G12">
            <v>0.99465691429475733</v>
          </cell>
          <cell r="H12">
            <v>0.99397146854567264</v>
          </cell>
          <cell r="I12">
            <v>0.99542085921417456</v>
          </cell>
          <cell r="J12">
            <v>0.99852544083114902</v>
          </cell>
          <cell r="K12">
            <v>0.99947965066691968</v>
          </cell>
          <cell r="L12">
            <v>0.9999999999999919</v>
          </cell>
          <cell r="M12">
            <v>0.99968943033424351</v>
          </cell>
          <cell r="N12">
            <v>0.98932860415434487</v>
          </cell>
          <cell r="O12">
            <v>0.9851986273966431</v>
          </cell>
          <cell r="P12">
            <v>0.9829832787093471</v>
          </cell>
          <cell r="Q12">
            <v>0.99117533987031581</v>
          </cell>
          <cell r="R12">
            <v>0.99149930055083912</v>
          </cell>
          <cell r="S12">
            <v>0.9959558940169625</v>
          </cell>
          <cell r="T12">
            <v>-0.36894327866227672</v>
          </cell>
          <cell r="U12">
            <v>-0.42303214131605354</v>
          </cell>
        </row>
        <row r="13">
          <cell r="B13">
            <v>0.98554716440944234</v>
          </cell>
          <cell r="C13">
            <v>0.98732630840653202</v>
          </cell>
          <cell r="D13">
            <v>0.98591717953262348</v>
          </cell>
          <cell r="E13">
            <v>0.9858741516328815</v>
          </cell>
          <cell r="F13">
            <v>0.99295603579387093</v>
          </cell>
          <cell r="G13">
            <v>0.99316250905643266</v>
          </cell>
          <cell r="H13">
            <v>0.9923808043692901</v>
          </cell>
          <cell r="I13">
            <v>0.99397153979978148</v>
          </cell>
          <cell r="J13">
            <v>0.99769816338705797</v>
          </cell>
          <cell r="K13">
            <v>0.99904740109108381</v>
          </cell>
          <cell r="L13">
            <v>0.99968943033424351</v>
          </cell>
          <cell r="M13">
            <v>1.0000000000000029</v>
          </cell>
          <cell r="N13">
            <v>0.98699250127918636</v>
          </cell>
          <cell r="O13">
            <v>0.98249558564830708</v>
          </cell>
          <cell r="P13">
            <v>0.98013123423559845</v>
          </cell>
          <cell r="Q13">
            <v>0.98898540153649994</v>
          </cell>
          <cell r="R13">
            <v>0.98942970587867185</v>
          </cell>
          <cell r="S13">
            <v>0.99451841642314298</v>
          </cell>
          <cell r="T13">
            <v>-0.38137718979132207</v>
          </cell>
          <cell r="U13">
            <v>-0.43563089148907058</v>
          </cell>
        </row>
        <row r="14">
          <cell r="B14">
            <v>0.99991873211994675</v>
          </cell>
          <cell r="C14">
            <v>0.99998766297872521</v>
          </cell>
          <cell r="D14">
            <v>0.99992069200165312</v>
          </cell>
          <cell r="E14">
            <v>0.99989280774929656</v>
          </cell>
          <cell r="F14">
            <v>0.99851052930192263</v>
          </cell>
          <cell r="G14">
            <v>0.99815172398696594</v>
          </cell>
          <cell r="H14">
            <v>0.99865594706234706</v>
          </cell>
          <cell r="I14">
            <v>0.99827248811447034</v>
          </cell>
          <cell r="J14">
            <v>0.99522051862972327</v>
          </cell>
          <cell r="K14">
            <v>0.99282926368326729</v>
          </cell>
          <cell r="L14">
            <v>0.98932860415434487</v>
          </cell>
          <cell r="M14">
            <v>0.98699250127918636</v>
          </cell>
          <cell r="N14">
            <v>1.0000000000000293</v>
          </cell>
          <cell r="O14">
            <v>0.99931367473339194</v>
          </cell>
          <cell r="P14">
            <v>0.99831167938572318</v>
          </cell>
          <cell r="Q14">
            <v>0.99910517618295891</v>
          </cell>
          <cell r="R14">
            <v>0.99918804423637331</v>
          </cell>
          <cell r="S14">
            <v>0.99634889673557947</v>
          </cell>
          <cell r="T14">
            <v>-0.24556125937797274</v>
          </cell>
          <cell r="U14">
            <v>-0.31223504241573818</v>
          </cell>
        </row>
        <row r="15">
          <cell r="B15">
            <v>0.99969550842643684</v>
          </cell>
          <cell r="C15">
            <v>0.99934557994007245</v>
          </cell>
          <cell r="D15">
            <v>0.99968274598046025</v>
          </cell>
          <cell r="E15">
            <v>0.99971858606957598</v>
          </cell>
          <cell r="F15">
            <v>0.99703003431692094</v>
          </cell>
          <cell r="G15">
            <v>0.99670919637194788</v>
          </cell>
          <cell r="H15">
            <v>0.99756245285131806</v>
          </cell>
          <cell r="I15">
            <v>0.99661866950657518</v>
          </cell>
          <cell r="J15">
            <v>0.99258619134732129</v>
          </cell>
          <cell r="K15">
            <v>0.98937747023708111</v>
          </cell>
          <cell r="L15">
            <v>0.9851986273966431</v>
          </cell>
          <cell r="M15">
            <v>0.98249558564830708</v>
          </cell>
          <cell r="N15">
            <v>0.99931367473339194</v>
          </cell>
          <cell r="O15">
            <v>1.0000000000000022</v>
          </cell>
          <cell r="P15">
            <v>0.99971707421057165</v>
          </cell>
          <cell r="Q15">
            <v>0.99898315058566078</v>
          </cell>
          <cell r="R15">
            <v>0.99889501398378633</v>
          </cell>
          <cell r="S15">
            <v>0.99511876263865207</v>
          </cell>
          <cell r="T15">
            <v>-0.21442946592448622</v>
          </cell>
          <cell r="U15">
            <v>-0.27930719291246697</v>
          </cell>
        </row>
        <row r="16">
          <cell r="B16">
            <v>0.99892821078573357</v>
          </cell>
          <cell r="C16">
            <v>0.99838540943530207</v>
          </cell>
          <cell r="D16">
            <v>0.99893921778031736</v>
          </cell>
          <cell r="E16">
            <v>0.99902174706302149</v>
          </cell>
          <cell r="F16">
            <v>0.99592725096487567</v>
          </cell>
          <cell r="G16">
            <v>0.9957113115135986</v>
          </cell>
          <cell r="H16">
            <v>0.99668129083613133</v>
          </cell>
          <cell r="I16">
            <v>0.99545340854986997</v>
          </cell>
          <cell r="J16">
            <v>0.99103631759102728</v>
          </cell>
          <cell r="K16">
            <v>0.98743982177440925</v>
          </cell>
          <cell r="L16">
            <v>0.9829832787093471</v>
          </cell>
          <cell r="M16">
            <v>0.98013123423559845</v>
          </cell>
          <cell r="N16">
            <v>0.99831167938572318</v>
          </cell>
          <cell r="O16">
            <v>0.99971707421057165</v>
          </cell>
          <cell r="P16">
            <v>1.0000000000000071</v>
          </cell>
          <cell r="Q16">
            <v>0.99852198523138835</v>
          </cell>
          <cell r="R16">
            <v>0.99830605458567445</v>
          </cell>
          <cell r="S16">
            <v>0.99435763569584246</v>
          </cell>
          <cell r="T16">
            <v>-0.200112127223604</v>
          </cell>
          <cell r="U16">
            <v>-0.26381682340862239</v>
          </cell>
        </row>
        <row r="17">
          <cell r="B17">
            <v>0.99918949109013044</v>
          </cell>
          <cell r="C17">
            <v>0.99925183189893296</v>
          </cell>
          <cell r="D17">
            <v>0.99929887215402158</v>
          </cell>
          <cell r="E17">
            <v>0.99934764707028212</v>
          </cell>
          <cell r="F17">
            <v>0.99899817243684463</v>
          </cell>
          <cell r="G17">
            <v>0.99886925055722819</v>
          </cell>
          <cell r="H17">
            <v>0.9993461972292893</v>
          </cell>
          <cell r="I17">
            <v>0.99882198426181357</v>
          </cell>
          <cell r="J17">
            <v>0.99651797323942315</v>
          </cell>
          <cell r="K17">
            <v>0.99422272323685823</v>
          </cell>
          <cell r="L17">
            <v>0.99117533987031581</v>
          </cell>
          <cell r="M17">
            <v>0.98898540153649994</v>
          </cell>
          <cell r="N17">
            <v>0.99910517618295891</v>
          </cell>
          <cell r="O17">
            <v>0.99898315058566078</v>
          </cell>
          <cell r="P17">
            <v>0.99852198523138835</v>
          </cell>
          <cell r="Q17">
            <v>1.0000000000000264</v>
          </cell>
          <cell r="R17">
            <v>0.99984749742110191</v>
          </cell>
          <cell r="S17">
            <v>0.99830878906349263</v>
          </cell>
          <cell r="T17">
            <v>-0.24845469419775104</v>
          </cell>
          <cell r="U17">
            <v>-0.30981044694893223</v>
          </cell>
        </row>
        <row r="18">
          <cell r="B18">
            <v>0.99921793980694584</v>
          </cell>
          <cell r="C18">
            <v>0.99932955307374394</v>
          </cell>
          <cell r="D18">
            <v>0.99932100973445903</v>
          </cell>
          <cell r="E18">
            <v>0.99935946527547015</v>
          </cell>
          <cell r="F18">
            <v>0.99900121596305835</v>
          </cell>
          <cell r="G18">
            <v>0.99886198381014424</v>
          </cell>
          <cell r="H18">
            <v>0.99937733163879505</v>
          </cell>
          <cell r="I18">
            <v>0.99893305001223553</v>
          </cell>
          <cell r="J18">
            <v>0.99669434223687914</v>
          </cell>
          <cell r="K18">
            <v>0.9944989597361894</v>
          </cell>
          <cell r="L18">
            <v>0.99149930055083912</v>
          </cell>
          <cell r="M18">
            <v>0.98942970587867185</v>
          </cell>
          <cell r="N18">
            <v>0.99918804423637331</v>
          </cell>
          <cell r="O18">
            <v>0.99889501398378633</v>
          </cell>
          <cell r="P18">
            <v>0.99830605458567445</v>
          </cell>
          <cell r="Q18">
            <v>0.99984749742110191</v>
          </cell>
          <cell r="R18">
            <v>1.0000000000000053</v>
          </cell>
          <cell r="S18">
            <v>0.9984201923734608</v>
          </cell>
          <cell r="T18">
            <v>-0.25143092307445591</v>
          </cell>
          <cell r="U18">
            <v>-0.31323210027684717</v>
          </cell>
        </row>
        <row r="19">
          <cell r="B19">
            <v>0.99603318303269239</v>
          </cell>
          <cell r="C19">
            <v>0.99660940634973139</v>
          </cell>
          <cell r="D19">
            <v>0.99626453741965093</v>
          </cell>
          <cell r="E19">
            <v>0.9963170354093267</v>
          </cell>
          <cell r="F19">
            <v>0.99859565989592636</v>
          </cell>
          <cell r="G19">
            <v>0.99871080504739285</v>
          </cell>
          <cell r="H19">
            <v>0.9988257112913228</v>
          </cell>
          <cell r="I19">
            <v>0.99889745541360331</v>
          </cell>
          <cell r="J19">
            <v>0.99887229547814371</v>
          </cell>
          <cell r="K19">
            <v>0.99762465368824715</v>
          </cell>
          <cell r="L19">
            <v>0.9959558940169625</v>
          </cell>
          <cell r="M19">
            <v>0.99451841642314298</v>
          </cell>
          <cell r="N19">
            <v>0.99634889673557947</v>
          </cell>
          <cell r="O19">
            <v>0.99511876263865207</v>
          </cell>
          <cell r="P19">
            <v>0.99435763569584246</v>
          </cell>
          <cell r="Q19">
            <v>0.99830878906349263</v>
          </cell>
          <cell r="R19">
            <v>0.9984201923734608</v>
          </cell>
          <cell r="S19">
            <v>0.99999999999998379</v>
          </cell>
          <cell r="T19">
            <v>-0.29095538802958881</v>
          </cell>
          <cell r="U19">
            <v>-0.34725875863885308</v>
          </cell>
        </row>
        <row r="20">
          <cell r="B20">
            <v>-0.23495185607384178</v>
          </cell>
          <cell r="C20">
            <v>-0.24639773385883815</v>
          </cell>
          <cell r="D20">
            <v>-0.23636016707301999</v>
          </cell>
          <cell r="E20">
            <v>-0.23541623595982944</v>
          </cell>
          <cell r="F20">
            <v>-0.28097422316406462</v>
          </cell>
          <cell r="G20">
            <v>-0.28193773725456617</v>
          </cell>
          <cell r="H20">
            <v>-0.27310264759732927</v>
          </cell>
          <cell r="I20">
            <v>-0.28733163543628493</v>
          </cell>
          <cell r="J20">
            <v>-0.32341091553963758</v>
          </cell>
          <cell r="K20">
            <v>-0.34677369120336338</v>
          </cell>
          <cell r="L20">
            <v>-0.36894327866227672</v>
          </cell>
          <cell r="M20">
            <v>-0.38137718979132207</v>
          </cell>
          <cell r="N20">
            <v>-0.24556125937797274</v>
          </cell>
          <cell r="O20">
            <v>-0.21442946592448622</v>
          </cell>
          <cell r="P20">
            <v>-0.200112127223604</v>
          </cell>
          <cell r="Q20">
            <v>-0.24845469419775104</v>
          </cell>
          <cell r="R20">
            <v>-0.25143092307445591</v>
          </cell>
          <cell r="S20">
            <v>-0.29095538802958881</v>
          </cell>
          <cell r="T20">
            <v>1</v>
          </cell>
          <cell r="U20">
            <v>0.93839230579786026</v>
          </cell>
        </row>
        <row r="21">
          <cell r="B21">
            <v>-0.3006485451253188</v>
          </cell>
          <cell r="C21">
            <v>-0.31263484237142514</v>
          </cell>
          <cell r="D21">
            <v>-0.30231806552430668</v>
          </cell>
          <cell r="E21">
            <v>-0.30135402536900924</v>
          </cell>
          <cell r="F21">
            <v>-0.34754549186465211</v>
          </cell>
          <cell r="G21">
            <v>-0.34886398685715925</v>
          </cell>
          <cell r="H21">
            <v>-0.33860434277198331</v>
          </cell>
          <cell r="I21">
            <v>-0.35225235890209627</v>
          </cell>
          <cell r="J21">
            <v>-0.38143551778025381</v>
          </cell>
          <cell r="K21">
            <v>-0.40430499180450086</v>
          </cell>
          <cell r="L21">
            <v>-0.42303214131605354</v>
          </cell>
          <cell r="M21">
            <v>-0.43563089148907058</v>
          </cell>
          <cell r="N21">
            <v>-0.31223504241573818</v>
          </cell>
          <cell r="O21">
            <v>-0.27930719291246697</v>
          </cell>
          <cell r="P21">
            <v>-0.26381682340862239</v>
          </cell>
          <cell r="Q21">
            <v>-0.30981044694893223</v>
          </cell>
          <cell r="R21">
            <v>-0.31323210027684717</v>
          </cell>
          <cell r="S21">
            <v>-0.34725875863885308</v>
          </cell>
          <cell r="T21">
            <v>0.93839230579786026</v>
          </cell>
          <cell r="U2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ED3E-57E9-4283-A9E1-C4636D7E33FD}">
  <sheetPr codeName="Hoja11">
    <tabColor rgb="FFFF0000"/>
  </sheetPr>
  <dimension ref="A2:Y104"/>
  <sheetViews>
    <sheetView showGridLines="0" tabSelected="1" view="pageBreakPreview" zoomScale="55" zoomScaleNormal="70" zoomScaleSheetLayoutView="55" workbookViewId="0">
      <selection activeCell="F74" sqref="A70:F74"/>
    </sheetView>
  </sheetViews>
  <sheetFormatPr baseColWidth="10" defaultRowHeight="12.75" x14ac:dyDescent="0.2"/>
  <cols>
    <col min="1" max="1" width="2" style="1" customWidth="1"/>
    <col min="2" max="2" width="3" style="1" customWidth="1"/>
    <col min="3" max="3" width="23.85546875" style="1" customWidth="1"/>
    <col min="4" max="4" width="18.5703125" style="1" bestFit="1" customWidth="1"/>
    <col min="5" max="5" width="19.42578125" style="1" customWidth="1"/>
    <col min="6" max="6" width="16.28515625" style="1" customWidth="1"/>
    <col min="7" max="7" width="2.140625" style="1" customWidth="1"/>
    <col min="8" max="8" width="17.140625" style="1" customWidth="1"/>
    <col min="9" max="9" width="16.85546875" style="1" customWidth="1"/>
    <col min="10" max="10" width="13.85546875" style="1" customWidth="1"/>
    <col min="11" max="11" width="24" style="1" customWidth="1"/>
    <col min="12" max="12" width="4.42578125" style="1" customWidth="1"/>
    <col min="13" max="14" width="11.42578125" style="1"/>
    <col min="15" max="15" width="16.7109375" style="1" customWidth="1"/>
    <col min="16" max="16" width="21.85546875" style="1" customWidth="1"/>
    <col min="17" max="17" width="11" style="1" customWidth="1"/>
    <col min="18" max="18" width="11.42578125" style="1"/>
    <col min="19" max="19" width="18.7109375" style="1" bestFit="1" customWidth="1"/>
    <col min="20" max="22" width="11.42578125" style="1"/>
    <col min="23" max="23" width="64.85546875" style="1" customWidth="1"/>
    <col min="24" max="256" width="11.42578125" style="1"/>
    <col min="257" max="257" width="2" style="1" customWidth="1"/>
    <col min="258" max="258" width="3" style="1" customWidth="1"/>
    <col min="259" max="259" width="9.85546875" style="1" bestFit="1" customWidth="1"/>
    <col min="260" max="260" width="14.42578125" style="1" bestFit="1" customWidth="1"/>
    <col min="261" max="261" width="11" style="1" bestFit="1" customWidth="1"/>
    <col min="262" max="262" width="16.42578125" style="1" bestFit="1" customWidth="1"/>
    <col min="263" max="263" width="2.140625" style="1" customWidth="1"/>
    <col min="264" max="264" width="15.28515625" style="1" customWidth="1"/>
    <col min="265" max="265" width="10.5703125" style="1" customWidth="1"/>
    <col min="266" max="266" width="17.85546875" style="1" bestFit="1" customWidth="1"/>
    <col min="267" max="267" width="16.42578125" style="1" bestFit="1" customWidth="1"/>
    <col min="268" max="268" width="4.42578125" style="1" customWidth="1"/>
    <col min="269" max="270" width="11.42578125" style="1"/>
    <col min="271" max="271" width="16.7109375" style="1" customWidth="1"/>
    <col min="272" max="272" width="21.85546875" style="1" customWidth="1"/>
    <col min="273" max="512" width="11.42578125" style="1"/>
    <col min="513" max="513" width="2" style="1" customWidth="1"/>
    <col min="514" max="514" width="3" style="1" customWidth="1"/>
    <col min="515" max="515" width="9.85546875" style="1" bestFit="1" customWidth="1"/>
    <col min="516" max="516" width="14.42578125" style="1" bestFit="1" customWidth="1"/>
    <col min="517" max="517" width="11" style="1" bestFit="1" customWidth="1"/>
    <col min="518" max="518" width="16.42578125" style="1" bestFit="1" customWidth="1"/>
    <col min="519" max="519" width="2.140625" style="1" customWidth="1"/>
    <col min="520" max="520" width="15.28515625" style="1" customWidth="1"/>
    <col min="521" max="521" width="10.5703125" style="1" customWidth="1"/>
    <col min="522" max="522" width="17.85546875" style="1" bestFit="1" customWidth="1"/>
    <col min="523" max="523" width="16.42578125" style="1" bestFit="1" customWidth="1"/>
    <col min="524" max="524" width="4.42578125" style="1" customWidth="1"/>
    <col min="525" max="526" width="11.42578125" style="1"/>
    <col min="527" max="527" width="16.7109375" style="1" customWidth="1"/>
    <col min="528" max="528" width="21.85546875" style="1" customWidth="1"/>
    <col min="529" max="768" width="11.42578125" style="1"/>
    <col min="769" max="769" width="2" style="1" customWidth="1"/>
    <col min="770" max="770" width="3" style="1" customWidth="1"/>
    <col min="771" max="771" width="9.85546875" style="1" bestFit="1" customWidth="1"/>
    <col min="772" max="772" width="14.42578125" style="1" bestFit="1" customWidth="1"/>
    <col min="773" max="773" width="11" style="1" bestFit="1" customWidth="1"/>
    <col min="774" max="774" width="16.42578125" style="1" bestFit="1" customWidth="1"/>
    <col min="775" max="775" width="2.140625" style="1" customWidth="1"/>
    <col min="776" max="776" width="15.28515625" style="1" customWidth="1"/>
    <col min="777" max="777" width="10.5703125" style="1" customWidth="1"/>
    <col min="778" max="778" width="17.85546875" style="1" bestFit="1" customWidth="1"/>
    <col min="779" max="779" width="16.42578125" style="1" bestFit="1" customWidth="1"/>
    <col min="780" max="780" width="4.42578125" style="1" customWidth="1"/>
    <col min="781" max="782" width="11.42578125" style="1"/>
    <col min="783" max="783" width="16.7109375" style="1" customWidth="1"/>
    <col min="784" max="784" width="21.85546875" style="1" customWidth="1"/>
    <col min="785" max="1024" width="11.42578125" style="1"/>
    <col min="1025" max="1025" width="2" style="1" customWidth="1"/>
    <col min="1026" max="1026" width="3" style="1" customWidth="1"/>
    <col min="1027" max="1027" width="9.85546875" style="1" bestFit="1" customWidth="1"/>
    <col min="1028" max="1028" width="14.42578125" style="1" bestFit="1" customWidth="1"/>
    <col min="1029" max="1029" width="11" style="1" bestFit="1" customWidth="1"/>
    <col min="1030" max="1030" width="16.42578125" style="1" bestFit="1" customWidth="1"/>
    <col min="1031" max="1031" width="2.140625" style="1" customWidth="1"/>
    <col min="1032" max="1032" width="15.28515625" style="1" customWidth="1"/>
    <col min="1033" max="1033" width="10.5703125" style="1" customWidth="1"/>
    <col min="1034" max="1034" width="17.85546875" style="1" bestFit="1" customWidth="1"/>
    <col min="1035" max="1035" width="16.42578125" style="1" bestFit="1" customWidth="1"/>
    <col min="1036" max="1036" width="4.42578125" style="1" customWidth="1"/>
    <col min="1037" max="1038" width="11.42578125" style="1"/>
    <col min="1039" max="1039" width="16.7109375" style="1" customWidth="1"/>
    <col min="1040" max="1040" width="21.85546875" style="1" customWidth="1"/>
    <col min="1041" max="1280" width="11.42578125" style="1"/>
    <col min="1281" max="1281" width="2" style="1" customWidth="1"/>
    <col min="1282" max="1282" width="3" style="1" customWidth="1"/>
    <col min="1283" max="1283" width="9.85546875" style="1" bestFit="1" customWidth="1"/>
    <col min="1284" max="1284" width="14.42578125" style="1" bestFit="1" customWidth="1"/>
    <col min="1285" max="1285" width="11" style="1" bestFit="1" customWidth="1"/>
    <col min="1286" max="1286" width="16.42578125" style="1" bestFit="1" customWidth="1"/>
    <col min="1287" max="1287" width="2.140625" style="1" customWidth="1"/>
    <col min="1288" max="1288" width="15.28515625" style="1" customWidth="1"/>
    <col min="1289" max="1289" width="10.5703125" style="1" customWidth="1"/>
    <col min="1290" max="1290" width="17.85546875" style="1" bestFit="1" customWidth="1"/>
    <col min="1291" max="1291" width="16.42578125" style="1" bestFit="1" customWidth="1"/>
    <col min="1292" max="1292" width="4.42578125" style="1" customWidth="1"/>
    <col min="1293" max="1294" width="11.42578125" style="1"/>
    <col min="1295" max="1295" width="16.7109375" style="1" customWidth="1"/>
    <col min="1296" max="1296" width="21.85546875" style="1" customWidth="1"/>
    <col min="1297" max="1536" width="11.42578125" style="1"/>
    <col min="1537" max="1537" width="2" style="1" customWidth="1"/>
    <col min="1538" max="1538" width="3" style="1" customWidth="1"/>
    <col min="1539" max="1539" width="9.85546875" style="1" bestFit="1" customWidth="1"/>
    <col min="1540" max="1540" width="14.42578125" style="1" bestFit="1" customWidth="1"/>
    <col min="1541" max="1541" width="11" style="1" bestFit="1" customWidth="1"/>
    <col min="1542" max="1542" width="16.42578125" style="1" bestFit="1" customWidth="1"/>
    <col min="1543" max="1543" width="2.140625" style="1" customWidth="1"/>
    <col min="1544" max="1544" width="15.28515625" style="1" customWidth="1"/>
    <col min="1545" max="1545" width="10.5703125" style="1" customWidth="1"/>
    <col min="1546" max="1546" width="17.85546875" style="1" bestFit="1" customWidth="1"/>
    <col min="1547" max="1547" width="16.42578125" style="1" bestFit="1" customWidth="1"/>
    <col min="1548" max="1548" width="4.42578125" style="1" customWidth="1"/>
    <col min="1549" max="1550" width="11.42578125" style="1"/>
    <col min="1551" max="1551" width="16.7109375" style="1" customWidth="1"/>
    <col min="1552" max="1552" width="21.85546875" style="1" customWidth="1"/>
    <col min="1553" max="1792" width="11.42578125" style="1"/>
    <col min="1793" max="1793" width="2" style="1" customWidth="1"/>
    <col min="1794" max="1794" width="3" style="1" customWidth="1"/>
    <col min="1795" max="1795" width="9.85546875" style="1" bestFit="1" customWidth="1"/>
    <col min="1796" max="1796" width="14.42578125" style="1" bestFit="1" customWidth="1"/>
    <col min="1797" max="1797" width="11" style="1" bestFit="1" customWidth="1"/>
    <col min="1798" max="1798" width="16.42578125" style="1" bestFit="1" customWidth="1"/>
    <col min="1799" max="1799" width="2.140625" style="1" customWidth="1"/>
    <col min="1800" max="1800" width="15.28515625" style="1" customWidth="1"/>
    <col min="1801" max="1801" width="10.5703125" style="1" customWidth="1"/>
    <col min="1802" max="1802" width="17.85546875" style="1" bestFit="1" customWidth="1"/>
    <col min="1803" max="1803" width="16.42578125" style="1" bestFit="1" customWidth="1"/>
    <col min="1804" max="1804" width="4.42578125" style="1" customWidth="1"/>
    <col min="1805" max="1806" width="11.42578125" style="1"/>
    <col min="1807" max="1807" width="16.7109375" style="1" customWidth="1"/>
    <col min="1808" max="1808" width="21.85546875" style="1" customWidth="1"/>
    <col min="1809" max="2048" width="11.42578125" style="1"/>
    <col min="2049" max="2049" width="2" style="1" customWidth="1"/>
    <col min="2050" max="2050" width="3" style="1" customWidth="1"/>
    <col min="2051" max="2051" width="9.85546875" style="1" bestFit="1" customWidth="1"/>
    <col min="2052" max="2052" width="14.42578125" style="1" bestFit="1" customWidth="1"/>
    <col min="2053" max="2053" width="11" style="1" bestFit="1" customWidth="1"/>
    <col min="2054" max="2054" width="16.42578125" style="1" bestFit="1" customWidth="1"/>
    <col min="2055" max="2055" width="2.140625" style="1" customWidth="1"/>
    <col min="2056" max="2056" width="15.28515625" style="1" customWidth="1"/>
    <col min="2057" max="2057" width="10.5703125" style="1" customWidth="1"/>
    <col min="2058" max="2058" width="17.85546875" style="1" bestFit="1" customWidth="1"/>
    <col min="2059" max="2059" width="16.42578125" style="1" bestFit="1" customWidth="1"/>
    <col min="2060" max="2060" width="4.42578125" style="1" customWidth="1"/>
    <col min="2061" max="2062" width="11.42578125" style="1"/>
    <col min="2063" max="2063" width="16.7109375" style="1" customWidth="1"/>
    <col min="2064" max="2064" width="21.85546875" style="1" customWidth="1"/>
    <col min="2065" max="2304" width="11.42578125" style="1"/>
    <col min="2305" max="2305" width="2" style="1" customWidth="1"/>
    <col min="2306" max="2306" width="3" style="1" customWidth="1"/>
    <col min="2307" max="2307" width="9.85546875" style="1" bestFit="1" customWidth="1"/>
    <col min="2308" max="2308" width="14.42578125" style="1" bestFit="1" customWidth="1"/>
    <col min="2309" max="2309" width="11" style="1" bestFit="1" customWidth="1"/>
    <col min="2310" max="2310" width="16.42578125" style="1" bestFit="1" customWidth="1"/>
    <col min="2311" max="2311" width="2.140625" style="1" customWidth="1"/>
    <col min="2312" max="2312" width="15.28515625" style="1" customWidth="1"/>
    <col min="2313" max="2313" width="10.5703125" style="1" customWidth="1"/>
    <col min="2314" max="2314" width="17.85546875" style="1" bestFit="1" customWidth="1"/>
    <col min="2315" max="2315" width="16.42578125" style="1" bestFit="1" customWidth="1"/>
    <col min="2316" max="2316" width="4.42578125" style="1" customWidth="1"/>
    <col min="2317" max="2318" width="11.42578125" style="1"/>
    <col min="2319" max="2319" width="16.7109375" style="1" customWidth="1"/>
    <col min="2320" max="2320" width="21.85546875" style="1" customWidth="1"/>
    <col min="2321" max="2560" width="11.42578125" style="1"/>
    <col min="2561" max="2561" width="2" style="1" customWidth="1"/>
    <col min="2562" max="2562" width="3" style="1" customWidth="1"/>
    <col min="2563" max="2563" width="9.85546875" style="1" bestFit="1" customWidth="1"/>
    <col min="2564" max="2564" width="14.42578125" style="1" bestFit="1" customWidth="1"/>
    <col min="2565" max="2565" width="11" style="1" bestFit="1" customWidth="1"/>
    <col min="2566" max="2566" width="16.42578125" style="1" bestFit="1" customWidth="1"/>
    <col min="2567" max="2567" width="2.140625" style="1" customWidth="1"/>
    <col min="2568" max="2568" width="15.28515625" style="1" customWidth="1"/>
    <col min="2569" max="2569" width="10.5703125" style="1" customWidth="1"/>
    <col min="2570" max="2570" width="17.85546875" style="1" bestFit="1" customWidth="1"/>
    <col min="2571" max="2571" width="16.42578125" style="1" bestFit="1" customWidth="1"/>
    <col min="2572" max="2572" width="4.42578125" style="1" customWidth="1"/>
    <col min="2573" max="2574" width="11.42578125" style="1"/>
    <col min="2575" max="2575" width="16.7109375" style="1" customWidth="1"/>
    <col min="2576" max="2576" width="21.85546875" style="1" customWidth="1"/>
    <col min="2577" max="2816" width="11.42578125" style="1"/>
    <col min="2817" max="2817" width="2" style="1" customWidth="1"/>
    <col min="2818" max="2818" width="3" style="1" customWidth="1"/>
    <col min="2819" max="2819" width="9.85546875" style="1" bestFit="1" customWidth="1"/>
    <col min="2820" max="2820" width="14.42578125" style="1" bestFit="1" customWidth="1"/>
    <col min="2821" max="2821" width="11" style="1" bestFit="1" customWidth="1"/>
    <col min="2822" max="2822" width="16.42578125" style="1" bestFit="1" customWidth="1"/>
    <col min="2823" max="2823" width="2.140625" style="1" customWidth="1"/>
    <col min="2824" max="2824" width="15.28515625" style="1" customWidth="1"/>
    <col min="2825" max="2825" width="10.5703125" style="1" customWidth="1"/>
    <col min="2826" max="2826" width="17.85546875" style="1" bestFit="1" customWidth="1"/>
    <col min="2827" max="2827" width="16.42578125" style="1" bestFit="1" customWidth="1"/>
    <col min="2828" max="2828" width="4.42578125" style="1" customWidth="1"/>
    <col min="2829" max="2830" width="11.42578125" style="1"/>
    <col min="2831" max="2831" width="16.7109375" style="1" customWidth="1"/>
    <col min="2832" max="2832" width="21.85546875" style="1" customWidth="1"/>
    <col min="2833" max="3072" width="11.42578125" style="1"/>
    <col min="3073" max="3073" width="2" style="1" customWidth="1"/>
    <col min="3074" max="3074" width="3" style="1" customWidth="1"/>
    <col min="3075" max="3075" width="9.85546875" style="1" bestFit="1" customWidth="1"/>
    <col min="3076" max="3076" width="14.42578125" style="1" bestFit="1" customWidth="1"/>
    <col min="3077" max="3077" width="11" style="1" bestFit="1" customWidth="1"/>
    <col min="3078" max="3078" width="16.42578125" style="1" bestFit="1" customWidth="1"/>
    <col min="3079" max="3079" width="2.140625" style="1" customWidth="1"/>
    <col min="3080" max="3080" width="15.28515625" style="1" customWidth="1"/>
    <col min="3081" max="3081" width="10.5703125" style="1" customWidth="1"/>
    <col min="3082" max="3082" width="17.85546875" style="1" bestFit="1" customWidth="1"/>
    <col min="3083" max="3083" width="16.42578125" style="1" bestFit="1" customWidth="1"/>
    <col min="3084" max="3084" width="4.42578125" style="1" customWidth="1"/>
    <col min="3085" max="3086" width="11.42578125" style="1"/>
    <col min="3087" max="3087" width="16.7109375" style="1" customWidth="1"/>
    <col min="3088" max="3088" width="21.85546875" style="1" customWidth="1"/>
    <col min="3089" max="3328" width="11.42578125" style="1"/>
    <col min="3329" max="3329" width="2" style="1" customWidth="1"/>
    <col min="3330" max="3330" width="3" style="1" customWidth="1"/>
    <col min="3331" max="3331" width="9.85546875" style="1" bestFit="1" customWidth="1"/>
    <col min="3332" max="3332" width="14.42578125" style="1" bestFit="1" customWidth="1"/>
    <col min="3333" max="3333" width="11" style="1" bestFit="1" customWidth="1"/>
    <col min="3334" max="3334" width="16.42578125" style="1" bestFit="1" customWidth="1"/>
    <col min="3335" max="3335" width="2.140625" style="1" customWidth="1"/>
    <col min="3336" max="3336" width="15.28515625" style="1" customWidth="1"/>
    <col min="3337" max="3337" width="10.5703125" style="1" customWidth="1"/>
    <col min="3338" max="3338" width="17.85546875" style="1" bestFit="1" customWidth="1"/>
    <col min="3339" max="3339" width="16.42578125" style="1" bestFit="1" customWidth="1"/>
    <col min="3340" max="3340" width="4.42578125" style="1" customWidth="1"/>
    <col min="3341" max="3342" width="11.42578125" style="1"/>
    <col min="3343" max="3343" width="16.7109375" style="1" customWidth="1"/>
    <col min="3344" max="3344" width="21.85546875" style="1" customWidth="1"/>
    <col min="3345" max="3584" width="11.42578125" style="1"/>
    <col min="3585" max="3585" width="2" style="1" customWidth="1"/>
    <col min="3586" max="3586" width="3" style="1" customWidth="1"/>
    <col min="3587" max="3587" width="9.85546875" style="1" bestFit="1" customWidth="1"/>
    <col min="3588" max="3588" width="14.42578125" style="1" bestFit="1" customWidth="1"/>
    <col min="3589" max="3589" width="11" style="1" bestFit="1" customWidth="1"/>
    <col min="3590" max="3590" width="16.42578125" style="1" bestFit="1" customWidth="1"/>
    <col min="3591" max="3591" width="2.140625" style="1" customWidth="1"/>
    <col min="3592" max="3592" width="15.28515625" style="1" customWidth="1"/>
    <col min="3593" max="3593" width="10.5703125" style="1" customWidth="1"/>
    <col min="3594" max="3594" width="17.85546875" style="1" bestFit="1" customWidth="1"/>
    <col min="3595" max="3595" width="16.42578125" style="1" bestFit="1" customWidth="1"/>
    <col min="3596" max="3596" width="4.42578125" style="1" customWidth="1"/>
    <col min="3597" max="3598" width="11.42578125" style="1"/>
    <col min="3599" max="3599" width="16.7109375" style="1" customWidth="1"/>
    <col min="3600" max="3600" width="21.85546875" style="1" customWidth="1"/>
    <col min="3601" max="3840" width="11.42578125" style="1"/>
    <col min="3841" max="3841" width="2" style="1" customWidth="1"/>
    <col min="3842" max="3842" width="3" style="1" customWidth="1"/>
    <col min="3843" max="3843" width="9.85546875" style="1" bestFit="1" customWidth="1"/>
    <col min="3844" max="3844" width="14.42578125" style="1" bestFit="1" customWidth="1"/>
    <col min="3845" max="3845" width="11" style="1" bestFit="1" customWidth="1"/>
    <col min="3846" max="3846" width="16.42578125" style="1" bestFit="1" customWidth="1"/>
    <col min="3847" max="3847" width="2.140625" style="1" customWidth="1"/>
    <col min="3848" max="3848" width="15.28515625" style="1" customWidth="1"/>
    <col min="3849" max="3849" width="10.5703125" style="1" customWidth="1"/>
    <col min="3850" max="3850" width="17.85546875" style="1" bestFit="1" customWidth="1"/>
    <col min="3851" max="3851" width="16.42578125" style="1" bestFit="1" customWidth="1"/>
    <col min="3852" max="3852" width="4.42578125" style="1" customWidth="1"/>
    <col min="3853" max="3854" width="11.42578125" style="1"/>
    <col min="3855" max="3855" width="16.7109375" style="1" customWidth="1"/>
    <col min="3856" max="3856" width="21.85546875" style="1" customWidth="1"/>
    <col min="3857" max="4096" width="11.42578125" style="1"/>
    <col min="4097" max="4097" width="2" style="1" customWidth="1"/>
    <col min="4098" max="4098" width="3" style="1" customWidth="1"/>
    <col min="4099" max="4099" width="9.85546875" style="1" bestFit="1" customWidth="1"/>
    <col min="4100" max="4100" width="14.42578125" style="1" bestFit="1" customWidth="1"/>
    <col min="4101" max="4101" width="11" style="1" bestFit="1" customWidth="1"/>
    <col min="4102" max="4102" width="16.42578125" style="1" bestFit="1" customWidth="1"/>
    <col min="4103" max="4103" width="2.140625" style="1" customWidth="1"/>
    <col min="4104" max="4104" width="15.28515625" style="1" customWidth="1"/>
    <col min="4105" max="4105" width="10.5703125" style="1" customWidth="1"/>
    <col min="4106" max="4106" width="17.85546875" style="1" bestFit="1" customWidth="1"/>
    <col min="4107" max="4107" width="16.42578125" style="1" bestFit="1" customWidth="1"/>
    <col min="4108" max="4108" width="4.42578125" style="1" customWidth="1"/>
    <col min="4109" max="4110" width="11.42578125" style="1"/>
    <col min="4111" max="4111" width="16.7109375" style="1" customWidth="1"/>
    <col min="4112" max="4112" width="21.85546875" style="1" customWidth="1"/>
    <col min="4113" max="4352" width="11.42578125" style="1"/>
    <col min="4353" max="4353" width="2" style="1" customWidth="1"/>
    <col min="4354" max="4354" width="3" style="1" customWidth="1"/>
    <col min="4355" max="4355" width="9.85546875" style="1" bestFit="1" customWidth="1"/>
    <col min="4356" max="4356" width="14.42578125" style="1" bestFit="1" customWidth="1"/>
    <col min="4357" max="4357" width="11" style="1" bestFit="1" customWidth="1"/>
    <col min="4358" max="4358" width="16.42578125" style="1" bestFit="1" customWidth="1"/>
    <col min="4359" max="4359" width="2.140625" style="1" customWidth="1"/>
    <col min="4360" max="4360" width="15.28515625" style="1" customWidth="1"/>
    <col min="4361" max="4361" width="10.5703125" style="1" customWidth="1"/>
    <col min="4362" max="4362" width="17.85546875" style="1" bestFit="1" customWidth="1"/>
    <col min="4363" max="4363" width="16.42578125" style="1" bestFit="1" customWidth="1"/>
    <col min="4364" max="4364" width="4.42578125" style="1" customWidth="1"/>
    <col min="4365" max="4366" width="11.42578125" style="1"/>
    <col min="4367" max="4367" width="16.7109375" style="1" customWidth="1"/>
    <col min="4368" max="4368" width="21.85546875" style="1" customWidth="1"/>
    <col min="4369" max="4608" width="11.42578125" style="1"/>
    <col min="4609" max="4609" width="2" style="1" customWidth="1"/>
    <col min="4610" max="4610" width="3" style="1" customWidth="1"/>
    <col min="4611" max="4611" width="9.85546875" style="1" bestFit="1" customWidth="1"/>
    <col min="4612" max="4612" width="14.42578125" style="1" bestFit="1" customWidth="1"/>
    <col min="4613" max="4613" width="11" style="1" bestFit="1" customWidth="1"/>
    <col min="4614" max="4614" width="16.42578125" style="1" bestFit="1" customWidth="1"/>
    <col min="4615" max="4615" width="2.140625" style="1" customWidth="1"/>
    <col min="4616" max="4616" width="15.28515625" style="1" customWidth="1"/>
    <col min="4617" max="4617" width="10.5703125" style="1" customWidth="1"/>
    <col min="4618" max="4618" width="17.85546875" style="1" bestFit="1" customWidth="1"/>
    <col min="4619" max="4619" width="16.42578125" style="1" bestFit="1" customWidth="1"/>
    <col min="4620" max="4620" width="4.42578125" style="1" customWidth="1"/>
    <col min="4621" max="4622" width="11.42578125" style="1"/>
    <col min="4623" max="4623" width="16.7109375" style="1" customWidth="1"/>
    <col min="4624" max="4624" width="21.85546875" style="1" customWidth="1"/>
    <col min="4625" max="4864" width="11.42578125" style="1"/>
    <col min="4865" max="4865" width="2" style="1" customWidth="1"/>
    <col min="4866" max="4866" width="3" style="1" customWidth="1"/>
    <col min="4867" max="4867" width="9.85546875" style="1" bestFit="1" customWidth="1"/>
    <col min="4868" max="4868" width="14.42578125" style="1" bestFit="1" customWidth="1"/>
    <col min="4869" max="4869" width="11" style="1" bestFit="1" customWidth="1"/>
    <col min="4870" max="4870" width="16.42578125" style="1" bestFit="1" customWidth="1"/>
    <col min="4871" max="4871" width="2.140625" style="1" customWidth="1"/>
    <col min="4872" max="4872" width="15.28515625" style="1" customWidth="1"/>
    <col min="4873" max="4873" width="10.5703125" style="1" customWidth="1"/>
    <col min="4874" max="4874" width="17.85546875" style="1" bestFit="1" customWidth="1"/>
    <col min="4875" max="4875" width="16.42578125" style="1" bestFit="1" customWidth="1"/>
    <col min="4876" max="4876" width="4.42578125" style="1" customWidth="1"/>
    <col min="4877" max="4878" width="11.42578125" style="1"/>
    <col min="4879" max="4879" width="16.7109375" style="1" customWidth="1"/>
    <col min="4880" max="4880" width="21.85546875" style="1" customWidth="1"/>
    <col min="4881" max="5120" width="11.42578125" style="1"/>
    <col min="5121" max="5121" width="2" style="1" customWidth="1"/>
    <col min="5122" max="5122" width="3" style="1" customWidth="1"/>
    <col min="5123" max="5123" width="9.85546875" style="1" bestFit="1" customWidth="1"/>
    <col min="5124" max="5124" width="14.42578125" style="1" bestFit="1" customWidth="1"/>
    <col min="5125" max="5125" width="11" style="1" bestFit="1" customWidth="1"/>
    <col min="5126" max="5126" width="16.42578125" style="1" bestFit="1" customWidth="1"/>
    <col min="5127" max="5127" width="2.140625" style="1" customWidth="1"/>
    <col min="5128" max="5128" width="15.28515625" style="1" customWidth="1"/>
    <col min="5129" max="5129" width="10.5703125" style="1" customWidth="1"/>
    <col min="5130" max="5130" width="17.85546875" style="1" bestFit="1" customWidth="1"/>
    <col min="5131" max="5131" width="16.42578125" style="1" bestFit="1" customWidth="1"/>
    <col min="5132" max="5132" width="4.42578125" style="1" customWidth="1"/>
    <col min="5133" max="5134" width="11.42578125" style="1"/>
    <col min="5135" max="5135" width="16.7109375" style="1" customWidth="1"/>
    <col min="5136" max="5136" width="21.85546875" style="1" customWidth="1"/>
    <col min="5137" max="5376" width="11.42578125" style="1"/>
    <col min="5377" max="5377" width="2" style="1" customWidth="1"/>
    <col min="5378" max="5378" width="3" style="1" customWidth="1"/>
    <col min="5379" max="5379" width="9.85546875" style="1" bestFit="1" customWidth="1"/>
    <col min="5380" max="5380" width="14.42578125" style="1" bestFit="1" customWidth="1"/>
    <col min="5381" max="5381" width="11" style="1" bestFit="1" customWidth="1"/>
    <col min="5382" max="5382" width="16.42578125" style="1" bestFit="1" customWidth="1"/>
    <col min="5383" max="5383" width="2.140625" style="1" customWidth="1"/>
    <col min="5384" max="5384" width="15.28515625" style="1" customWidth="1"/>
    <col min="5385" max="5385" width="10.5703125" style="1" customWidth="1"/>
    <col min="5386" max="5386" width="17.85546875" style="1" bestFit="1" customWidth="1"/>
    <col min="5387" max="5387" width="16.42578125" style="1" bestFit="1" customWidth="1"/>
    <col min="5388" max="5388" width="4.42578125" style="1" customWidth="1"/>
    <col min="5389" max="5390" width="11.42578125" style="1"/>
    <col min="5391" max="5391" width="16.7109375" style="1" customWidth="1"/>
    <col min="5392" max="5392" width="21.85546875" style="1" customWidth="1"/>
    <col min="5393" max="5632" width="11.42578125" style="1"/>
    <col min="5633" max="5633" width="2" style="1" customWidth="1"/>
    <col min="5634" max="5634" width="3" style="1" customWidth="1"/>
    <col min="5635" max="5635" width="9.85546875" style="1" bestFit="1" customWidth="1"/>
    <col min="5636" max="5636" width="14.42578125" style="1" bestFit="1" customWidth="1"/>
    <col min="5637" max="5637" width="11" style="1" bestFit="1" customWidth="1"/>
    <col min="5638" max="5638" width="16.42578125" style="1" bestFit="1" customWidth="1"/>
    <col min="5639" max="5639" width="2.140625" style="1" customWidth="1"/>
    <col min="5640" max="5640" width="15.28515625" style="1" customWidth="1"/>
    <col min="5641" max="5641" width="10.5703125" style="1" customWidth="1"/>
    <col min="5642" max="5642" width="17.85546875" style="1" bestFit="1" customWidth="1"/>
    <col min="5643" max="5643" width="16.42578125" style="1" bestFit="1" customWidth="1"/>
    <col min="5644" max="5644" width="4.42578125" style="1" customWidth="1"/>
    <col min="5645" max="5646" width="11.42578125" style="1"/>
    <col min="5647" max="5647" width="16.7109375" style="1" customWidth="1"/>
    <col min="5648" max="5648" width="21.85546875" style="1" customWidth="1"/>
    <col min="5649" max="5888" width="11.42578125" style="1"/>
    <col min="5889" max="5889" width="2" style="1" customWidth="1"/>
    <col min="5890" max="5890" width="3" style="1" customWidth="1"/>
    <col min="5891" max="5891" width="9.85546875" style="1" bestFit="1" customWidth="1"/>
    <col min="5892" max="5892" width="14.42578125" style="1" bestFit="1" customWidth="1"/>
    <col min="5893" max="5893" width="11" style="1" bestFit="1" customWidth="1"/>
    <col min="5894" max="5894" width="16.42578125" style="1" bestFit="1" customWidth="1"/>
    <col min="5895" max="5895" width="2.140625" style="1" customWidth="1"/>
    <col min="5896" max="5896" width="15.28515625" style="1" customWidth="1"/>
    <col min="5897" max="5897" width="10.5703125" style="1" customWidth="1"/>
    <col min="5898" max="5898" width="17.85546875" style="1" bestFit="1" customWidth="1"/>
    <col min="5899" max="5899" width="16.42578125" style="1" bestFit="1" customWidth="1"/>
    <col min="5900" max="5900" width="4.42578125" style="1" customWidth="1"/>
    <col min="5901" max="5902" width="11.42578125" style="1"/>
    <col min="5903" max="5903" width="16.7109375" style="1" customWidth="1"/>
    <col min="5904" max="5904" width="21.85546875" style="1" customWidth="1"/>
    <col min="5905" max="6144" width="11.42578125" style="1"/>
    <col min="6145" max="6145" width="2" style="1" customWidth="1"/>
    <col min="6146" max="6146" width="3" style="1" customWidth="1"/>
    <col min="6147" max="6147" width="9.85546875" style="1" bestFit="1" customWidth="1"/>
    <col min="6148" max="6148" width="14.42578125" style="1" bestFit="1" customWidth="1"/>
    <col min="6149" max="6149" width="11" style="1" bestFit="1" customWidth="1"/>
    <col min="6150" max="6150" width="16.42578125" style="1" bestFit="1" customWidth="1"/>
    <col min="6151" max="6151" width="2.140625" style="1" customWidth="1"/>
    <col min="6152" max="6152" width="15.28515625" style="1" customWidth="1"/>
    <col min="6153" max="6153" width="10.5703125" style="1" customWidth="1"/>
    <col min="6154" max="6154" width="17.85546875" style="1" bestFit="1" customWidth="1"/>
    <col min="6155" max="6155" width="16.42578125" style="1" bestFit="1" customWidth="1"/>
    <col min="6156" max="6156" width="4.42578125" style="1" customWidth="1"/>
    <col min="6157" max="6158" width="11.42578125" style="1"/>
    <col min="6159" max="6159" width="16.7109375" style="1" customWidth="1"/>
    <col min="6160" max="6160" width="21.85546875" style="1" customWidth="1"/>
    <col min="6161" max="6400" width="11.42578125" style="1"/>
    <col min="6401" max="6401" width="2" style="1" customWidth="1"/>
    <col min="6402" max="6402" width="3" style="1" customWidth="1"/>
    <col min="6403" max="6403" width="9.85546875" style="1" bestFit="1" customWidth="1"/>
    <col min="6404" max="6404" width="14.42578125" style="1" bestFit="1" customWidth="1"/>
    <col min="6405" max="6405" width="11" style="1" bestFit="1" customWidth="1"/>
    <col min="6406" max="6406" width="16.42578125" style="1" bestFit="1" customWidth="1"/>
    <col min="6407" max="6407" width="2.140625" style="1" customWidth="1"/>
    <col min="6408" max="6408" width="15.28515625" style="1" customWidth="1"/>
    <col min="6409" max="6409" width="10.5703125" style="1" customWidth="1"/>
    <col min="6410" max="6410" width="17.85546875" style="1" bestFit="1" customWidth="1"/>
    <col min="6411" max="6411" width="16.42578125" style="1" bestFit="1" customWidth="1"/>
    <col min="6412" max="6412" width="4.42578125" style="1" customWidth="1"/>
    <col min="6413" max="6414" width="11.42578125" style="1"/>
    <col min="6415" max="6415" width="16.7109375" style="1" customWidth="1"/>
    <col min="6416" max="6416" width="21.85546875" style="1" customWidth="1"/>
    <col min="6417" max="6656" width="11.42578125" style="1"/>
    <col min="6657" max="6657" width="2" style="1" customWidth="1"/>
    <col min="6658" max="6658" width="3" style="1" customWidth="1"/>
    <col min="6659" max="6659" width="9.85546875" style="1" bestFit="1" customWidth="1"/>
    <col min="6660" max="6660" width="14.42578125" style="1" bestFit="1" customWidth="1"/>
    <col min="6661" max="6661" width="11" style="1" bestFit="1" customWidth="1"/>
    <col min="6662" max="6662" width="16.42578125" style="1" bestFit="1" customWidth="1"/>
    <col min="6663" max="6663" width="2.140625" style="1" customWidth="1"/>
    <col min="6664" max="6664" width="15.28515625" style="1" customWidth="1"/>
    <col min="6665" max="6665" width="10.5703125" style="1" customWidth="1"/>
    <col min="6666" max="6666" width="17.85546875" style="1" bestFit="1" customWidth="1"/>
    <col min="6667" max="6667" width="16.42578125" style="1" bestFit="1" customWidth="1"/>
    <col min="6668" max="6668" width="4.42578125" style="1" customWidth="1"/>
    <col min="6669" max="6670" width="11.42578125" style="1"/>
    <col min="6671" max="6671" width="16.7109375" style="1" customWidth="1"/>
    <col min="6672" max="6672" width="21.85546875" style="1" customWidth="1"/>
    <col min="6673" max="6912" width="11.42578125" style="1"/>
    <col min="6913" max="6913" width="2" style="1" customWidth="1"/>
    <col min="6914" max="6914" width="3" style="1" customWidth="1"/>
    <col min="6915" max="6915" width="9.85546875" style="1" bestFit="1" customWidth="1"/>
    <col min="6916" max="6916" width="14.42578125" style="1" bestFit="1" customWidth="1"/>
    <col min="6917" max="6917" width="11" style="1" bestFit="1" customWidth="1"/>
    <col min="6918" max="6918" width="16.42578125" style="1" bestFit="1" customWidth="1"/>
    <col min="6919" max="6919" width="2.140625" style="1" customWidth="1"/>
    <col min="6920" max="6920" width="15.28515625" style="1" customWidth="1"/>
    <col min="6921" max="6921" width="10.5703125" style="1" customWidth="1"/>
    <col min="6922" max="6922" width="17.85546875" style="1" bestFit="1" customWidth="1"/>
    <col min="6923" max="6923" width="16.42578125" style="1" bestFit="1" customWidth="1"/>
    <col min="6924" max="6924" width="4.42578125" style="1" customWidth="1"/>
    <col min="6925" max="6926" width="11.42578125" style="1"/>
    <col min="6927" max="6927" width="16.7109375" style="1" customWidth="1"/>
    <col min="6928" max="6928" width="21.85546875" style="1" customWidth="1"/>
    <col min="6929" max="7168" width="11.42578125" style="1"/>
    <col min="7169" max="7169" width="2" style="1" customWidth="1"/>
    <col min="7170" max="7170" width="3" style="1" customWidth="1"/>
    <col min="7171" max="7171" width="9.85546875" style="1" bestFit="1" customWidth="1"/>
    <col min="7172" max="7172" width="14.42578125" style="1" bestFit="1" customWidth="1"/>
    <col min="7173" max="7173" width="11" style="1" bestFit="1" customWidth="1"/>
    <col min="7174" max="7174" width="16.42578125" style="1" bestFit="1" customWidth="1"/>
    <col min="7175" max="7175" width="2.140625" style="1" customWidth="1"/>
    <col min="7176" max="7176" width="15.28515625" style="1" customWidth="1"/>
    <col min="7177" max="7177" width="10.5703125" style="1" customWidth="1"/>
    <col min="7178" max="7178" width="17.85546875" style="1" bestFit="1" customWidth="1"/>
    <col min="7179" max="7179" width="16.42578125" style="1" bestFit="1" customWidth="1"/>
    <col min="7180" max="7180" width="4.42578125" style="1" customWidth="1"/>
    <col min="7181" max="7182" width="11.42578125" style="1"/>
    <col min="7183" max="7183" width="16.7109375" style="1" customWidth="1"/>
    <col min="7184" max="7184" width="21.85546875" style="1" customWidth="1"/>
    <col min="7185" max="7424" width="11.42578125" style="1"/>
    <col min="7425" max="7425" width="2" style="1" customWidth="1"/>
    <col min="7426" max="7426" width="3" style="1" customWidth="1"/>
    <col min="7427" max="7427" width="9.85546875" style="1" bestFit="1" customWidth="1"/>
    <col min="7428" max="7428" width="14.42578125" style="1" bestFit="1" customWidth="1"/>
    <col min="7429" max="7429" width="11" style="1" bestFit="1" customWidth="1"/>
    <col min="7430" max="7430" width="16.42578125" style="1" bestFit="1" customWidth="1"/>
    <col min="7431" max="7431" width="2.140625" style="1" customWidth="1"/>
    <col min="7432" max="7432" width="15.28515625" style="1" customWidth="1"/>
    <col min="7433" max="7433" width="10.5703125" style="1" customWidth="1"/>
    <col min="7434" max="7434" width="17.85546875" style="1" bestFit="1" customWidth="1"/>
    <col min="7435" max="7435" width="16.42578125" style="1" bestFit="1" customWidth="1"/>
    <col min="7436" max="7436" width="4.42578125" style="1" customWidth="1"/>
    <col min="7437" max="7438" width="11.42578125" style="1"/>
    <col min="7439" max="7439" width="16.7109375" style="1" customWidth="1"/>
    <col min="7440" max="7440" width="21.85546875" style="1" customWidth="1"/>
    <col min="7441" max="7680" width="11.42578125" style="1"/>
    <col min="7681" max="7681" width="2" style="1" customWidth="1"/>
    <col min="7682" max="7682" width="3" style="1" customWidth="1"/>
    <col min="7683" max="7683" width="9.85546875" style="1" bestFit="1" customWidth="1"/>
    <col min="7684" max="7684" width="14.42578125" style="1" bestFit="1" customWidth="1"/>
    <col min="7685" max="7685" width="11" style="1" bestFit="1" customWidth="1"/>
    <col min="7686" max="7686" width="16.42578125" style="1" bestFit="1" customWidth="1"/>
    <col min="7687" max="7687" width="2.140625" style="1" customWidth="1"/>
    <col min="7688" max="7688" width="15.28515625" style="1" customWidth="1"/>
    <col min="7689" max="7689" width="10.5703125" style="1" customWidth="1"/>
    <col min="7690" max="7690" width="17.85546875" style="1" bestFit="1" customWidth="1"/>
    <col min="7691" max="7691" width="16.42578125" style="1" bestFit="1" customWidth="1"/>
    <col min="7692" max="7692" width="4.42578125" style="1" customWidth="1"/>
    <col min="7693" max="7694" width="11.42578125" style="1"/>
    <col min="7695" max="7695" width="16.7109375" style="1" customWidth="1"/>
    <col min="7696" max="7696" width="21.85546875" style="1" customWidth="1"/>
    <col min="7697" max="7936" width="11.42578125" style="1"/>
    <col min="7937" max="7937" width="2" style="1" customWidth="1"/>
    <col min="7938" max="7938" width="3" style="1" customWidth="1"/>
    <col min="7939" max="7939" width="9.85546875" style="1" bestFit="1" customWidth="1"/>
    <col min="7940" max="7940" width="14.42578125" style="1" bestFit="1" customWidth="1"/>
    <col min="7941" max="7941" width="11" style="1" bestFit="1" customWidth="1"/>
    <col min="7942" max="7942" width="16.42578125" style="1" bestFit="1" customWidth="1"/>
    <col min="7943" max="7943" width="2.140625" style="1" customWidth="1"/>
    <col min="7944" max="7944" width="15.28515625" style="1" customWidth="1"/>
    <col min="7945" max="7945" width="10.5703125" style="1" customWidth="1"/>
    <col min="7946" max="7946" width="17.85546875" style="1" bestFit="1" customWidth="1"/>
    <col min="7947" max="7947" width="16.42578125" style="1" bestFit="1" customWidth="1"/>
    <col min="7948" max="7948" width="4.42578125" style="1" customWidth="1"/>
    <col min="7949" max="7950" width="11.42578125" style="1"/>
    <col min="7951" max="7951" width="16.7109375" style="1" customWidth="1"/>
    <col min="7952" max="7952" width="21.85546875" style="1" customWidth="1"/>
    <col min="7953" max="8192" width="11.42578125" style="1"/>
    <col min="8193" max="8193" width="2" style="1" customWidth="1"/>
    <col min="8194" max="8194" width="3" style="1" customWidth="1"/>
    <col min="8195" max="8195" width="9.85546875" style="1" bestFit="1" customWidth="1"/>
    <col min="8196" max="8196" width="14.42578125" style="1" bestFit="1" customWidth="1"/>
    <col min="8197" max="8197" width="11" style="1" bestFit="1" customWidth="1"/>
    <col min="8198" max="8198" width="16.42578125" style="1" bestFit="1" customWidth="1"/>
    <col min="8199" max="8199" width="2.140625" style="1" customWidth="1"/>
    <col min="8200" max="8200" width="15.28515625" style="1" customWidth="1"/>
    <col min="8201" max="8201" width="10.5703125" style="1" customWidth="1"/>
    <col min="8202" max="8202" width="17.85546875" style="1" bestFit="1" customWidth="1"/>
    <col min="8203" max="8203" width="16.42578125" style="1" bestFit="1" customWidth="1"/>
    <col min="8204" max="8204" width="4.42578125" style="1" customWidth="1"/>
    <col min="8205" max="8206" width="11.42578125" style="1"/>
    <col min="8207" max="8207" width="16.7109375" style="1" customWidth="1"/>
    <col min="8208" max="8208" width="21.85546875" style="1" customWidth="1"/>
    <col min="8209" max="8448" width="11.42578125" style="1"/>
    <col min="8449" max="8449" width="2" style="1" customWidth="1"/>
    <col min="8450" max="8450" width="3" style="1" customWidth="1"/>
    <col min="8451" max="8451" width="9.85546875" style="1" bestFit="1" customWidth="1"/>
    <col min="8452" max="8452" width="14.42578125" style="1" bestFit="1" customWidth="1"/>
    <col min="8453" max="8453" width="11" style="1" bestFit="1" customWidth="1"/>
    <col min="8454" max="8454" width="16.42578125" style="1" bestFit="1" customWidth="1"/>
    <col min="8455" max="8455" width="2.140625" style="1" customWidth="1"/>
    <col min="8456" max="8456" width="15.28515625" style="1" customWidth="1"/>
    <col min="8457" max="8457" width="10.5703125" style="1" customWidth="1"/>
    <col min="8458" max="8458" width="17.85546875" style="1" bestFit="1" customWidth="1"/>
    <col min="8459" max="8459" width="16.42578125" style="1" bestFit="1" customWidth="1"/>
    <col min="8460" max="8460" width="4.42578125" style="1" customWidth="1"/>
    <col min="8461" max="8462" width="11.42578125" style="1"/>
    <col min="8463" max="8463" width="16.7109375" style="1" customWidth="1"/>
    <col min="8464" max="8464" width="21.85546875" style="1" customWidth="1"/>
    <col min="8465" max="8704" width="11.42578125" style="1"/>
    <col min="8705" max="8705" width="2" style="1" customWidth="1"/>
    <col min="8706" max="8706" width="3" style="1" customWidth="1"/>
    <col min="8707" max="8707" width="9.85546875" style="1" bestFit="1" customWidth="1"/>
    <col min="8708" max="8708" width="14.42578125" style="1" bestFit="1" customWidth="1"/>
    <col min="8709" max="8709" width="11" style="1" bestFit="1" customWidth="1"/>
    <col min="8710" max="8710" width="16.42578125" style="1" bestFit="1" customWidth="1"/>
    <col min="8711" max="8711" width="2.140625" style="1" customWidth="1"/>
    <col min="8712" max="8712" width="15.28515625" style="1" customWidth="1"/>
    <col min="8713" max="8713" width="10.5703125" style="1" customWidth="1"/>
    <col min="8714" max="8714" width="17.85546875" style="1" bestFit="1" customWidth="1"/>
    <col min="8715" max="8715" width="16.42578125" style="1" bestFit="1" customWidth="1"/>
    <col min="8716" max="8716" width="4.42578125" style="1" customWidth="1"/>
    <col min="8717" max="8718" width="11.42578125" style="1"/>
    <col min="8719" max="8719" width="16.7109375" style="1" customWidth="1"/>
    <col min="8720" max="8720" width="21.85546875" style="1" customWidth="1"/>
    <col min="8721" max="8960" width="11.42578125" style="1"/>
    <col min="8961" max="8961" width="2" style="1" customWidth="1"/>
    <col min="8962" max="8962" width="3" style="1" customWidth="1"/>
    <col min="8963" max="8963" width="9.85546875" style="1" bestFit="1" customWidth="1"/>
    <col min="8964" max="8964" width="14.42578125" style="1" bestFit="1" customWidth="1"/>
    <col min="8965" max="8965" width="11" style="1" bestFit="1" customWidth="1"/>
    <col min="8966" max="8966" width="16.42578125" style="1" bestFit="1" customWidth="1"/>
    <col min="8967" max="8967" width="2.140625" style="1" customWidth="1"/>
    <col min="8968" max="8968" width="15.28515625" style="1" customWidth="1"/>
    <col min="8969" max="8969" width="10.5703125" style="1" customWidth="1"/>
    <col min="8970" max="8970" width="17.85546875" style="1" bestFit="1" customWidth="1"/>
    <col min="8971" max="8971" width="16.42578125" style="1" bestFit="1" customWidth="1"/>
    <col min="8972" max="8972" width="4.42578125" style="1" customWidth="1"/>
    <col min="8973" max="8974" width="11.42578125" style="1"/>
    <col min="8975" max="8975" width="16.7109375" style="1" customWidth="1"/>
    <col min="8976" max="8976" width="21.85546875" style="1" customWidth="1"/>
    <col min="8977" max="9216" width="11.42578125" style="1"/>
    <col min="9217" max="9217" width="2" style="1" customWidth="1"/>
    <col min="9218" max="9218" width="3" style="1" customWidth="1"/>
    <col min="9219" max="9219" width="9.85546875" style="1" bestFit="1" customWidth="1"/>
    <col min="9220" max="9220" width="14.42578125" style="1" bestFit="1" customWidth="1"/>
    <col min="9221" max="9221" width="11" style="1" bestFit="1" customWidth="1"/>
    <col min="9222" max="9222" width="16.42578125" style="1" bestFit="1" customWidth="1"/>
    <col min="9223" max="9223" width="2.140625" style="1" customWidth="1"/>
    <col min="9224" max="9224" width="15.28515625" style="1" customWidth="1"/>
    <col min="9225" max="9225" width="10.5703125" style="1" customWidth="1"/>
    <col min="9226" max="9226" width="17.85546875" style="1" bestFit="1" customWidth="1"/>
    <col min="9227" max="9227" width="16.42578125" style="1" bestFit="1" customWidth="1"/>
    <col min="9228" max="9228" width="4.42578125" style="1" customWidth="1"/>
    <col min="9229" max="9230" width="11.42578125" style="1"/>
    <col min="9231" max="9231" width="16.7109375" style="1" customWidth="1"/>
    <col min="9232" max="9232" width="21.85546875" style="1" customWidth="1"/>
    <col min="9233" max="9472" width="11.42578125" style="1"/>
    <col min="9473" max="9473" width="2" style="1" customWidth="1"/>
    <col min="9474" max="9474" width="3" style="1" customWidth="1"/>
    <col min="9475" max="9475" width="9.85546875" style="1" bestFit="1" customWidth="1"/>
    <col min="9476" max="9476" width="14.42578125" style="1" bestFit="1" customWidth="1"/>
    <col min="9477" max="9477" width="11" style="1" bestFit="1" customWidth="1"/>
    <col min="9478" max="9478" width="16.42578125" style="1" bestFit="1" customWidth="1"/>
    <col min="9479" max="9479" width="2.140625" style="1" customWidth="1"/>
    <col min="9480" max="9480" width="15.28515625" style="1" customWidth="1"/>
    <col min="9481" max="9481" width="10.5703125" style="1" customWidth="1"/>
    <col min="9482" max="9482" width="17.85546875" style="1" bestFit="1" customWidth="1"/>
    <col min="9483" max="9483" width="16.42578125" style="1" bestFit="1" customWidth="1"/>
    <col min="9484" max="9484" width="4.42578125" style="1" customWidth="1"/>
    <col min="9485" max="9486" width="11.42578125" style="1"/>
    <col min="9487" max="9487" width="16.7109375" style="1" customWidth="1"/>
    <col min="9488" max="9488" width="21.85546875" style="1" customWidth="1"/>
    <col min="9489" max="9728" width="11.42578125" style="1"/>
    <col min="9729" max="9729" width="2" style="1" customWidth="1"/>
    <col min="9730" max="9730" width="3" style="1" customWidth="1"/>
    <col min="9731" max="9731" width="9.85546875" style="1" bestFit="1" customWidth="1"/>
    <col min="9732" max="9732" width="14.42578125" style="1" bestFit="1" customWidth="1"/>
    <col min="9733" max="9733" width="11" style="1" bestFit="1" customWidth="1"/>
    <col min="9734" max="9734" width="16.42578125" style="1" bestFit="1" customWidth="1"/>
    <col min="9735" max="9735" width="2.140625" style="1" customWidth="1"/>
    <col min="9736" max="9736" width="15.28515625" style="1" customWidth="1"/>
    <col min="9737" max="9737" width="10.5703125" style="1" customWidth="1"/>
    <col min="9738" max="9738" width="17.85546875" style="1" bestFit="1" customWidth="1"/>
    <col min="9739" max="9739" width="16.42578125" style="1" bestFit="1" customWidth="1"/>
    <col min="9740" max="9740" width="4.42578125" style="1" customWidth="1"/>
    <col min="9741" max="9742" width="11.42578125" style="1"/>
    <col min="9743" max="9743" width="16.7109375" style="1" customWidth="1"/>
    <col min="9744" max="9744" width="21.85546875" style="1" customWidth="1"/>
    <col min="9745" max="9984" width="11.42578125" style="1"/>
    <col min="9985" max="9985" width="2" style="1" customWidth="1"/>
    <col min="9986" max="9986" width="3" style="1" customWidth="1"/>
    <col min="9987" max="9987" width="9.85546875" style="1" bestFit="1" customWidth="1"/>
    <col min="9988" max="9988" width="14.42578125" style="1" bestFit="1" customWidth="1"/>
    <col min="9989" max="9989" width="11" style="1" bestFit="1" customWidth="1"/>
    <col min="9990" max="9990" width="16.42578125" style="1" bestFit="1" customWidth="1"/>
    <col min="9991" max="9991" width="2.140625" style="1" customWidth="1"/>
    <col min="9992" max="9992" width="15.28515625" style="1" customWidth="1"/>
    <col min="9993" max="9993" width="10.5703125" style="1" customWidth="1"/>
    <col min="9994" max="9994" width="17.85546875" style="1" bestFit="1" customWidth="1"/>
    <col min="9995" max="9995" width="16.42578125" style="1" bestFit="1" customWidth="1"/>
    <col min="9996" max="9996" width="4.42578125" style="1" customWidth="1"/>
    <col min="9997" max="9998" width="11.42578125" style="1"/>
    <col min="9999" max="9999" width="16.7109375" style="1" customWidth="1"/>
    <col min="10000" max="10000" width="21.85546875" style="1" customWidth="1"/>
    <col min="10001" max="10240" width="11.42578125" style="1"/>
    <col min="10241" max="10241" width="2" style="1" customWidth="1"/>
    <col min="10242" max="10242" width="3" style="1" customWidth="1"/>
    <col min="10243" max="10243" width="9.85546875" style="1" bestFit="1" customWidth="1"/>
    <col min="10244" max="10244" width="14.42578125" style="1" bestFit="1" customWidth="1"/>
    <col min="10245" max="10245" width="11" style="1" bestFit="1" customWidth="1"/>
    <col min="10246" max="10246" width="16.42578125" style="1" bestFit="1" customWidth="1"/>
    <col min="10247" max="10247" width="2.140625" style="1" customWidth="1"/>
    <col min="10248" max="10248" width="15.28515625" style="1" customWidth="1"/>
    <col min="10249" max="10249" width="10.5703125" style="1" customWidth="1"/>
    <col min="10250" max="10250" width="17.85546875" style="1" bestFit="1" customWidth="1"/>
    <col min="10251" max="10251" width="16.42578125" style="1" bestFit="1" customWidth="1"/>
    <col min="10252" max="10252" width="4.42578125" style="1" customWidth="1"/>
    <col min="10253" max="10254" width="11.42578125" style="1"/>
    <col min="10255" max="10255" width="16.7109375" style="1" customWidth="1"/>
    <col min="10256" max="10256" width="21.85546875" style="1" customWidth="1"/>
    <col min="10257" max="10496" width="11.42578125" style="1"/>
    <col min="10497" max="10497" width="2" style="1" customWidth="1"/>
    <col min="10498" max="10498" width="3" style="1" customWidth="1"/>
    <col min="10499" max="10499" width="9.85546875" style="1" bestFit="1" customWidth="1"/>
    <col min="10500" max="10500" width="14.42578125" style="1" bestFit="1" customWidth="1"/>
    <col min="10501" max="10501" width="11" style="1" bestFit="1" customWidth="1"/>
    <col min="10502" max="10502" width="16.42578125" style="1" bestFit="1" customWidth="1"/>
    <col min="10503" max="10503" width="2.140625" style="1" customWidth="1"/>
    <col min="10504" max="10504" width="15.28515625" style="1" customWidth="1"/>
    <col min="10505" max="10505" width="10.5703125" style="1" customWidth="1"/>
    <col min="10506" max="10506" width="17.85546875" style="1" bestFit="1" customWidth="1"/>
    <col min="10507" max="10507" width="16.42578125" style="1" bestFit="1" customWidth="1"/>
    <col min="10508" max="10508" width="4.42578125" style="1" customWidth="1"/>
    <col min="10509" max="10510" width="11.42578125" style="1"/>
    <col min="10511" max="10511" width="16.7109375" style="1" customWidth="1"/>
    <col min="10512" max="10512" width="21.85546875" style="1" customWidth="1"/>
    <col min="10513" max="10752" width="11.42578125" style="1"/>
    <col min="10753" max="10753" width="2" style="1" customWidth="1"/>
    <col min="10754" max="10754" width="3" style="1" customWidth="1"/>
    <col min="10755" max="10755" width="9.85546875" style="1" bestFit="1" customWidth="1"/>
    <col min="10756" max="10756" width="14.42578125" style="1" bestFit="1" customWidth="1"/>
    <col min="10757" max="10757" width="11" style="1" bestFit="1" customWidth="1"/>
    <col min="10758" max="10758" width="16.42578125" style="1" bestFit="1" customWidth="1"/>
    <col min="10759" max="10759" width="2.140625" style="1" customWidth="1"/>
    <col min="10760" max="10760" width="15.28515625" style="1" customWidth="1"/>
    <col min="10761" max="10761" width="10.5703125" style="1" customWidth="1"/>
    <col min="10762" max="10762" width="17.85546875" style="1" bestFit="1" customWidth="1"/>
    <col min="10763" max="10763" width="16.42578125" style="1" bestFit="1" customWidth="1"/>
    <col min="10764" max="10764" width="4.42578125" style="1" customWidth="1"/>
    <col min="10765" max="10766" width="11.42578125" style="1"/>
    <col min="10767" max="10767" width="16.7109375" style="1" customWidth="1"/>
    <col min="10768" max="10768" width="21.85546875" style="1" customWidth="1"/>
    <col min="10769" max="11008" width="11.42578125" style="1"/>
    <col min="11009" max="11009" width="2" style="1" customWidth="1"/>
    <col min="11010" max="11010" width="3" style="1" customWidth="1"/>
    <col min="11011" max="11011" width="9.85546875" style="1" bestFit="1" customWidth="1"/>
    <col min="11012" max="11012" width="14.42578125" style="1" bestFit="1" customWidth="1"/>
    <col min="11013" max="11013" width="11" style="1" bestFit="1" customWidth="1"/>
    <col min="11014" max="11014" width="16.42578125" style="1" bestFit="1" customWidth="1"/>
    <col min="11015" max="11015" width="2.140625" style="1" customWidth="1"/>
    <col min="11016" max="11016" width="15.28515625" style="1" customWidth="1"/>
    <col min="11017" max="11017" width="10.5703125" style="1" customWidth="1"/>
    <col min="11018" max="11018" width="17.85546875" style="1" bestFit="1" customWidth="1"/>
    <col min="11019" max="11019" width="16.42578125" style="1" bestFit="1" customWidth="1"/>
    <col min="11020" max="11020" width="4.42578125" style="1" customWidth="1"/>
    <col min="11021" max="11022" width="11.42578125" style="1"/>
    <col min="11023" max="11023" width="16.7109375" style="1" customWidth="1"/>
    <col min="11024" max="11024" width="21.85546875" style="1" customWidth="1"/>
    <col min="11025" max="11264" width="11.42578125" style="1"/>
    <col min="11265" max="11265" width="2" style="1" customWidth="1"/>
    <col min="11266" max="11266" width="3" style="1" customWidth="1"/>
    <col min="11267" max="11267" width="9.85546875" style="1" bestFit="1" customWidth="1"/>
    <col min="11268" max="11268" width="14.42578125" style="1" bestFit="1" customWidth="1"/>
    <col min="11269" max="11269" width="11" style="1" bestFit="1" customWidth="1"/>
    <col min="11270" max="11270" width="16.42578125" style="1" bestFit="1" customWidth="1"/>
    <col min="11271" max="11271" width="2.140625" style="1" customWidth="1"/>
    <col min="11272" max="11272" width="15.28515625" style="1" customWidth="1"/>
    <col min="11273" max="11273" width="10.5703125" style="1" customWidth="1"/>
    <col min="11274" max="11274" width="17.85546875" style="1" bestFit="1" customWidth="1"/>
    <col min="11275" max="11275" width="16.42578125" style="1" bestFit="1" customWidth="1"/>
    <col min="11276" max="11276" width="4.42578125" style="1" customWidth="1"/>
    <col min="11277" max="11278" width="11.42578125" style="1"/>
    <col min="11279" max="11279" width="16.7109375" style="1" customWidth="1"/>
    <col min="11280" max="11280" width="21.85546875" style="1" customWidth="1"/>
    <col min="11281" max="11520" width="11.42578125" style="1"/>
    <col min="11521" max="11521" width="2" style="1" customWidth="1"/>
    <col min="11522" max="11522" width="3" style="1" customWidth="1"/>
    <col min="11523" max="11523" width="9.85546875" style="1" bestFit="1" customWidth="1"/>
    <col min="11524" max="11524" width="14.42578125" style="1" bestFit="1" customWidth="1"/>
    <col min="11525" max="11525" width="11" style="1" bestFit="1" customWidth="1"/>
    <col min="11526" max="11526" width="16.42578125" style="1" bestFit="1" customWidth="1"/>
    <col min="11527" max="11527" width="2.140625" style="1" customWidth="1"/>
    <col min="11528" max="11528" width="15.28515625" style="1" customWidth="1"/>
    <col min="11529" max="11529" width="10.5703125" style="1" customWidth="1"/>
    <col min="11530" max="11530" width="17.85546875" style="1" bestFit="1" customWidth="1"/>
    <col min="11531" max="11531" width="16.42578125" style="1" bestFit="1" customWidth="1"/>
    <col min="11532" max="11532" width="4.42578125" style="1" customWidth="1"/>
    <col min="11533" max="11534" width="11.42578125" style="1"/>
    <col min="11535" max="11535" width="16.7109375" style="1" customWidth="1"/>
    <col min="11536" max="11536" width="21.85546875" style="1" customWidth="1"/>
    <col min="11537" max="11776" width="11.42578125" style="1"/>
    <col min="11777" max="11777" width="2" style="1" customWidth="1"/>
    <col min="11778" max="11778" width="3" style="1" customWidth="1"/>
    <col min="11779" max="11779" width="9.85546875" style="1" bestFit="1" customWidth="1"/>
    <col min="11780" max="11780" width="14.42578125" style="1" bestFit="1" customWidth="1"/>
    <col min="11781" max="11781" width="11" style="1" bestFit="1" customWidth="1"/>
    <col min="11782" max="11782" width="16.42578125" style="1" bestFit="1" customWidth="1"/>
    <col min="11783" max="11783" width="2.140625" style="1" customWidth="1"/>
    <col min="11784" max="11784" width="15.28515625" style="1" customWidth="1"/>
    <col min="11785" max="11785" width="10.5703125" style="1" customWidth="1"/>
    <col min="11786" max="11786" width="17.85546875" style="1" bestFit="1" customWidth="1"/>
    <col min="11787" max="11787" width="16.42578125" style="1" bestFit="1" customWidth="1"/>
    <col min="11788" max="11788" width="4.42578125" style="1" customWidth="1"/>
    <col min="11789" max="11790" width="11.42578125" style="1"/>
    <col min="11791" max="11791" width="16.7109375" style="1" customWidth="1"/>
    <col min="11792" max="11792" width="21.85546875" style="1" customWidth="1"/>
    <col min="11793" max="12032" width="11.42578125" style="1"/>
    <col min="12033" max="12033" width="2" style="1" customWidth="1"/>
    <col min="12034" max="12034" width="3" style="1" customWidth="1"/>
    <col min="12035" max="12035" width="9.85546875" style="1" bestFit="1" customWidth="1"/>
    <col min="12036" max="12036" width="14.42578125" style="1" bestFit="1" customWidth="1"/>
    <col min="12037" max="12037" width="11" style="1" bestFit="1" customWidth="1"/>
    <col min="12038" max="12038" width="16.42578125" style="1" bestFit="1" customWidth="1"/>
    <col min="12039" max="12039" width="2.140625" style="1" customWidth="1"/>
    <col min="12040" max="12040" width="15.28515625" style="1" customWidth="1"/>
    <col min="12041" max="12041" width="10.5703125" style="1" customWidth="1"/>
    <col min="12042" max="12042" width="17.85546875" style="1" bestFit="1" customWidth="1"/>
    <col min="12043" max="12043" width="16.42578125" style="1" bestFit="1" customWidth="1"/>
    <col min="12044" max="12044" width="4.42578125" style="1" customWidth="1"/>
    <col min="12045" max="12046" width="11.42578125" style="1"/>
    <col min="12047" max="12047" width="16.7109375" style="1" customWidth="1"/>
    <col min="12048" max="12048" width="21.85546875" style="1" customWidth="1"/>
    <col min="12049" max="12288" width="11.42578125" style="1"/>
    <col min="12289" max="12289" width="2" style="1" customWidth="1"/>
    <col min="12290" max="12290" width="3" style="1" customWidth="1"/>
    <col min="12291" max="12291" width="9.85546875" style="1" bestFit="1" customWidth="1"/>
    <col min="12292" max="12292" width="14.42578125" style="1" bestFit="1" customWidth="1"/>
    <col min="12293" max="12293" width="11" style="1" bestFit="1" customWidth="1"/>
    <col min="12294" max="12294" width="16.42578125" style="1" bestFit="1" customWidth="1"/>
    <col min="12295" max="12295" width="2.140625" style="1" customWidth="1"/>
    <col min="12296" max="12296" width="15.28515625" style="1" customWidth="1"/>
    <col min="12297" max="12297" width="10.5703125" style="1" customWidth="1"/>
    <col min="12298" max="12298" width="17.85546875" style="1" bestFit="1" customWidth="1"/>
    <col min="12299" max="12299" width="16.42578125" style="1" bestFit="1" customWidth="1"/>
    <col min="12300" max="12300" width="4.42578125" style="1" customWidth="1"/>
    <col min="12301" max="12302" width="11.42578125" style="1"/>
    <col min="12303" max="12303" width="16.7109375" style="1" customWidth="1"/>
    <col min="12304" max="12304" width="21.85546875" style="1" customWidth="1"/>
    <col min="12305" max="12544" width="11.42578125" style="1"/>
    <col min="12545" max="12545" width="2" style="1" customWidth="1"/>
    <col min="12546" max="12546" width="3" style="1" customWidth="1"/>
    <col min="12547" max="12547" width="9.85546875" style="1" bestFit="1" customWidth="1"/>
    <col min="12548" max="12548" width="14.42578125" style="1" bestFit="1" customWidth="1"/>
    <col min="12549" max="12549" width="11" style="1" bestFit="1" customWidth="1"/>
    <col min="12550" max="12550" width="16.42578125" style="1" bestFit="1" customWidth="1"/>
    <col min="12551" max="12551" width="2.140625" style="1" customWidth="1"/>
    <col min="12552" max="12552" width="15.28515625" style="1" customWidth="1"/>
    <col min="12553" max="12553" width="10.5703125" style="1" customWidth="1"/>
    <col min="12554" max="12554" width="17.85546875" style="1" bestFit="1" customWidth="1"/>
    <col min="12555" max="12555" width="16.42578125" style="1" bestFit="1" customWidth="1"/>
    <col min="12556" max="12556" width="4.42578125" style="1" customWidth="1"/>
    <col min="12557" max="12558" width="11.42578125" style="1"/>
    <col min="12559" max="12559" width="16.7109375" style="1" customWidth="1"/>
    <col min="12560" max="12560" width="21.85546875" style="1" customWidth="1"/>
    <col min="12561" max="12800" width="11.42578125" style="1"/>
    <col min="12801" max="12801" width="2" style="1" customWidth="1"/>
    <col min="12802" max="12802" width="3" style="1" customWidth="1"/>
    <col min="12803" max="12803" width="9.85546875" style="1" bestFit="1" customWidth="1"/>
    <col min="12804" max="12804" width="14.42578125" style="1" bestFit="1" customWidth="1"/>
    <col min="12805" max="12805" width="11" style="1" bestFit="1" customWidth="1"/>
    <col min="12806" max="12806" width="16.42578125" style="1" bestFit="1" customWidth="1"/>
    <col min="12807" max="12807" width="2.140625" style="1" customWidth="1"/>
    <col min="12808" max="12808" width="15.28515625" style="1" customWidth="1"/>
    <col min="12809" max="12809" width="10.5703125" style="1" customWidth="1"/>
    <col min="12810" max="12810" width="17.85546875" style="1" bestFit="1" customWidth="1"/>
    <col min="12811" max="12811" width="16.42578125" style="1" bestFit="1" customWidth="1"/>
    <col min="12812" max="12812" width="4.42578125" style="1" customWidth="1"/>
    <col min="12813" max="12814" width="11.42578125" style="1"/>
    <col min="12815" max="12815" width="16.7109375" style="1" customWidth="1"/>
    <col min="12816" max="12816" width="21.85546875" style="1" customWidth="1"/>
    <col min="12817" max="13056" width="11.42578125" style="1"/>
    <col min="13057" max="13057" width="2" style="1" customWidth="1"/>
    <col min="13058" max="13058" width="3" style="1" customWidth="1"/>
    <col min="13059" max="13059" width="9.85546875" style="1" bestFit="1" customWidth="1"/>
    <col min="13060" max="13060" width="14.42578125" style="1" bestFit="1" customWidth="1"/>
    <col min="13061" max="13061" width="11" style="1" bestFit="1" customWidth="1"/>
    <col min="13062" max="13062" width="16.42578125" style="1" bestFit="1" customWidth="1"/>
    <col min="13063" max="13063" width="2.140625" style="1" customWidth="1"/>
    <col min="13064" max="13064" width="15.28515625" style="1" customWidth="1"/>
    <col min="13065" max="13065" width="10.5703125" style="1" customWidth="1"/>
    <col min="13066" max="13066" width="17.85546875" style="1" bestFit="1" customWidth="1"/>
    <col min="13067" max="13067" width="16.42578125" style="1" bestFit="1" customWidth="1"/>
    <col min="13068" max="13068" width="4.42578125" style="1" customWidth="1"/>
    <col min="13069" max="13070" width="11.42578125" style="1"/>
    <col min="13071" max="13071" width="16.7109375" style="1" customWidth="1"/>
    <col min="13072" max="13072" width="21.85546875" style="1" customWidth="1"/>
    <col min="13073" max="13312" width="11.42578125" style="1"/>
    <col min="13313" max="13313" width="2" style="1" customWidth="1"/>
    <col min="13314" max="13314" width="3" style="1" customWidth="1"/>
    <col min="13315" max="13315" width="9.85546875" style="1" bestFit="1" customWidth="1"/>
    <col min="13316" max="13316" width="14.42578125" style="1" bestFit="1" customWidth="1"/>
    <col min="13317" max="13317" width="11" style="1" bestFit="1" customWidth="1"/>
    <col min="13318" max="13318" width="16.42578125" style="1" bestFit="1" customWidth="1"/>
    <col min="13319" max="13319" width="2.140625" style="1" customWidth="1"/>
    <col min="13320" max="13320" width="15.28515625" style="1" customWidth="1"/>
    <col min="13321" max="13321" width="10.5703125" style="1" customWidth="1"/>
    <col min="13322" max="13322" width="17.85546875" style="1" bestFit="1" customWidth="1"/>
    <col min="13323" max="13323" width="16.42578125" style="1" bestFit="1" customWidth="1"/>
    <col min="13324" max="13324" width="4.42578125" style="1" customWidth="1"/>
    <col min="13325" max="13326" width="11.42578125" style="1"/>
    <col min="13327" max="13327" width="16.7109375" style="1" customWidth="1"/>
    <col min="13328" max="13328" width="21.85546875" style="1" customWidth="1"/>
    <col min="13329" max="13568" width="11.42578125" style="1"/>
    <col min="13569" max="13569" width="2" style="1" customWidth="1"/>
    <col min="13570" max="13570" width="3" style="1" customWidth="1"/>
    <col min="13571" max="13571" width="9.85546875" style="1" bestFit="1" customWidth="1"/>
    <col min="13572" max="13572" width="14.42578125" style="1" bestFit="1" customWidth="1"/>
    <col min="13573" max="13573" width="11" style="1" bestFit="1" customWidth="1"/>
    <col min="13574" max="13574" width="16.42578125" style="1" bestFit="1" customWidth="1"/>
    <col min="13575" max="13575" width="2.140625" style="1" customWidth="1"/>
    <col min="13576" max="13576" width="15.28515625" style="1" customWidth="1"/>
    <col min="13577" max="13577" width="10.5703125" style="1" customWidth="1"/>
    <col min="13578" max="13578" width="17.85546875" style="1" bestFit="1" customWidth="1"/>
    <col min="13579" max="13579" width="16.42578125" style="1" bestFit="1" customWidth="1"/>
    <col min="13580" max="13580" width="4.42578125" style="1" customWidth="1"/>
    <col min="13581" max="13582" width="11.42578125" style="1"/>
    <col min="13583" max="13583" width="16.7109375" style="1" customWidth="1"/>
    <col min="13584" max="13584" width="21.85546875" style="1" customWidth="1"/>
    <col min="13585" max="13824" width="11.42578125" style="1"/>
    <col min="13825" max="13825" width="2" style="1" customWidth="1"/>
    <col min="13826" max="13826" width="3" style="1" customWidth="1"/>
    <col min="13827" max="13827" width="9.85546875" style="1" bestFit="1" customWidth="1"/>
    <col min="13828" max="13828" width="14.42578125" style="1" bestFit="1" customWidth="1"/>
    <col min="13829" max="13829" width="11" style="1" bestFit="1" customWidth="1"/>
    <col min="13830" max="13830" width="16.42578125" style="1" bestFit="1" customWidth="1"/>
    <col min="13831" max="13831" width="2.140625" style="1" customWidth="1"/>
    <col min="13832" max="13832" width="15.28515625" style="1" customWidth="1"/>
    <col min="13833" max="13833" width="10.5703125" style="1" customWidth="1"/>
    <col min="13834" max="13834" width="17.85546875" style="1" bestFit="1" customWidth="1"/>
    <col min="13835" max="13835" width="16.42578125" style="1" bestFit="1" customWidth="1"/>
    <col min="13836" max="13836" width="4.42578125" style="1" customWidth="1"/>
    <col min="13837" max="13838" width="11.42578125" style="1"/>
    <col min="13839" max="13839" width="16.7109375" style="1" customWidth="1"/>
    <col min="13840" max="13840" width="21.85546875" style="1" customWidth="1"/>
    <col min="13841" max="14080" width="11.42578125" style="1"/>
    <col min="14081" max="14081" width="2" style="1" customWidth="1"/>
    <col min="14082" max="14082" width="3" style="1" customWidth="1"/>
    <col min="14083" max="14083" width="9.85546875" style="1" bestFit="1" customWidth="1"/>
    <col min="14084" max="14084" width="14.42578125" style="1" bestFit="1" customWidth="1"/>
    <col min="14085" max="14085" width="11" style="1" bestFit="1" customWidth="1"/>
    <col min="14086" max="14086" width="16.42578125" style="1" bestFit="1" customWidth="1"/>
    <col min="14087" max="14087" width="2.140625" style="1" customWidth="1"/>
    <col min="14088" max="14088" width="15.28515625" style="1" customWidth="1"/>
    <col min="14089" max="14089" width="10.5703125" style="1" customWidth="1"/>
    <col min="14090" max="14090" width="17.85546875" style="1" bestFit="1" customWidth="1"/>
    <col min="14091" max="14091" width="16.42578125" style="1" bestFit="1" customWidth="1"/>
    <col min="14092" max="14092" width="4.42578125" style="1" customWidth="1"/>
    <col min="14093" max="14094" width="11.42578125" style="1"/>
    <col min="14095" max="14095" width="16.7109375" style="1" customWidth="1"/>
    <col min="14096" max="14096" width="21.85546875" style="1" customWidth="1"/>
    <col min="14097" max="14336" width="11.42578125" style="1"/>
    <col min="14337" max="14337" width="2" style="1" customWidth="1"/>
    <col min="14338" max="14338" width="3" style="1" customWidth="1"/>
    <col min="14339" max="14339" width="9.85546875" style="1" bestFit="1" customWidth="1"/>
    <col min="14340" max="14340" width="14.42578125" style="1" bestFit="1" customWidth="1"/>
    <col min="14341" max="14341" width="11" style="1" bestFit="1" customWidth="1"/>
    <col min="14342" max="14342" width="16.42578125" style="1" bestFit="1" customWidth="1"/>
    <col min="14343" max="14343" width="2.140625" style="1" customWidth="1"/>
    <col min="14344" max="14344" width="15.28515625" style="1" customWidth="1"/>
    <col min="14345" max="14345" width="10.5703125" style="1" customWidth="1"/>
    <col min="14346" max="14346" width="17.85546875" style="1" bestFit="1" customWidth="1"/>
    <col min="14347" max="14347" width="16.42578125" style="1" bestFit="1" customWidth="1"/>
    <col min="14348" max="14348" width="4.42578125" style="1" customWidth="1"/>
    <col min="14349" max="14350" width="11.42578125" style="1"/>
    <col min="14351" max="14351" width="16.7109375" style="1" customWidth="1"/>
    <col min="14352" max="14352" width="21.85546875" style="1" customWidth="1"/>
    <col min="14353" max="14592" width="11.42578125" style="1"/>
    <col min="14593" max="14593" width="2" style="1" customWidth="1"/>
    <col min="14594" max="14594" width="3" style="1" customWidth="1"/>
    <col min="14595" max="14595" width="9.85546875" style="1" bestFit="1" customWidth="1"/>
    <col min="14596" max="14596" width="14.42578125" style="1" bestFit="1" customWidth="1"/>
    <col min="14597" max="14597" width="11" style="1" bestFit="1" customWidth="1"/>
    <col min="14598" max="14598" width="16.42578125" style="1" bestFit="1" customWidth="1"/>
    <col min="14599" max="14599" width="2.140625" style="1" customWidth="1"/>
    <col min="14600" max="14600" width="15.28515625" style="1" customWidth="1"/>
    <col min="14601" max="14601" width="10.5703125" style="1" customWidth="1"/>
    <col min="14602" max="14602" width="17.85546875" style="1" bestFit="1" customWidth="1"/>
    <col min="14603" max="14603" width="16.42578125" style="1" bestFit="1" customWidth="1"/>
    <col min="14604" max="14604" width="4.42578125" style="1" customWidth="1"/>
    <col min="14605" max="14606" width="11.42578125" style="1"/>
    <col min="14607" max="14607" width="16.7109375" style="1" customWidth="1"/>
    <col min="14608" max="14608" width="21.85546875" style="1" customWidth="1"/>
    <col min="14609" max="14848" width="11.42578125" style="1"/>
    <col min="14849" max="14849" width="2" style="1" customWidth="1"/>
    <col min="14850" max="14850" width="3" style="1" customWidth="1"/>
    <col min="14851" max="14851" width="9.85546875" style="1" bestFit="1" customWidth="1"/>
    <col min="14852" max="14852" width="14.42578125" style="1" bestFit="1" customWidth="1"/>
    <col min="14853" max="14853" width="11" style="1" bestFit="1" customWidth="1"/>
    <col min="14854" max="14854" width="16.42578125" style="1" bestFit="1" customWidth="1"/>
    <col min="14855" max="14855" width="2.140625" style="1" customWidth="1"/>
    <col min="14856" max="14856" width="15.28515625" style="1" customWidth="1"/>
    <col min="14857" max="14857" width="10.5703125" style="1" customWidth="1"/>
    <col min="14858" max="14858" width="17.85546875" style="1" bestFit="1" customWidth="1"/>
    <col min="14859" max="14859" width="16.42578125" style="1" bestFit="1" customWidth="1"/>
    <col min="14860" max="14860" width="4.42578125" style="1" customWidth="1"/>
    <col min="14861" max="14862" width="11.42578125" style="1"/>
    <col min="14863" max="14863" width="16.7109375" style="1" customWidth="1"/>
    <col min="14864" max="14864" width="21.85546875" style="1" customWidth="1"/>
    <col min="14865" max="15104" width="11.42578125" style="1"/>
    <col min="15105" max="15105" width="2" style="1" customWidth="1"/>
    <col min="15106" max="15106" width="3" style="1" customWidth="1"/>
    <col min="15107" max="15107" width="9.85546875" style="1" bestFit="1" customWidth="1"/>
    <col min="15108" max="15108" width="14.42578125" style="1" bestFit="1" customWidth="1"/>
    <col min="15109" max="15109" width="11" style="1" bestFit="1" customWidth="1"/>
    <col min="15110" max="15110" width="16.42578125" style="1" bestFit="1" customWidth="1"/>
    <col min="15111" max="15111" width="2.140625" style="1" customWidth="1"/>
    <col min="15112" max="15112" width="15.28515625" style="1" customWidth="1"/>
    <col min="15113" max="15113" width="10.5703125" style="1" customWidth="1"/>
    <col min="15114" max="15114" width="17.85546875" style="1" bestFit="1" customWidth="1"/>
    <col min="15115" max="15115" width="16.42578125" style="1" bestFit="1" customWidth="1"/>
    <col min="15116" max="15116" width="4.42578125" style="1" customWidth="1"/>
    <col min="15117" max="15118" width="11.42578125" style="1"/>
    <col min="15119" max="15119" width="16.7109375" style="1" customWidth="1"/>
    <col min="15120" max="15120" width="21.85546875" style="1" customWidth="1"/>
    <col min="15121" max="15360" width="11.42578125" style="1"/>
    <col min="15361" max="15361" width="2" style="1" customWidth="1"/>
    <col min="15362" max="15362" width="3" style="1" customWidth="1"/>
    <col min="15363" max="15363" width="9.85546875" style="1" bestFit="1" customWidth="1"/>
    <col min="15364" max="15364" width="14.42578125" style="1" bestFit="1" customWidth="1"/>
    <col min="15365" max="15365" width="11" style="1" bestFit="1" customWidth="1"/>
    <col min="15366" max="15366" width="16.42578125" style="1" bestFit="1" customWidth="1"/>
    <col min="15367" max="15367" width="2.140625" style="1" customWidth="1"/>
    <col min="15368" max="15368" width="15.28515625" style="1" customWidth="1"/>
    <col min="15369" max="15369" width="10.5703125" style="1" customWidth="1"/>
    <col min="15370" max="15370" width="17.85546875" style="1" bestFit="1" customWidth="1"/>
    <col min="15371" max="15371" width="16.42578125" style="1" bestFit="1" customWidth="1"/>
    <col min="15372" max="15372" width="4.42578125" style="1" customWidth="1"/>
    <col min="15373" max="15374" width="11.42578125" style="1"/>
    <col min="15375" max="15375" width="16.7109375" style="1" customWidth="1"/>
    <col min="15376" max="15376" width="21.85546875" style="1" customWidth="1"/>
    <col min="15377" max="15616" width="11.42578125" style="1"/>
    <col min="15617" max="15617" width="2" style="1" customWidth="1"/>
    <col min="15618" max="15618" width="3" style="1" customWidth="1"/>
    <col min="15619" max="15619" width="9.85546875" style="1" bestFit="1" customWidth="1"/>
    <col min="15620" max="15620" width="14.42578125" style="1" bestFit="1" customWidth="1"/>
    <col min="15621" max="15621" width="11" style="1" bestFit="1" customWidth="1"/>
    <col min="15622" max="15622" width="16.42578125" style="1" bestFit="1" customWidth="1"/>
    <col min="15623" max="15623" width="2.140625" style="1" customWidth="1"/>
    <col min="15624" max="15624" width="15.28515625" style="1" customWidth="1"/>
    <col min="15625" max="15625" width="10.5703125" style="1" customWidth="1"/>
    <col min="15626" max="15626" width="17.85546875" style="1" bestFit="1" customWidth="1"/>
    <col min="15627" max="15627" width="16.42578125" style="1" bestFit="1" customWidth="1"/>
    <col min="15628" max="15628" width="4.42578125" style="1" customWidth="1"/>
    <col min="15629" max="15630" width="11.42578125" style="1"/>
    <col min="15631" max="15631" width="16.7109375" style="1" customWidth="1"/>
    <col min="15632" max="15632" width="21.85546875" style="1" customWidth="1"/>
    <col min="15633" max="15872" width="11.42578125" style="1"/>
    <col min="15873" max="15873" width="2" style="1" customWidth="1"/>
    <col min="15874" max="15874" width="3" style="1" customWidth="1"/>
    <col min="15875" max="15875" width="9.85546875" style="1" bestFit="1" customWidth="1"/>
    <col min="15876" max="15876" width="14.42578125" style="1" bestFit="1" customWidth="1"/>
    <col min="15877" max="15877" width="11" style="1" bestFit="1" customWidth="1"/>
    <col min="15878" max="15878" width="16.42578125" style="1" bestFit="1" customWidth="1"/>
    <col min="15879" max="15879" width="2.140625" style="1" customWidth="1"/>
    <col min="15880" max="15880" width="15.28515625" style="1" customWidth="1"/>
    <col min="15881" max="15881" width="10.5703125" style="1" customWidth="1"/>
    <col min="15882" max="15882" width="17.85546875" style="1" bestFit="1" customWidth="1"/>
    <col min="15883" max="15883" width="16.42578125" style="1" bestFit="1" customWidth="1"/>
    <col min="15884" max="15884" width="4.42578125" style="1" customWidth="1"/>
    <col min="15885" max="15886" width="11.42578125" style="1"/>
    <col min="15887" max="15887" width="16.7109375" style="1" customWidth="1"/>
    <col min="15888" max="15888" width="21.85546875" style="1" customWidth="1"/>
    <col min="15889" max="16128" width="11.42578125" style="1"/>
    <col min="16129" max="16129" width="2" style="1" customWidth="1"/>
    <col min="16130" max="16130" width="3" style="1" customWidth="1"/>
    <col min="16131" max="16131" width="9.85546875" style="1" bestFit="1" customWidth="1"/>
    <col min="16132" max="16132" width="14.42578125" style="1" bestFit="1" customWidth="1"/>
    <col min="16133" max="16133" width="11" style="1" bestFit="1" customWidth="1"/>
    <col min="16134" max="16134" width="16.42578125" style="1" bestFit="1" customWidth="1"/>
    <col min="16135" max="16135" width="2.140625" style="1" customWidth="1"/>
    <col min="16136" max="16136" width="15.28515625" style="1" customWidth="1"/>
    <col min="16137" max="16137" width="10.5703125" style="1" customWidth="1"/>
    <col min="16138" max="16138" width="17.85546875" style="1" bestFit="1" customWidth="1"/>
    <col min="16139" max="16139" width="16.42578125" style="1" bestFit="1" customWidth="1"/>
    <col min="16140" max="16140" width="4.42578125" style="1" customWidth="1"/>
    <col min="16141" max="16142" width="11.42578125" style="1"/>
    <col min="16143" max="16143" width="16.7109375" style="1" customWidth="1"/>
    <col min="16144" max="16144" width="21.85546875" style="1" customWidth="1"/>
    <col min="16145" max="16384" width="11.42578125" style="1"/>
  </cols>
  <sheetData>
    <row r="2" spans="2:20" ht="18" customHeight="1" x14ac:dyDescent="0.2">
      <c r="T2" s="2"/>
    </row>
    <row r="3" spans="2:20" ht="18" customHeight="1" x14ac:dyDescent="0.2"/>
    <row r="4" spans="2:20" ht="12.75" customHeight="1" x14ac:dyDescent="0.2"/>
    <row r="5" spans="2:20" ht="7.5" hidden="1" customHeight="1" x14ac:dyDescent="0.2"/>
    <row r="6" spans="2:20" ht="9" customHeight="1" x14ac:dyDescent="0.2"/>
    <row r="7" spans="2:20" ht="7.15" hidden="1" customHeight="1" x14ac:dyDescent="0.2">
      <c r="B7" s="3"/>
      <c r="C7" s="4"/>
      <c r="D7" s="4"/>
      <c r="E7" s="4"/>
    </row>
    <row r="8" spans="2:20" ht="26.25" customHeight="1" x14ac:dyDescent="0.2">
      <c r="B8" s="5">
        <v>45475</v>
      </c>
      <c r="C8" s="5"/>
      <c r="D8" s="5"/>
      <c r="E8" s="5"/>
      <c r="F8" s="5"/>
      <c r="G8" s="5"/>
      <c r="H8" s="5"/>
      <c r="I8" s="5"/>
      <c r="J8" s="6"/>
    </row>
    <row r="9" spans="2:20" ht="18" customHeight="1" x14ac:dyDescent="0.2">
      <c r="B9" s="7" t="s">
        <v>0</v>
      </c>
      <c r="C9" s="7"/>
      <c r="D9" s="7"/>
      <c r="E9" s="7"/>
      <c r="F9" s="7"/>
      <c r="G9" s="7"/>
      <c r="H9" s="7"/>
      <c r="I9" s="8" t="s">
        <v>1</v>
      </c>
      <c r="J9" s="7"/>
      <c r="K9" s="7"/>
    </row>
    <row r="10" spans="2:20" x14ac:dyDescent="0.2">
      <c r="B10" s="7"/>
      <c r="C10" s="7"/>
      <c r="D10" s="7"/>
      <c r="E10" s="7"/>
      <c r="F10" s="7"/>
      <c r="G10" s="7"/>
      <c r="H10" s="7"/>
      <c r="I10" s="8"/>
      <c r="J10" s="7"/>
      <c r="K10" s="7"/>
    </row>
    <row r="11" spans="2:20" ht="20.25" customHeight="1" thickBot="1" x14ac:dyDescent="0.3">
      <c r="B11" s="9" t="s">
        <v>2</v>
      </c>
      <c r="C11" s="9"/>
      <c r="D11" s="10" t="s">
        <v>3</v>
      </c>
      <c r="E11" s="10" t="s">
        <v>4</v>
      </c>
      <c r="F11" s="10" t="s">
        <v>5</v>
      </c>
      <c r="G11" s="11" t="s">
        <v>6</v>
      </c>
      <c r="H11" s="12"/>
      <c r="I11" s="13" t="s">
        <v>4</v>
      </c>
      <c r="J11" s="10" t="s">
        <v>5</v>
      </c>
      <c r="K11" s="10" t="s">
        <v>6</v>
      </c>
    </row>
    <row r="12" spans="2:20" ht="24" hidden="1" customHeight="1" thickBot="1" x14ac:dyDescent="0.35">
      <c r="B12" s="14"/>
      <c r="C12" s="15"/>
      <c r="D12" s="16"/>
      <c r="E12" s="16"/>
      <c r="F12" s="17"/>
      <c r="G12" s="18"/>
      <c r="H12" s="19"/>
      <c r="I12" s="20"/>
      <c r="J12" s="21"/>
      <c r="K12" s="22"/>
    </row>
    <row r="13" spans="2:20" ht="24" hidden="1" customHeight="1" thickBot="1" x14ac:dyDescent="0.35">
      <c r="B13" s="14"/>
      <c r="C13" s="23"/>
      <c r="D13" s="24"/>
      <c r="E13" s="24"/>
      <c r="F13" s="25"/>
      <c r="G13" s="26"/>
      <c r="H13" s="27"/>
      <c r="I13" s="28"/>
      <c r="J13" s="29"/>
      <c r="K13" s="30"/>
    </row>
    <row r="14" spans="2:20" ht="24" hidden="1" customHeight="1" thickBot="1" x14ac:dyDescent="0.35">
      <c r="B14" s="14"/>
      <c r="C14" s="23"/>
      <c r="D14" s="24"/>
      <c r="E14" s="24"/>
      <c r="F14" s="25"/>
      <c r="G14" s="26"/>
      <c r="H14" s="27"/>
      <c r="I14" s="29"/>
      <c r="J14" s="29"/>
      <c r="K14" s="30"/>
    </row>
    <row r="15" spans="2:20" ht="21" hidden="1" thickBot="1" x14ac:dyDescent="0.25">
      <c r="B15" s="31"/>
      <c r="C15" s="32">
        <v>45356</v>
      </c>
      <c r="D15" s="33">
        <v>0</v>
      </c>
      <c r="E15" s="33">
        <v>0</v>
      </c>
      <c r="F15" s="33">
        <v>0</v>
      </c>
      <c r="G15" s="33">
        <v>614560</v>
      </c>
      <c r="H15" s="33">
        <v>0</v>
      </c>
      <c r="I15" s="34">
        <v>0</v>
      </c>
      <c r="J15" s="34">
        <v>0</v>
      </c>
      <c r="K15" s="34">
        <v>0</v>
      </c>
    </row>
    <row r="16" spans="2:20" ht="24.75" customHeight="1" thickBot="1" x14ac:dyDescent="0.25">
      <c r="B16" s="35" t="s">
        <v>7</v>
      </c>
      <c r="C16" s="36">
        <v>45539</v>
      </c>
      <c r="D16" s="37">
        <v>2640000</v>
      </c>
      <c r="E16" s="37">
        <v>200000</v>
      </c>
      <c r="F16" s="37">
        <v>0</v>
      </c>
      <c r="G16" s="37">
        <v>519290</v>
      </c>
      <c r="H16" s="38">
        <v>0</v>
      </c>
      <c r="I16" s="39">
        <v>7.575757575757576E-2</v>
      </c>
      <c r="J16" s="40">
        <v>0</v>
      </c>
      <c r="K16" s="40">
        <v>0</v>
      </c>
    </row>
    <row r="17" spans="2:25" ht="24" customHeight="1" thickBot="1" x14ac:dyDescent="0.35">
      <c r="B17" s="35"/>
      <c r="C17" s="32">
        <v>45630</v>
      </c>
      <c r="D17" s="33">
        <v>3037500</v>
      </c>
      <c r="E17" s="33">
        <v>0</v>
      </c>
      <c r="F17" s="33">
        <v>0</v>
      </c>
      <c r="G17" s="33">
        <v>643550</v>
      </c>
      <c r="H17" s="33">
        <v>84000</v>
      </c>
      <c r="I17" s="34">
        <v>0</v>
      </c>
      <c r="J17" s="34">
        <v>0</v>
      </c>
      <c r="K17" s="34">
        <v>2.7654320987654323E-2</v>
      </c>
      <c r="L17" s="41"/>
      <c r="M17" s="42"/>
      <c r="X17" s="43"/>
      <c r="Y17" s="43"/>
    </row>
    <row r="18" spans="2:25" ht="24.75" customHeight="1" thickBot="1" x14ac:dyDescent="0.35">
      <c r="B18" s="35"/>
      <c r="C18" s="36">
        <v>45720</v>
      </c>
      <c r="D18" s="37">
        <v>4750000</v>
      </c>
      <c r="E18" s="37">
        <v>1313000</v>
      </c>
      <c r="F18" s="37">
        <v>2000</v>
      </c>
      <c r="G18" s="37">
        <v>106500</v>
      </c>
      <c r="H18" s="38">
        <v>143000</v>
      </c>
      <c r="I18" s="39">
        <v>0.2764210526315789</v>
      </c>
      <c r="J18" s="40">
        <v>4.2105263157894739E-4</v>
      </c>
      <c r="K18" s="40">
        <v>3.0105263157894739E-2</v>
      </c>
      <c r="M18" s="44"/>
      <c r="X18" s="43"/>
      <c r="Y18" s="43"/>
    </row>
    <row r="19" spans="2:25" ht="24.75" customHeight="1" thickBot="1" x14ac:dyDescent="0.35">
      <c r="B19" s="35"/>
      <c r="C19" s="32">
        <v>45811</v>
      </c>
      <c r="D19" s="33">
        <v>1960000</v>
      </c>
      <c r="E19" s="33">
        <v>32000</v>
      </c>
      <c r="F19" s="33">
        <v>0</v>
      </c>
      <c r="G19" s="33">
        <v>172666.4</v>
      </c>
      <c r="H19" s="33">
        <v>87500</v>
      </c>
      <c r="I19" s="34">
        <v>1.6326530612244896E-2</v>
      </c>
      <c r="J19" s="34">
        <v>0</v>
      </c>
      <c r="K19" s="34">
        <v>4.4642857142857144E-2</v>
      </c>
      <c r="L19" s="41"/>
      <c r="M19" s="44"/>
      <c r="X19" s="43"/>
      <c r="Y19" s="43"/>
    </row>
    <row r="20" spans="2:25" ht="24" customHeight="1" thickBot="1" x14ac:dyDescent="0.25">
      <c r="B20" s="35"/>
      <c r="C20" s="36">
        <v>45497</v>
      </c>
      <c r="D20" s="37">
        <v>7942077</v>
      </c>
      <c r="E20" s="37">
        <v>1220500</v>
      </c>
      <c r="F20" s="37">
        <v>236000</v>
      </c>
      <c r="G20" s="37">
        <v>103000</v>
      </c>
      <c r="H20" s="38">
        <v>247250</v>
      </c>
      <c r="I20" s="39">
        <v>0.15367516582878762</v>
      </c>
      <c r="J20" s="40">
        <v>2.9715148820642259E-2</v>
      </c>
      <c r="K20" s="40">
        <v>3.113165485552457E-2</v>
      </c>
      <c r="X20" s="43"/>
      <c r="Y20" s="43"/>
    </row>
    <row r="21" spans="2:25" ht="24" customHeight="1" thickBot="1" x14ac:dyDescent="0.25">
      <c r="B21" s="35"/>
      <c r="C21" s="32">
        <v>45987</v>
      </c>
      <c r="D21" s="33">
        <v>10818610</v>
      </c>
      <c r="E21" s="33">
        <v>4418500</v>
      </c>
      <c r="F21" s="33">
        <v>1196464</v>
      </c>
      <c r="G21" s="33">
        <v>519290</v>
      </c>
      <c r="H21" s="33">
        <v>2162513</v>
      </c>
      <c r="I21" s="34">
        <v>0.40841660804853858</v>
      </c>
      <c r="J21" s="34">
        <v>0.11059313534733206</v>
      </c>
      <c r="K21" s="34">
        <v>0.1998882481205996</v>
      </c>
      <c r="X21" s="43"/>
      <c r="Y21" s="43"/>
    </row>
    <row r="22" spans="2:25" ht="24" customHeight="1" thickBot="1" x14ac:dyDescent="0.25">
      <c r="B22" s="35"/>
      <c r="C22" s="36">
        <v>46260</v>
      </c>
      <c r="D22" s="37">
        <v>30642949</v>
      </c>
      <c r="E22" s="37">
        <v>17020500</v>
      </c>
      <c r="F22" s="37">
        <v>1120592</v>
      </c>
      <c r="G22" s="37">
        <v>643550</v>
      </c>
      <c r="H22" s="38">
        <v>1801395.6</v>
      </c>
      <c r="I22" s="39">
        <v>0.55544588740463596</v>
      </c>
      <c r="J22" s="40">
        <v>3.6569326274700262E-2</v>
      </c>
      <c r="K22" s="40">
        <v>5.8786626574354836E-2</v>
      </c>
      <c r="X22" s="43"/>
      <c r="Y22" s="43"/>
    </row>
    <row r="23" spans="2:25" ht="24" customHeight="1" thickBot="1" x14ac:dyDescent="0.25">
      <c r="B23" s="35"/>
      <c r="C23" s="32">
        <v>46694</v>
      </c>
      <c r="D23" s="33">
        <v>20143991</v>
      </c>
      <c r="E23" s="33">
        <v>6858000</v>
      </c>
      <c r="F23" s="33">
        <v>797526.2</v>
      </c>
      <c r="G23" s="33">
        <v>106500</v>
      </c>
      <c r="H23" s="33">
        <v>2195059.5</v>
      </c>
      <c r="I23" s="45">
        <v>0.34044892097102308</v>
      </c>
      <c r="J23" s="46">
        <v>3.9591270667267475E-2</v>
      </c>
      <c r="K23" s="46">
        <v>0.1089684511872548</v>
      </c>
      <c r="X23" s="43"/>
      <c r="Y23" s="43"/>
    </row>
    <row r="24" spans="2:25" ht="24" customHeight="1" thickBot="1" x14ac:dyDescent="0.25">
      <c r="B24" s="35"/>
      <c r="C24" s="36">
        <v>46871</v>
      </c>
      <c r="D24" s="37">
        <v>37278563</v>
      </c>
      <c r="E24" s="37">
        <v>7520500</v>
      </c>
      <c r="F24" s="37">
        <v>502070.4</v>
      </c>
      <c r="G24" s="37">
        <v>172666.4</v>
      </c>
      <c r="H24" s="38">
        <v>3127895.6</v>
      </c>
      <c r="I24" s="39">
        <v>0.20173792643241104</v>
      </c>
      <c r="J24" s="40">
        <v>1.3468072790252136E-2</v>
      </c>
      <c r="K24" s="40">
        <v>8.3906013222666331E-2</v>
      </c>
      <c r="X24" s="43"/>
      <c r="Y24" s="43"/>
    </row>
    <row r="25" spans="2:25" ht="24" customHeight="1" thickBot="1" x14ac:dyDescent="0.25">
      <c r="B25" s="35"/>
      <c r="C25" s="32">
        <v>47744</v>
      </c>
      <c r="D25" s="33">
        <v>22352419</v>
      </c>
      <c r="E25" s="33">
        <v>1645000</v>
      </c>
      <c r="F25" s="33">
        <v>58500</v>
      </c>
      <c r="G25" s="33">
        <v>103000</v>
      </c>
      <c r="H25" s="33">
        <v>259783.8</v>
      </c>
      <c r="I25" s="45">
        <v>7.3593824453630732E-2</v>
      </c>
      <c r="J25" s="46">
        <v>2.6171664015424909E-3</v>
      </c>
      <c r="K25" s="46">
        <v>9.1839634895892041E-3</v>
      </c>
      <c r="X25" s="43"/>
      <c r="Y25" s="43"/>
    </row>
    <row r="26" spans="2:25" ht="24" customHeight="1" thickBot="1" x14ac:dyDescent="0.25">
      <c r="B26" s="35"/>
      <c r="C26" s="36">
        <v>47933</v>
      </c>
      <c r="D26" s="37">
        <v>30309344</v>
      </c>
      <c r="E26" s="37">
        <v>2324500</v>
      </c>
      <c r="F26" s="37">
        <v>457000</v>
      </c>
      <c r="G26" s="37">
        <v>0</v>
      </c>
      <c r="H26" s="38">
        <v>248388.5</v>
      </c>
      <c r="I26" s="39">
        <v>7.6692520959872973E-2</v>
      </c>
      <c r="J26" s="40">
        <v>1.507785849802622E-2</v>
      </c>
      <c r="K26" s="40">
        <v>8.1951130318095953E-3</v>
      </c>
      <c r="X26" s="43"/>
      <c r="Y26" s="43"/>
    </row>
    <row r="27" spans="2:25" ht="24" customHeight="1" thickBot="1" x14ac:dyDescent="0.25">
      <c r="B27" s="35"/>
      <c r="C27" s="32">
        <v>47933</v>
      </c>
      <c r="D27" s="33">
        <v>3229168.4</v>
      </c>
      <c r="E27" s="33">
        <v>297500</v>
      </c>
      <c r="F27" s="33">
        <v>0</v>
      </c>
      <c r="G27" s="33">
        <v>0</v>
      </c>
      <c r="H27" s="33">
        <v>1072</v>
      </c>
      <c r="I27" s="45">
        <v>9.2128982805604082E-2</v>
      </c>
      <c r="J27" s="46">
        <v>0</v>
      </c>
      <c r="K27" s="46">
        <v>3.3197401535330274E-4</v>
      </c>
      <c r="X27" s="43"/>
      <c r="Y27" s="43"/>
    </row>
    <row r="28" spans="2:25" ht="24" customHeight="1" thickBot="1" x14ac:dyDescent="0.25">
      <c r="B28" s="35"/>
      <c r="C28" s="36">
        <v>48395</v>
      </c>
      <c r="D28" s="37">
        <v>27972627</v>
      </c>
      <c r="E28" s="37">
        <v>2173000</v>
      </c>
      <c r="F28" s="37">
        <v>340190</v>
      </c>
      <c r="G28" s="37">
        <v>28300</v>
      </c>
      <c r="H28" s="38">
        <v>587939.69999999995</v>
      </c>
      <c r="I28" s="39">
        <v>7.7683086397284024E-2</v>
      </c>
      <c r="J28" s="40">
        <v>1.21615320577506E-2</v>
      </c>
      <c r="K28" s="40">
        <v>2.1018394160834446E-2</v>
      </c>
      <c r="X28" s="43"/>
      <c r="Y28" s="43"/>
    </row>
    <row r="29" spans="2:25" ht="24" customHeight="1" thickBot="1" x14ac:dyDescent="0.25">
      <c r="B29" s="35"/>
      <c r="C29" s="32">
        <v>48619</v>
      </c>
      <c r="D29" s="33">
        <v>27840850</v>
      </c>
      <c r="E29" s="33">
        <v>4693000</v>
      </c>
      <c r="F29" s="33">
        <v>298000</v>
      </c>
      <c r="G29" s="33"/>
      <c r="H29" s="33">
        <v>1025217.1000000001</v>
      </c>
      <c r="I29" s="45">
        <v>0.16856525573033868</v>
      </c>
      <c r="J29" s="46">
        <v>1.0703696187436806E-2</v>
      </c>
      <c r="K29" s="46">
        <v>3.6824202565654426E-2</v>
      </c>
      <c r="X29" s="43"/>
      <c r="Y29" s="43"/>
    </row>
    <row r="30" spans="2:25" ht="24" customHeight="1" thickBot="1" x14ac:dyDescent="0.25">
      <c r="B30" s="35"/>
      <c r="C30" s="36">
        <v>49235</v>
      </c>
      <c r="D30" s="37">
        <v>28369603</v>
      </c>
      <c r="E30" s="37">
        <v>2433000</v>
      </c>
      <c r="F30" s="37">
        <v>46500</v>
      </c>
      <c r="G30" s="37">
        <v>73238</v>
      </c>
      <c r="H30" s="38">
        <v>171689.1</v>
      </c>
      <c r="I30" s="39">
        <v>8.5760805323923633E-2</v>
      </c>
      <c r="J30" s="40">
        <v>1.6390782768444098E-3</v>
      </c>
      <c r="K30" s="40">
        <v>6.0518682619562919E-3</v>
      </c>
      <c r="X30" s="43"/>
      <c r="Y30" s="43"/>
    </row>
    <row r="31" spans="2:25" ht="24" customHeight="1" thickBot="1" x14ac:dyDescent="0.25">
      <c r="B31" s="35"/>
      <c r="C31" s="32">
        <v>49865</v>
      </c>
      <c r="D31" s="33">
        <v>16858426</v>
      </c>
      <c r="E31" s="33">
        <v>3458500</v>
      </c>
      <c r="F31" s="33">
        <v>55000</v>
      </c>
      <c r="G31" s="33">
        <v>197500</v>
      </c>
      <c r="H31" s="33">
        <v>431183.6</v>
      </c>
      <c r="I31" s="45">
        <v>0.20514963852497259</v>
      </c>
      <c r="J31" s="46">
        <v>3.2624635301065474E-3</v>
      </c>
      <c r="K31" s="46">
        <v>2.5576741268728172E-2</v>
      </c>
    </row>
    <row r="32" spans="2:25" ht="24" customHeight="1" thickBot="1" x14ac:dyDescent="0.25">
      <c r="B32" s="35"/>
      <c r="C32" s="36">
        <v>52014</v>
      </c>
      <c r="D32" s="37">
        <v>50337061</v>
      </c>
      <c r="E32" s="37">
        <v>4382000</v>
      </c>
      <c r="F32" s="37">
        <v>196500</v>
      </c>
      <c r="G32" s="37"/>
      <c r="H32" s="38">
        <v>1273664.5</v>
      </c>
      <c r="I32" s="39">
        <v>8.7053155526898962E-2</v>
      </c>
      <c r="J32" s="40">
        <v>3.9036844046179018E-3</v>
      </c>
      <c r="K32" s="40">
        <v>2.5302718805931081E-2</v>
      </c>
    </row>
    <row r="33" spans="2:22" ht="24" customHeight="1" thickBot="1" x14ac:dyDescent="0.25">
      <c r="B33" s="35"/>
      <c r="C33" s="32">
        <v>55087</v>
      </c>
      <c r="D33" s="33">
        <v>34308579</v>
      </c>
      <c r="E33" s="33">
        <v>2429000</v>
      </c>
      <c r="F33" s="33">
        <v>230500</v>
      </c>
      <c r="G33" s="33">
        <v>293500</v>
      </c>
      <c r="H33" s="33">
        <v>1416955.8</v>
      </c>
      <c r="I33" s="45">
        <v>7.0798618619558676E-2</v>
      </c>
      <c r="J33" s="46">
        <v>6.7184362255283151E-3</v>
      </c>
      <c r="K33" s="46">
        <v>4.1300334822960749E-2</v>
      </c>
    </row>
    <row r="34" spans="2:22" ht="24" customHeight="1" thickBot="1" x14ac:dyDescent="0.25">
      <c r="B34" s="47" t="s">
        <v>8</v>
      </c>
      <c r="C34" s="48"/>
      <c r="D34" s="48"/>
      <c r="E34" s="48"/>
      <c r="F34" s="49"/>
      <c r="G34" s="48"/>
      <c r="H34" s="48"/>
      <c r="I34" s="50"/>
      <c r="J34" s="51"/>
      <c r="K34" s="52"/>
    </row>
    <row r="35" spans="2:22" ht="24" hidden="1" customHeight="1" thickBot="1" x14ac:dyDescent="0.35">
      <c r="B35" s="47"/>
      <c r="C35" s="23"/>
      <c r="D35" s="24"/>
      <c r="E35" s="24"/>
      <c r="F35" s="25"/>
      <c r="G35" s="26"/>
      <c r="H35" s="27"/>
      <c r="I35" s="28"/>
      <c r="J35" s="29"/>
      <c r="K35" s="30"/>
    </row>
    <row r="36" spans="2:22" ht="24" hidden="1" customHeight="1" thickBot="1" x14ac:dyDescent="0.25">
      <c r="B36" s="47"/>
      <c r="C36" s="36">
        <v>44980</v>
      </c>
      <c r="D36" s="37">
        <v>0</v>
      </c>
      <c r="E36" s="37">
        <v>0</v>
      </c>
      <c r="F36" s="37">
        <v>0</v>
      </c>
      <c r="G36" s="53">
        <v>0</v>
      </c>
      <c r="H36" s="54"/>
      <c r="I36" s="40">
        <v>0</v>
      </c>
      <c r="J36" s="40">
        <v>0</v>
      </c>
      <c r="K36" s="40">
        <v>0</v>
      </c>
    </row>
    <row r="37" spans="2:22" ht="24" customHeight="1" thickBot="1" x14ac:dyDescent="0.25">
      <c r="B37" s="47"/>
      <c r="C37" s="32">
        <v>45784</v>
      </c>
      <c r="D37" s="33">
        <v>16222586</v>
      </c>
      <c r="E37" s="33">
        <v>2325575.5290000001</v>
      </c>
      <c r="F37" s="33">
        <v>303862.27850000007</v>
      </c>
      <c r="G37" s="55">
        <v>859590.58030000003</v>
      </c>
      <c r="H37" s="56"/>
      <c r="I37" s="46">
        <v>0.14335418095487365</v>
      </c>
      <c r="J37" s="46">
        <v>1.8730816313749236E-2</v>
      </c>
      <c r="K37" s="46">
        <v>5.2987272208019118E-2</v>
      </c>
    </row>
    <row r="38" spans="2:22" ht="24" customHeight="1" thickBot="1" x14ac:dyDescent="0.25">
      <c r="B38" s="47"/>
      <c r="C38" s="36">
        <v>46463</v>
      </c>
      <c r="D38" s="37">
        <v>24820216</v>
      </c>
      <c r="E38" s="37">
        <v>2548783.7105</v>
      </c>
      <c r="F38" s="37">
        <v>1340311.3814044998</v>
      </c>
      <c r="G38" s="53">
        <v>636474.74121000001</v>
      </c>
      <c r="H38" s="54"/>
      <c r="I38" s="40">
        <v>0.10268982794106224</v>
      </c>
      <c r="J38" s="40">
        <v>5.4000794409061546E-2</v>
      </c>
      <c r="K38" s="40">
        <v>2.5643400573548594E-2</v>
      </c>
      <c r="S38" s="1" t="s">
        <v>0</v>
      </c>
      <c r="V38" s="1" t="s">
        <v>0</v>
      </c>
    </row>
    <row r="39" spans="2:22" ht="24" customHeight="1" thickBot="1" x14ac:dyDescent="0.25">
      <c r="B39" s="47"/>
      <c r="C39" s="32">
        <v>47226</v>
      </c>
      <c r="D39" s="33">
        <v>25768920</v>
      </c>
      <c r="E39" s="33">
        <v>3887019.0787499999</v>
      </c>
      <c r="F39" s="33">
        <v>134432.46843899999</v>
      </c>
      <c r="G39" s="55">
        <v>606084.76020180003</v>
      </c>
      <c r="H39" s="56"/>
      <c r="I39" s="46">
        <v>0.15084136544139221</v>
      </c>
      <c r="J39" s="46">
        <v>5.2168452709310288E-3</v>
      </c>
      <c r="K39" s="46">
        <v>2.3519990756376286E-2</v>
      </c>
    </row>
    <row r="40" spans="2:22" ht="24" customHeight="1" thickBot="1" x14ac:dyDescent="0.25">
      <c r="B40" s="47"/>
      <c r="C40" s="36">
        <v>48663</v>
      </c>
      <c r="D40" s="37">
        <v>16485762</v>
      </c>
      <c r="E40" s="37">
        <v>76444.6685</v>
      </c>
      <c r="F40" s="37">
        <v>26105.775500000003</v>
      </c>
      <c r="G40" s="53">
        <v>141786.8634</v>
      </c>
      <c r="H40" s="54"/>
      <c r="I40" s="40">
        <v>4.6370115315264165E-3</v>
      </c>
      <c r="J40" s="40">
        <v>1.5835346585738653E-3</v>
      </c>
      <c r="K40" s="40">
        <v>8.6005647418663442E-3</v>
      </c>
    </row>
    <row r="41" spans="2:22" ht="24" customHeight="1" thickBot="1" x14ac:dyDescent="0.25">
      <c r="B41" s="47"/>
      <c r="C41" s="32">
        <v>49403</v>
      </c>
      <c r="D41" s="33">
        <v>35647092</v>
      </c>
      <c r="E41" s="33">
        <v>272219.31050000002</v>
      </c>
      <c r="F41" s="33">
        <v>27590.1446</v>
      </c>
      <c r="G41" s="55">
        <v>345511.47628999996</v>
      </c>
      <c r="H41" s="56"/>
      <c r="I41" s="46">
        <v>7.6365082038108469E-3</v>
      </c>
      <c r="J41" s="46">
        <v>7.739802337873731E-4</v>
      </c>
      <c r="K41" s="46">
        <v>9.6925571457553948E-3</v>
      </c>
    </row>
    <row r="42" spans="2:22" ht="24" customHeight="1" thickBot="1" x14ac:dyDescent="0.25">
      <c r="B42" s="47"/>
      <c r="C42" s="36">
        <v>50096</v>
      </c>
      <c r="D42" s="37">
        <v>39886721</v>
      </c>
      <c r="E42" s="37">
        <v>1098108.0514999998</v>
      </c>
      <c r="F42" s="37">
        <v>41019.057000000001</v>
      </c>
      <c r="G42" s="53">
        <v>582601.71388699999</v>
      </c>
      <c r="H42" s="54"/>
      <c r="I42" s="40">
        <v>2.7530667449450156E-2</v>
      </c>
      <c r="J42" s="40">
        <v>1.0283887963615759E-3</v>
      </c>
      <c r="K42" s="40">
        <v>1.4606407828986496E-2</v>
      </c>
    </row>
    <row r="43" spans="2:22" ht="23.25" customHeight="1" thickBot="1" x14ac:dyDescent="0.25">
      <c r="B43" s="47"/>
      <c r="C43" s="32">
        <v>54590</v>
      </c>
      <c r="D43" s="33">
        <v>29638882</v>
      </c>
      <c r="E43" s="33">
        <v>2802082.70725</v>
      </c>
      <c r="F43" s="33">
        <v>207874.67975000001</v>
      </c>
      <c r="G43" s="55">
        <v>1138401.8547264</v>
      </c>
      <c r="H43" s="56"/>
      <c r="I43" s="46">
        <v>9.4540769359991367E-2</v>
      </c>
      <c r="J43" s="46">
        <v>7.0135803283673109E-3</v>
      </c>
      <c r="K43" s="46">
        <v>3.8409068693157862E-2</v>
      </c>
    </row>
    <row r="44" spans="2:22" ht="24" customHeight="1" x14ac:dyDescent="0.2">
      <c r="C44" s="57" t="s">
        <v>9</v>
      </c>
      <c r="E44" s="58"/>
      <c r="F44" s="58"/>
      <c r="G44" s="58"/>
      <c r="H44" s="58"/>
      <c r="I44" s="59"/>
      <c r="J44" s="59"/>
      <c r="K44" s="59"/>
    </row>
    <row r="45" spans="2:22" ht="15" x14ac:dyDescent="0.2">
      <c r="C45" s="57" t="s">
        <v>10</v>
      </c>
      <c r="D45" s="6"/>
      <c r="E45" s="58"/>
      <c r="F45" s="58"/>
      <c r="G45" s="58"/>
      <c r="H45" s="58"/>
      <c r="I45" s="59"/>
      <c r="J45" s="59"/>
      <c r="K45" s="59"/>
    </row>
    <row r="46" spans="2:22" x14ac:dyDescent="0.2">
      <c r="C46" s="60"/>
      <c r="D46" s="61"/>
      <c r="E46" s="58"/>
      <c r="F46" s="58"/>
      <c r="G46" s="58"/>
      <c r="H46" s="58"/>
      <c r="I46" s="59"/>
      <c r="J46" s="59"/>
      <c r="K46" s="59"/>
    </row>
    <row r="47" spans="2:22" ht="1.1499999999999999" customHeight="1" x14ac:dyDescent="0.2">
      <c r="C47" s="60"/>
    </row>
    <row r="48" spans="2:22" ht="12.75" customHeight="1" x14ac:dyDescent="0.2">
      <c r="B48" s="62" t="s">
        <v>11</v>
      </c>
      <c r="C48" s="62"/>
      <c r="D48" s="62"/>
      <c r="E48" s="62"/>
      <c r="F48" s="62"/>
      <c r="G48" s="62"/>
      <c r="H48" s="62"/>
      <c r="I48" s="62"/>
      <c r="J48" s="62"/>
    </row>
    <row r="49" spans="1:25" ht="12.75" customHeight="1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3"/>
      <c r="S49" s="61"/>
    </row>
    <row r="50" spans="1:25" ht="21" customHeight="1" x14ac:dyDescent="0.3">
      <c r="B50" s="64" t="s">
        <v>12</v>
      </c>
      <c r="C50" s="64"/>
      <c r="D50" s="64" t="s">
        <v>4</v>
      </c>
      <c r="E50" s="64"/>
      <c r="F50" s="64" t="s">
        <v>5</v>
      </c>
      <c r="G50" s="64"/>
      <c r="H50" s="64"/>
      <c r="I50" s="64" t="s">
        <v>6</v>
      </c>
      <c r="J50" s="64"/>
      <c r="K50" s="65"/>
      <c r="S50" s="2"/>
    </row>
    <row r="51" spans="1:25" ht="21" thickBot="1" x14ac:dyDescent="0.35">
      <c r="B51" s="66"/>
      <c r="C51" s="10"/>
      <c r="D51" s="67" t="s">
        <v>7</v>
      </c>
      <c r="E51" s="67" t="s">
        <v>8</v>
      </c>
      <c r="F51" s="67" t="s">
        <v>7</v>
      </c>
      <c r="G51" s="68"/>
      <c r="H51" s="67" t="s">
        <v>8</v>
      </c>
      <c r="I51" s="67" t="s">
        <v>7</v>
      </c>
      <c r="J51" s="67" t="s">
        <v>8</v>
      </c>
      <c r="K51" s="65"/>
      <c r="S51" s="2"/>
    </row>
    <row r="52" spans="1:25" ht="24" thickBot="1" x14ac:dyDescent="0.4">
      <c r="A52" s="69"/>
      <c r="B52" s="70">
        <v>45467</v>
      </c>
      <c r="C52" s="70"/>
      <c r="D52" s="71">
        <v>11268</v>
      </c>
      <c r="E52" s="71">
        <v>2733.3506900000002</v>
      </c>
      <c r="F52" s="71">
        <v>1276.866</v>
      </c>
      <c r="G52" s="71"/>
      <c r="H52" s="71">
        <v>802.11215100000004</v>
      </c>
      <c r="I52" s="71">
        <v>2982.8539999999998</v>
      </c>
      <c r="J52" s="71">
        <v>592.03649040000005</v>
      </c>
      <c r="K52" s="72"/>
      <c r="S52" s="2"/>
    </row>
    <row r="53" spans="1:25" s="69" customFormat="1" ht="25.5" customHeight="1" thickBot="1" x14ac:dyDescent="0.4">
      <c r="A53" s="73">
        <v>45470</v>
      </c>
      <c r="B53" s="74">
        <v>45468</v>
      </c>
      <c r="C53" s="74"/>
      <c r="D53" s="33">
        <v>13149.5</v>
      </c>
      <c r="E53" s="33">
        <v>3910.0063825000002</v>
      </c>
      <c r="F53" s="33">
        <v>1234.9122</v>
      </c>
      <c r="G53" s="33"/>
      <c r="H53" s="33">
        <v>637.824101939</v>
      </c>
      <c r="I53" s="33">
        <v>3342.3569000000002</v>
      </c>
      <c r="J53" s="33">
        <v>779.05483736380006</v>
      </c>
      <c r="K53" s="75"/>
      <c r="S53" s="76"/>
      <c r="X53" s="1"/>
      <c r="Y53" s="1"/>
    </row>
    <row r="54" spans="1:25" s="69" customFormat="1" ht="25.5" customHeight="1" thickBot="1" x14ac:dyDescent="0.4">
      <c r="B54" s="70">
        <v>45469</v>
      </c>
      <c r="C54" s="70"/>
      <c r="D54" s="71">
        <v>13271.5</v>
      </c>
      <c r="E54" s="71">
        <v>2067.6123914999998</v>
      </c>
      <c r="F54" s="71">
        <v>1457.0126</v>
      </c>
      <c r="G54" s="71"/>
      <c r="H54" s="71">
        <v>199.5031552545</v>
      </c>
      <c r="I54" s="71">
        <v>3284.7851000000001</v>
      </c>
      <c r="J54" s="71">
        <v>1047.49084404</v>
      </c>
      <c r="K54" s="75"/>
      <c r="S54" s="76"/>
    </row>
    <row r="55" spans="1:25" s="69" customFormat="1" ht="24" thickBot="1" x14ac:dyDescent="0.4">
      <c r="B55" s="77">
        <v>45470</v>
      </c>
      <c r="C55" s="77"/>
      <c r="D55" s="33">
        <v>12703.5</v>
      </c>
      <c r="E55" s="33">
        <v>2273.9528700000001</v>
      </c>
      <c r="F55" s="33">
        <v>843.83979999999997</v>
      </c>
      <c r="G55" s="33"/>
      <c r="H55" s="33">
        <v>313.076414</v>
      </c>
      <c r="I55" s="33">
        <v>3053.4445000000001</v>
      </c>
      <c r="J55" s="33">
        <v>863.283877792</v>
      </c>
      <c r="K55" s="75"/>
    </row>
    <row r="56" spans="1:25" s="69" customFormat="1" ht="24" thickBot="1" x14ac:dyDescent="0.4">
      <c r="B56" s="70">
        <v>45471</v>
      </c>
      <c r="C56" s="70"/>
      <c r="D56" s="71">
        <v>12026</v>
      </c>
      <c r="E56" s="71">
        <v>2025.3107219999999</v>
      </c>
      <c r="F56" s="71">
        <v>724.21199999999999</v>
      </c>
      <c r="G56" s="71"/>
      <c r="H56" s="71">
        <v>128.67996299999999</v>
      </c>
      <c r="I56" s="71">
        <v>2601.0673000000002</v>
      </c>
      <c r="J56" s="71">
        <v>1028.5859404194</v>
      </c>
      <c r="K56" s="75"/>
    </row>
    <row r="57" spans="1:25" s="69" customFormat="1" ht="25.5" customHeight="1" thickBot="1" x14ac:dyDescent="0.4">
      <c r="A57" s="1"/>
      <c r="B57" s="78" t="s">
        <v>13</v>
      </c>
      <c r="C57" s="78"/>
      <c r="D57" s="79">
        <v>26421</v>
      </c>
      <c r="E57" s="79">
        <v>5977.6187740000005</v>
      </c>
      <c r="F57" s="79">
        <v>2691.9247999999998</v>
      </c>
      <c r="G57" s="79">
        <v>0</v>
      </c>
      <c r="H57" s="79">
        <v>837.32725719350003</v>
      </c>
      <c r="I57" s="79">
        <v>6627.1419999999998</v>
      </c>
      <c r="J57" s="79">
        <v>1826.5456814038</v>
      </c>
      <c r="K57" s="80"/>
    </row>
    <row r="58" spans="1:25" ht="25.5" customHeight="1" x14ac:dyDescent="0.35">
      <c r="B58" s="1" t="s">
        <v>14</v>
      </c>
      <c r="E58" s="1" t="s">
        <v>15</v>
      </c>
      <c r="K58" s="81"/>
      <c r="X58" s="69"/>
      <c r="Y58" s="69"/>
    </row>
    <row r="59" spans="1:25" ht="13.5" customHeight="1" x14ac:dyDescent="0.2">
      <c r="K59" s="81"/>
    </row>
    <row r="60" spans="1:25" ht="12" customHeight="1" x14ac:dyDescent="0.2">
      <c r="K60" s="81"/>
    </row>
    <row r="61" spans="1:25" ht="13.5" customHeight="1" x14ac:dyDescent="0.2">
      <c r="K61" s="81"/>
    </row>
    <row r="62" spans="1:25" ht="13.5" customHeight="1" x14ac:dyDescent="0.2">
      <c r="K62" s="81"/>
    </row>
    <row r="63" spans="1:25" ht="13.5" customHeight="1" x14ac:dyDescent="0.2">
      <c r="K63" s="82"/>
    </row>
    <row r="64" spans="1:25" ht="13.5" customHeight="1" x14ac:dyDescent="0.2">
      <c r="G64" s="58"/>
      <c r="H64" s="83"/>
      <c r="I64" s="82"/>
      <c r="J64" s="82"/>
      <c r="K64" s="82"/>
    </row>
    <row r="65" spans="7:9" ht="13.5" customHeight="1" x14ac:dyDescent="0.2">
      <c r="G65" s="58"/>
    </row>
    <row r="66" spans="7:9" ht="51.75" customHeight="1" x14ac:dyDescent="0.2">
      <c r="I66" s="60"/>
    </row>
    <row r="67" spans="7:9" ht="63" customHeight="1" x14ac:dyDescent="0.2"/>
    <row r="68" spans="7:9" ht="12.75" customHeight="1" x14ac:dyDescent="0.2"/>
    <row r="69" spans="7:9" ht="13.5" customHeight="1" x14ac:dyDescent="0.2"/>
    <row r="70" spans="7:9" ht="13.5" customHeight="1" x14ac:dyDescent="0.2"/>
    <row r="81" spans="2:8" ht="13.5" customHeight="1" x14ac:dyDescent="0.2"/>
    <row r="83" spans="2:8" ht="12.75" customHeight="1" x14ac:dyDescent="0.2"/>
    <row r="85" spans="2:8" x14ac:dyDescent="0.2">
      <c r="B85" s="84"/>
    </row>
    <row r="89" spans="2:8" x14ac:dyDescent="0.2">
      <c r="H89" s="63"/>
    </row>
    <row r="90" spans="2:8" x14ac:dyDescent="0.2">
      <c r="H90" s="63"/>
    </row>
    <row r="91" spans="2:8" x14ac:dyDescent="0.2">
      <c r="H91" s="85"/>
    </row>
    <row r="92" spans="2:8" ht="12.75" customHeight="1" x14ac:dyDescent="0.2">
      <c r="H92" s="86"/>
    </row>
    <row r="93" spans="2:8" ht="13.5" customHeight="1" x14ac:dyDescent="0.2">
      <c r="H93" s="86"/>
    </row>
    <row r="94" spans="2:8" x14ac:dyDescent="0.2">
      <c r="H94" s="86"/>
    </row>
    <row r="95" spans="2:8" x14ac:dyDescent="0.2">
      <c r="H95" s="86"/>
    </row>
    <row r="96" spans="2:8" x14ac:dyDescent="0.2">
      <c r="H96" s="86"/>
    </row>
    <row r="97" spans="8:8" x14ac:dyDescent="0.2">
      <c r="H97" s="86"/>
    </row>
    <row r="98" spans="8:8" x14ac:dyDescent="0.2">
      <c r="H98" s="86"/>
    </row>
    <row r="99" spans="8:8" x14ac:dyDescent="0.2">
      <c r="H99" s="86"/>
    </row>
    <row r="100" spans="8:8" x14ac:dyDescent="0.2">
      <c r="H100" s="86"/>
    </row>
    <row r="101" spans="8:8" x14ac:dyDescent="0.2">
      <c r="H101" s="86"/>
    </row>
    <row r="102" spans="8:8" x14ac:dyDescent="0.2">
      <c r="H102" s="86"/>
    </row>
    <row r="103" spans="8:8" x14ac:dyDescent="0.2">
      <c r="H103" s="86"/>
    </row>
    <row r="104" spans="8:8" x14ac:dyDescent="0.2">
      <c r="H104" s="86"/>
    </row>
  </sheetData>
  <mergeCells count="30">
    <mergeCell ref="B52:C52"/>
    <mergeCell ref="B53:C53"/>
    <mergeCell ref="B54:C54"/>
    <mergeCell ref="B55:C55"/>
    <mergeCell ref="B56:C56"/>
    <mergeCell ref="B57:C57"/>
    <mergeCell ref="G41:H41"/>
    <mergeCell ref="G42:H42"/>
    <mergeCell ref="G43:H43"/>
    <mergeCell ref="B48:J49"/>
    <mergeCell ref="B50:C50"/>
    <mergeCell ref="D50:E50"/>
    <mergeCell ref="F50:H50"/>
    <mergeCell ref="I50:J50"/>
    <mergeCell ref="G13:H13"/>
    <mergeCell ref="G14:H14"/>
    <mergeCell ref="B16:B33"/>
    <mergeCell ref="B34:B43"/>
    <mergeCell ref="G35:H35"/>
    <mergeCell ref="G36:H36"/>
    <mergeCell ref="G37:H37"/>
    <mergeCell ref="G38:H38"/>
    <mergeCell ref="G39:H39"/>
    <mergeCell ref="G40:H40"/>
    <mergeCell ref="B8:I8"/>
    <mergeCell ref="B9:H10"/>
    <mergeCell ref="I9:K10"/>
    <mergeCell ref="B11:C11"/>
    <mergeCell ref="G11:H11"/>
    <mergeCell ref="G12:H12"/>
  </mergeCells>
  <printOptions horizontalCentered="1" verticalCentered="1"/>
  <pageMargins left="0" right="0" top="0" bottom="0" header="0" footer="0"/>
  <pageSetup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</vt:lpstr>
      <vt:lpstr>Informe!Área_de_impresión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</dc:creator>
  <cp:lastModifiedBy>Juan Pablo</cp:lastModifiedBy>
  <dcterms:created xsi:type="dcterms:W3CDTF">2024-07-04T23:27:45Z</dcterms:created>
  <dcterms:modified xsi:type="dcterms:W3CDTF">2024-07-04T23:28:52Z</dcterms:modified>
</cp:coreProperties>
</file>