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66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call\OneDrive\Documents\2023\VACACIONES2023\Perfil JULIO 2023\"/>
    </mc:Choice>
  </mc:AlternateContent>
  <bookViews>
    <workbookView xWindow="-120" yWindow="-120" windowWidth="20730" windowHeight="11040" activeTab="0"/>
  </bookViews>
  <sheets>
    <sheet name="Tenedores" sheetId="1" r:id="rId2"/>
  </sheets>
  <definedNames>
    <definedName name="_xlnm.Print_Area" localSheetId="0">Tenedores!$A$1:$O$225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<sst xmlns="http://schemas.openxmlformats.org/spreadsheetml/2006/main" count="122" uniqueCount="49">
  <si>
    <t>ENTIDAD</t>
  </si>
  <si>
    <t>Fondos de Pensiones y Cesantias</t>
  </si>
  <si>
    <t>Bancos Comerciales</t>
  </si>
  <si>
    <t>Fiducia Publica</t>
  </si>
  <si>
    <t>Fondos de Capital Extranjero</t>
  </si>
  <si>
    <t>Entidades Publicas</t>
  </si>
  <si>
    <t>Compañias de Seguros y Capitalizacion</t>
  </si>
  <si>
    <t>Instituciones Oficiales Especiales</t>
  </si>
  <si>
    <t>Ministerio de Hacienda y CP</t>
  </si>
  <si>
    <t>Fondos de Prima Media</t>
  </si>
  <si>
    <t>Carteras Colectivas y Fondos Administrados</t>
  </si>
  <si>
    <t>Corporaciones Financieras</t>
  </si>
  <si>
    <t>Personas Juridicas</t>
  </si>
  <si>
    <t>Proveedores de Infraestructura</t>
  </si>
  <si>
    <t>Administradoras de Carteras Colectivas y de Fdos Pensiones y Cesantias</t>
  </si>
  <si>
    <t>Comisionistas de Bolsa</t>
  </si>
  <si>
    <t>Personas Naturales</t>
  </si>
  <si>
    <t>Entidades sin Animo de Lucro</t>
  </si>
  <si>
    <t>Cooperativas Grado Super. Caracter Finan</t>
  </si>
  <si>
    <t>Compañias de Financiamiento Comercial</t>
  </si>
  <si>
    <t>Otros Fondos</t>
  </si>
  <si>
    <t>Banco de la Republica</t>
  </si>
  <si>
    <t>Total general</t>
  </si>
  <si>
    <t>*Datos en Millones De Pesos</t>
  </si>
  <si>
    <t>DIFERENCIA</t>
  </si>
  <si>
    <t>Jul21-Ago21</t>
  </si>
  <si>
    <t>Ago21-Sep21</t>
  </si>
  <si>
    <t>Sep21-Oct21</t>
  </si>
  <si>
    <t>Oct21-Nov21</t>
  </si>
  <si>
    <t>Nov21-Dic21</t>
  </si>
  <si>
    <t>Dic21-Ene22</t>
  </si>
  <si>
    <t>Ene22-Feb22</t>
  </si>
  <si>
    <t>Feb22-Mar22</t>
  </si>
  <si>
    <t>Mar22-Abr22</t>
  </si>
  <si>
    <t>Abr22-May22</t>
  </si>
  <si>
    <t>May22-Jun22</t>
  </si>
  <si>
    <t>Jun22-Jul22</t>
  </si>
  <si>
    <t>Jul22-Ago22</t>
  </si>
  <si>
    <t>Ago22-Sep22</t>
  </si>
  <si>
    <t>Sep22-Oct22</t>
  </si>
  <si>
    <t>Oct22-Nov22</t>
  </si>
  <si>
    <t>Nov22-Dic22</t>
  </si>
  <si>
    <t>Dic22-Ene23</t>
  </si>
  <si>
    <t>Ene23-Feb23</t>
  </si>
  <si>
    <t>Feb23-Mar23</t>
  </si>
  <si>
    <t>Mar23-Abr23</t>
  </si>
  <si>
    <t>Abr23-May23</t>
  </si>
  <si>
    <t>May23-Jun23</t>
  </si>
  <si>
    <t>Jun23-Jul23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</si>
</sst>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14">
    <font>
      <sz val="10"/>
      <name val="Arial"/>
      <family val="2"/>
    </font>
    <font>
      <sz val="10"/>
      <color theme="1"/>
      <name val="Arial"/>
      <family val="2"/>
    </font>
    <font>
      <sz val="16"/>
      <name val="Arial Narrow"/>
      <family val="2"/>
    </font>
    <font>
      <sz val="22"/>
      <name val="Arial Narrow"/>
      <family val="2"/>
    </font>
    <font>
      <sz val="16"/>
      <name val="Arial"/>
      <family val="2"/>
    </font>
    <font>
      <b/>
      <sz val="22"/>
      <color indexed="9"/>
      <name val="Arial Narrow"/>
      <family val="2"/>
    </font>
    <font>
      <sz val="18"/>
      <name val="Arial Narrow"/>
      <family val="2"/>
    </font>
    <font>
      <sz val="22"/>
      <name val="Arial"/>
      <family val="2"/>
    </font>
    <font>
      <b/>
      <sz val="16"/>
      <color indexed="9"/>
      <name val="Arial Narrow"/>
      <family val="2"/>
    </font>
    <font>
      <b/>
      <sz val="23"/>
      <color indexed="9"/>
      <name val="Arial Narrow"/>
      <family val="2"/>
    </font>
    <font>
      <sz val="24"/>
      <name val="Arial Narrow"/>
      <family val="2"/>
    </font>
    <font>
      <b/>
      <sz val="24"/>
      <color rgb="FF000000"/>
      <name val="Arial Narrow"/>
      <family val="2"/>
    </font>
    <font>
      <b/>
      <sz val="24"/>
      <color theme="0"/>
      <name val="Arial Narrow"/>
      <family val="2"/>
    </font>
    <font>
      <b/>
      <sz val="24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5000660419464"/>
        <bgColor indexed="64"/>
      </patternFill>
    </fill>
    <fill>
      <patternFill patternType="solid">
        <fgColor theme="0" tint="-0.1499900072813034"/>
        <bgColor indexed="64"/>
      </patternFill>
    </fill>
    <fill>
      <patternFill patternType="solid">
        <fgColor theme="0" tint="-0.049979999661445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rgb="FF404040"/>
        <bgColor indexed="64"/>
      </patternFill>
    </fill>
  </fills>
  <borders count="6">
    <border>
      <left/>
      <right/>
      <top/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</border>
    <border>
      <left/>
      <right/>
      <top style="thick">
        <color theme="0"/>
      </top>
      <bottom style="thick">
        <color theme="0"/>
      </bottom>
    </border>
    <border>
      <left style="medium">
        <color theme="0"/>
      </left>
      <right/>
      <top style="thick">
        <color theme="0"/>
      </top>
      <bottom style="thick">
        <color theme="0"/>
      </bottom>
    </border>
    <border>
      <left/>
      <right/>
      <top style="thick">
        <color theme="0"/>
      </top>
      <bottom/>
    </border>
    <border>
      <left/>
      <right/>
      <top/>
      <bottom style="thick">
        <color theme="0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20" applyNumberFormat="1" applyFont="1" applyFill="1" applyAlignment="1">
      <alignment vertical="center"/>
    </xf>
    <xf numFmtId="17" fontId="5" fillId="3" borderId="0" xfId="0" applyNumberFormat="1" applyFont="1" applyFill="1" applyAlignment="1">
      <alignment horizontal="center" vertical="center" wrapText="1" shrinkToFit="1"/>
    </xf>
    <xf numFmtId="17" fontId="2" fillId="4" borderId="1" xfId="0" applyNumberFormat="1" applyFont="1" applyFill="1" applyBorder="1" applyAlignment="1">
      <alignment horizontal="left" vertical="center" shrinkToFit="1"/>
    </xf>
    <xf numFmtId="17" fontId="3" fillId="4" borderId="2" xfId="0" applyNumberFormat="1" applyFont="1" applyFill="1" applyBorder="1" applyAlignment="1">
      <alignment horizontal="center" vertical="center" shrinkToFit="1"/>
    </xf>
    <xf numFmtId="17" fontId="3" fillId="4" borderId="0" xfId="0" applyNumberFormat="1" applyFont="1" applyFill="1" applyAlignment="1">
      <alignment horizontal="center" vertical="center" shrinkToFit="1"/>
    </xf>
    <xf numFmtId="15" fontId="3" fillId="5" borderId="1" xfId="0" applyNumberFormat="1" applyFont="1" applyFill="1" applyBorder="1" applyAlignment="1">
      <alignment horizontal="left" vertical="center" shrinkToFit="1"/>
    </xf>
    <xf numFmtId="3" fontId="3" fillId="5" borderId="3" xfId="0" applyNumberFormat="1" applyFont="1" applyFill="1" applyBorder="1" applyAlignment="1">
      <alignment horizontal="right" vertical="center" shrinkToFit="1"/>
    </xf>
    <xf numFmtId="15" fontId="3" fillId="4" borderId="1" xfId="0" applyNumberFormat="1" applyFont="1" applyFill="1" applyBorder="1" applyAlignment="1">
      <alignment horizontal="left" vertical="center" shrinkToFit="1"/>
    </xf>
    <xf numFmtId="3" fontId="3" fillId="4" borderId="3" xfId="0" applyNumberFormat="1" applyFont="1" applyFill="1" applyBorder="1" applyAlignment="1">
      <alignment horizontal="right" vertical="center" shrinkToFit="1"/>
    </xf>
    <xf numFmtId="15" fontId="3" fillId="4" borderId="1" xfId="0" applyNumberFormat="1" applyFont="1" applyFill="1" applyBorder="1" applyAlignment="1">
      <alignment horizontal="left" vertical="center" wrapText="1" shrinkToFit="1"/>
    </xf>
    <xf numFmtId="0" fontId="6" fillId="2" borderId="0" xfId="0" applyFont="1" applyFill="1"/>
    <xf numFmtId="3" fontId="2" fillId="2" borderId="0" xfId="0" applyNumberFormat="1" applyFont="1" applyFill="1"/>
    <xf numFmtId="3" fontId="3" fillId="2" borderId="0" xfId="0" applyNumberFormat="1" applyFont="1" applyFill="1"/>
    <xf numFmtId="0" fontId="3" fillId="6" borderId="0" xfId="0" applyFont="1" applyFill="1"/>
    <xf numFmtId="0" fontId="7" fillId="0" borderId="0" xfId="0" applyFont="1"/>
    <xf numFmtId="0" fontId="7" fillId="0" borderId="0" xfId="0" applyFont="1" applyAlignment="1">
      <alignment vertical="center"/>
    </xf>
    <xf numFmtId="41" fontId="3" fillId="2" borderId="0" xfId="21" applyFont="1" applyFill="1"/>
    <xf numFmtId="0" fontId="5" fillId="7" borderId="4" xfId="0" applyFont="1" applyFill="1" applyBorder="1" applyAlignment="1">
      <alignment horizontal="center" vertical="center" wrapText="1" shrinkToFit="1"/>
    </xf>
    <xf numFmtId="0" fontId="3" fillId="8" borderId="0" xfId="0" applyFont="1" applyFill="1" applyAlignment="1">
      <alignment vertical="center"/>
    </xf>
    <xf numFmtId="3" fontId="5" fillId="7" borderId="0" xfId="0" applyNumberFormat="1" applyFont="1" applyFill="1" applyAlignment="1">
      <alignment horizontal="center" vertical="center" wrapText="1" shrinkToFit="1"/>
    </xf>
    <xf numFmtId="3" fontId="5" fillId="7" borderId="4" xfId="0" applyNumberFormat="1" applyFont="1" applyFill="1" applyBorder="1" applyAlignment="1">
      <alignment horizontal="center" vertical="center" wrapText="1" shrinkToFit="1"/>
    </xf>
    <xf numFmtId="0" fontId="5" fillId="7" borderId="0" xfId="0" applyFont="1" applyFill="1" applyAlignment="1">
      <alignment horizontal="center" vertical="center" wrapText="1" shrinkToFit="1"/>
    </xf>
    <xf numFmtId="0" fontId="2" fillId="8" borderId="0" xfId="0" applyFont="1" applyFill="1" applyAlignment="1">
      <alignment vertical="center"/>
    </xf>
    <xf numFmtId="17" fontId="5" fillId="7" borderId="0" xfId="0" applyNumberFormat="1" applyFont="1" applyFill="1" applyAlignment="1">
      <alignment vertical="center" wrapText="1" shrinkToFit="1"/>
    </xf>
    <xf numFmtId="17" fontId="5" fillId="7" borderId="0" xfId="0" applyNumberFormat="1" applyFont="1" applyFill="1" applyAlignment="1">
      <alignment horizontal="center" vertical="center" wrapText="1" shrinkToFit="1"/>
    </xf>
    <xf numFmtId="17" fontId="5" fillId="7" borderId="5" xfId="0" applyNumberFormat="1" applyFont="1" applyFill="1" applyBorder="1" applyAlignment="1">
      <alignment vertical="center" wrapText="1" shrinkToFit="1"/>
    </xf>
    <xf numFmtId="17" fontId="5" fillId="7" borderId="5" xfId="0" applyNumberFormat="1" applyFont="1" applyFill="1" applyBorder="1" applyAlignment="1">
      <alignment horizontal="center" vertical="center" wrapText="1" shrinkToFit="1"/>
    </xf>
    <xf numFmtId="0" fontId="8" fillId="7" borderId="0" xfId="0" applyFont="1" applyFill="1" applyAlignment="1">
      <alignment vertical="center" wrapText="1" shrinkToFit="1"/>
    </xf>
    <xf numFmtId="0" fontId="5" fillId="7" borderId="0" xfId="0" applyFont="1" applyFill="1" applyAlignment="1">
      <alignment vertical="center" wrapText="1" shrinkToFit="1"/>
    </xf>
    <xf numFmtId="17" fontId="9" fillId="7" borderId="0" xfId="0" applyNumberFormat="1" applyFont="1" applyFill="1" applyAlignment="1">
      <alignment horizontal="center" vertical="center" wrapText="1" shrinkToFit="1"/>
    </xf>
    <xf numFmtId="0" fontId="4" fillId="8" borderId="0" xfId="0" applyFont="1" applyFill="1"/>
    <xf numFmtId="0" fontId="7" fillId="8" borderId="0" xfId="0" applyFont="1" applyFill="1" applyAlignment="1">
      <alignment vertical="center"/>
    </xf>
    <xf numFmtId="0" fontId="5" fillId="7" borderId="0" xfId="0" applyFont="1" applyFill="1" applyAlignment="1">
      <alignment horizontal="center" vertical="center" wrapText="1" shrinkToFit="1"/>
    </xf>
    <xf numFmtId="0" fontId="5" fillId="7" borderId="5" xfId="0" applyFont="1" applyFill="1" applyBorder="1" applyAlignment="1">
      <alignment horizontal="center" vertical="center" wrapText="1" shrinkToFit="1"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Millares" xfId="20" builtinId="3"/>
    <cellStyle name="Millares [0]" xfId="21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charts/_rels/chart1.xml.rels><?xml version="1.0" encoding="UTF-8" standalone="yes"?><Relationships xmlns="http://schemas.openxmlformats.org/package/2006/relationships"><Relationship Id="rId1" Type="http://schemas.openxmlformats.org/officeDocument/2006/relationships/themeOverride" Target="../theme/themeOverride1.xml" /></Relationships>
</file>

<file path=xl/charts/_rels/chart2.xml.rels><?xml version="1.0" encoding="UTF-8" standalone="yes"?><Relationships xmlns="http://schemas.openxmlformats.org/package/2006/relationships"><Relationship Id="rId1" Type="http://schemas.openxmlformats.org/officeDocument/2006/relationships/themeOverride" Target="../theme/themeOverride2.xml" /></Relationships>
</file>

<file path=xl/charts/_rels/chart3.xml.rels><?xml version="1.0" encoding="UTF-8" standalone="yes"?><Relationships xmlns="http://schemas.openxmlformats.org/package/2006/relationships"><Relationship Id="rId1" Type="http://schemas.openxmlformats.org/officeDocument/2006/relationships/themeOverride" Target="../theme/themeOverride3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n-US" sz="2400" u="none" baseline="0">
                <a:latin typeface="Arial Narrow"/>
                <a:ea typeface="Arial Narrow"/>
                <a:cs typeface="Arial Narrow"/>
              </a:rPr>
              <a:t>Julio 2022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56"/>
          <c:y val="0.16325"/>
          <c:w val="0.56225"/>
          <c:h val="0.722"/>
        </c:manualLayout>
      </c:layout>
      <c:pieChart>
        <c:varyColors val="1"/>
        <c:ser>
          <c:idx val="0"/>
          <c:order val="0"/>
          <c:tx>
            <c:v>jul-22</c:v>
          </c:tx>
          <c:explosion val="3"/>
          <c:dPt>
            <c:idx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1"/>
            <c:spPr>
              <a:solidFill>
                <a:schemeClr val="accent1">
                  <a:lumMod val="50000"/>
                </a:schemeClr>
              </a:solidFill>
            </c:spPr>
          </c:dPt>
          <c:dPt>
            <c:idx val="4"/>
            <c:spPr>
              <a:solidFill>
                <a:srgbClr val="FFC000">
                  <a:lumMod val="75000"/>
                </a:srgbClr>
              </a:solidFill>
            </c:spPr>
          </c:dPt>
          <c:dPt>
            <c:idx val="5"/>
            <c:spPr>
              <a:solidFill>
                <a:schemeClr val="tx1">
                  <a:lumMod val="85000"/>
                  <a:lumOff val="15000"/>
                </a:schemeClr>
              </a:solidFill>
            </c:spPr>
          </c:dPt>
          <c:dLbls>
            <c:dLbl>
              <c:idx val="0"/>
              <c:layout/>
              <c:numFmt formatCode="0.00%" sourceLinked="0"/>
              <c:txPr>
                <a:bodyPr vert="horz" rot="0"/>
                <a:lstStyle/>
                <a:p>
                  <a:pPr algn="ctr">
                    <a:defRPr lang="en-US" sz="2400" b="1" u="non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numFmt formatCode="0.00%" sourceLinked="0"/>
              <c:txPr>
                <a:bodyPr vert="horz" rot="0"/>
                <a:lstStyle/>
                <a:p>
                  <a:pPr algn="ctr">
                    <a:defRPr lang="en-US" sz="2400" b="1" u="non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spPr>
              <a:noFill/>
              <a:ln w="9525">
                <a:noFill/>
              </a:ln>
            </c:spPr>
            <c:txPr>
              <a:bodyPr vert="horz" rot="0"/>
              <a:lstStyle/>
              <a:p>
                <a:pPr algn="ctr">
                  <a:defRPr lang="en-US" sz="2400" b="1" u="none" baseline="0">
                    <a:solidFill>
                      <a:schemeClr val="bg1"/>
                    </a:solidFill>
                    <a:latin typeface="Arial Narrow"/>
                    <a:ea typeface="Arial Narrow"/>
                    <a:cs typeface="Arial Narrow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Lit>
              <c:ptCount val="6"/>
              <c:pt idx="0">
                <c:v>Fondos de Pensiones</c:v>
              </c:pt>
              <c:pt idx="1">
                <c:v>Bancos Comerciales</c:v>
              </c:pt>
              <c:pt idx="2">
                <c:v>Resto de Sector Privado</c:v>
              </c:pt>
              <c:pt idx="3">
                <c:v>Resto de Sector Financiero</c:v>
              </c:pt>
              <c:pt idx="4">
                <c:v>Fondos de Capital Extranjero</c:v>
              </c:pt>
              <c:pt idx="5">
                <c:v>Sector Público</c:v>
              </c:pt>
            </c:strLit>
          </c:cat>
          <c:val>
            <c:numLit>
              <c:formatCode>0.00%</c:formatCode>
              <c:ptCount val="6"/>
              <c:pt idx="0">
                <c:v>0.26424588340537686</c:v>
              </c:pt>
              <c:pt idx="1">
                <c:v>0.14860432052645034</c:v>
              </c:pt>
              <c:pt idx="2">
                <c:v>0.0871968896922387</c:v>
              </c:pt>
              <c:pt idx="3">
                <c:v>0.12920408672961184</c:v>
              </c:pt>
              <c:pt idx="4">
                <c:v>0.2621080691741924</c:v>
              </c:pt>
              <c:pt idx="5">
                <c:v>0.10864075047212982</c:v>
              </c:pt>
            </c:numLit>
          </c:val>
          <c:extLst>
            <c:ext xmlns:c16="http://schemas.microsoft.com/office/drawing/2014/chart" uri="{C3380CC4-5D6E-409C-BE32-E72D297353CC}">
              <c16:uniqueId val="{00000009-7633-4056-AE15-CC42593EC0FD}"/>
            </c:ext>
          </c:extLst>
        </c:ser>
      </c:pieChart>
    </c:plotArea>
    <c:legend>
      <c:legendPos val="r"/>
      <c:layout>
        <c:manualLayout>
          <c:xMode val="edge"/>
          <c:yMode val="edge"/>
          <c:x val="0.62625"/>
          <c:y val="0.18875"/>
          <c:w val="0.35625"/>
          <c:h val="0.65875"/>
        </c:manualLayout>
      </c:layout>
      <c:overlay val="0"/>
      <c:txPr>
        <a:bodyPr vert="horz" rot="0"/>
        <a:lstStyle/>
        <a:p>
          <a:pPr>
            <a:defRPr lang="en-US" sz="2200" u="none" baseline="0">
              <a:latin typeface="Arial Narrow"/>
              <a:ea typeface="Arial Narrow"/>
              <a:cs typeface="Arial Narrow"/>
            </a:defRPr>
          </a:pPr>
        </a:p>
      </c:txPr>
    </c:legend>
    <c:plotVisOnly val="1"/>
    <c:dispBlanksAs val="gap"/>
    <c:showDLblsOverMax val="0"/>
  </c:chart>
  <c:txPr>
    <a:bodyPr vert="horz" rot="0"/>
    <a:lstStyle/>
    <a:p>
      <a:pPr>
        <a:defRPr lang="en-US" sz="2400" u="none" baseline="0">
          <a:latin typeface="Arial Narrow"/>
          <a:ea typeface="Arial Narrow"/>
          <a:cs typeface="Arial Narrow"/>
        </a:defRPr>
      </a:pPr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n-US" sz="2400" u="none" baseline="0">
                <a:latin typeface="Arial Narrow"/>
                <a:ea typeface="Arial Narrow"/>
                <a:cs typeface="Arial Narrow"/>
              </a:rPr>
              <a:t>Junio 2023</a:t>
            </a:r>
          </a:p>
        </c:rich>
      </c:tx>
      <c:layout>
        <c:manualLayout>
          <c:xMode val="edge"/>
          <c:yMode val="edge"/>
          <c:x val="0.42225"/>
          <c:y val="0.0085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3675"/>
          <c:y val="0.138"/>
          <c:w val="0.601"/>
          <c:h val="0.783"/>
        </c:manualLayout>
      </c:layout>
      <c:pieChart>
        <c:varyColors val="1"/>
        <c:ser>
          <c:idx val="0"/>
          <c:order val="0"/>
          <c:tx>
            <c:v>jun-23</c:v>
          </c:tx>
          <c:explosion val="3"/>
          <c:dPt>
            <c:idx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1"/>
            <c:spPr>
              <a:solidFill>
                <a:schemeClr val="accent1">
                  <a:lumMod val="50000"/>
                </a:schemeClr>
              </a:solidFill>
            </c:spPr>
          </c:dPt>
          <c:dPt>
            <c:idx val="4"/>
            <c:spPr>
              <a:solidFill>
                <a:srgbClr val="FFC000">
                  <a:lumMod val="75000"/>
                </a:srgbClr>
              </a:solidFill>
            </c:spPr>
          </c:dPt>
          <c:dPt>
            <c:idx val="5"/>
            <c:spPr>
              <a:solidFill>
                <a:schemeClr val="tx1">
                  <a:lumMod val="85000"/>
                  <a:lumOff val="15000"/>
                </a:schemeClr>
              </a:solidFill>
            </c:spPr>
          </c:dPt>
          <c:dLbls>
            <c:dLbl>
              <c:idx val="1"/>
              <c:layout/>
              <c:numFmt formatCode="0.00%" sourceLinked="0"/>
              <c:txPr>
                <a:bodyPr vert="horz" rot="0"/>
                <a:lstStyle/>
                <a:p>
                  <a:pPr algn="ctr">
                    <a:defRPr lang="en-US" sz="2400" b="1" u="none" baseline="0">
                      <a:solidFill>
                        <a:schemeClr val="bg1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numFmt formatCode="0.00%" sourceLinked="0"/>
              <c:txPr>
                <a:bodyPr vert="horz" rot="0"/>
                <a:lstStyle/>
                <a:p>
                  <a:pPr algn="ctr">
                    <a:defRPr lang="en-US" sz="2400" b="1" u="none" baseline="0">
                      <a:solidFill>
                        <a:schemeClr val="bg1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numFmt formatCode="0.00%" sourceLinked="0"/>
              <c:txPr>
                <a:bodyPr vert="horz" rot="0"/>
                <a:lstStyle/>
                <a:p>
                  <a:pPr algn="ctr">
                    <a:defRPr lang="en-US" sz="2400" b="1" u="none" baseline="0">
                      <a:solidFill>
                        <a:schemeClr val="bg1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numFmt formatCode="0.00%" sourceLinked="0"/>
              <c:txPr>
                <a:bodyPr vert="horz" rot="0"/>
                <a:lstStyle/>
                <a:p>
                  <a:pPr algn="ctr">
                    <a:defRPr lang="en-US" sz="2400" b="1" u="none" baseline="0">
                      <a:solidFill>
                        <a:schemeClr val="bg1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spPr>
              <a:noFill/>
              <a:ln w="9525">
                <a:noFill/>
              </a:ln>
            </c:spPr>
            <c:txPr>
              <a:bodyPr vert="horz" rot="0"/>
              <a:lstStyle/>
              <a:p>
                <a:pPr algn="ctr">
                  <a:defRPr lang="en-US" sz="2400" b="1" u="none" baseline="0">
                    <a:latin typeface="Arial Narrow"/>
                    <a:ea typeface="Arial Narrow"/>
                    <a:cs typeface="Arial Narrow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Lit>
              <c:ptCount val="6"/>
              <c:pt idx="0">
                <c:v>Fondos de Pensiones</c:v>
              </c:pt>
              <c:pt idx="1">
                <c:v>Bancos Comerciales</c:v>
              </c:pt>
              <c:pt idx="2">
                <c:v>Resto de Sector Privado</c:v>
              </c:pt>
              <c:pt idx="3">
                <c:v>Resto de Sector Financiero</c:v>
              </c:pt>
              <c:pt idx="4">
                <c:v>Fondos de Capital Extranjero</c:v>
              </c:pt>
              <c:pt idx="5">
                <c:v>Sector Público</c:v>
              </c:pt>
            </c:strLit>
          </c:cat>
          <c:val>
            <c:numLit>
              <c:formatCode>0.00%</c:formatCode>
              <c:ptCount val="6"/>
              <c:pt idx="0">
                <c:v>0.2787711010451291</c:v>
              </c:pt>
              <c:pt idx="1">
                <c:v>0.120559112334861</c:v>
              </c:pt>
              <c:pt idx="2">
                <c:v>0.11342901701286474</c:v>
              </c:pt>
              <c:pt idx="3">
                <c:v>0.14275519170757772</c:v>
              </c:pt>
              <c:pt idx="4">
                <c:v>0.23950700996679325</c:v>
              </c:pt>
              <c:pt idx="5">
                <c:v>0.10497856793277419</c:v>
              </c:pt>
            </c:numLit>
          </c:val>
          <c:extLst>
            <c:ext xmlns:c16="http://schemas.microsoft.com/office/drawing/2014/chart" uri="{C3380CC4-5D6E-409C-BE32-E72D297353CC}">
              <c16:uniqueId val="{00000009-879C-4B0C-B439-62A4292C74F5}"/>
            </c:ext>
          </c:extLst>
        </c:ser>
      </c:pieChart>
    </c:plotArea>
    <c:legend>
      <c:legendPos val="r"/>
      <c:layout>
        <c:manualLayout>
          <c:xMode val="edge"/>
          <c:yMode val="edge"/>
          <c:x val="0.60625"/>
          <c:y val="0.15525"/>
          <c:w val="0.39375"/>
          <c:h val="0.76225"/>
        </c:manualLayout>
      </c:layout>
      <c:overlay val="0"/>
      <c:txPr>
        <a:bodyPr vert="horz" rot="0"/>
        <a:lstStyle/>
        <a:p>
          <a:pPr>
            <a:defRPr lang="en-US" sz="2200" u="none" baseline="0">
              <a:latin typeface="Arial Narrow"/>
              <a:ea typeface="Arial Narrow"/>
              <a:cs typeface="Arial Narrow"/>
            </a:defRPr>
          </a:pPr>
        </a:p>
      </c:txPr>
    </c:legend>
    <c:plotVisOnly val="1"/>
    <c:dispBlanksAs val="gap"/>
    <c:showDLblsOverMax val="0"/>
  </c:chart>
  <c:txPr>
    <a:bodyPr vert="horz" rot="0"/>
    <a:lstStyle/>
    <a:p>
      <a:pPr>
        <a:defRPr lang="en-US" sz="2400" u="none" baseline="0">
          <a:latin typeface="Arial Narrow"/>
          <a:ea typeface="Arial Narrow"/>
          <a:cs typeface="Arial Narrow"/>
        </a:defRPr>
      </a:pPr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n-US" sz="2400" u="none" baseline="0">
                <a:latin typeface="Arial Narrow"/>
                <a:ea typeface="Arial Narrow"/>
                <a:cs typeface="Arial Narrow"/>
              </a:rPr>
              <a:t>Julio 2023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2975"/>
          <c:y val="0.109"/>
          <c:w val="0.6"/>
          <c:h val="0.783"/>
        </c:manualLayout>
      </c:layout>
      <c:pieChart>
        <c:varyColors val="1"/>
        <c:ser>
          <c:idx val="0"/>
          <c:order val="0"/>
          <c:tx>
            <c:v>jul-23</c:v>
          </c:tx>
          <c:explosion val="3"/>
          <c:dPt>
            <c:idx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1"/>
            <c:spPr>
              <a:solidFill>
                <a:schemeClr val="accent1">
                  <a:lumMod val="50000"/>
                </a:schemeClr>
              </a:solidFill>
            </c:spPr>
          </c:dPt>
          <c:dPt>
            <c:idx val="4"/>
            <c:spPr>
              <a:solidFill>
                <a:srgbClr val="FFC000">
                  <a:lumMod val="75000"/>
                </a:srgbClr>
              </a:solidFill>
            </c:spPr>
          </c:dPt>
          <c:dPt>
            <c:idx val="5"/>
            <c:spPr>
              <a:solidFill>
                <a:schemeClr val="tx1">
                  <a:lumMod val="85000"/>
                  <a:lumOff val="15000"/>
                </a:schemeClr>
              </a:solidFill>
            </c:spPr>
          </c:dPt>
          <c:dLbls>
            <c:dLbl>
              <c:idx val="0"/>
              <c:layout/>
              <c:numFmt formatCode="0.00%" sourceLinked="0"/>
              <c:txPr>
                <a:bodyPr vert="horz" rot="0"/>
                <a:lstStyle/>
                <a:p>
                  <a:pPr algn="ctr">
                    <a:defRPr lang="en-US" sz="2400" b="1" u="non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/>
              <c:numFmt formatCode="0.00%" sourceLinked="0"/>
              <c:txPr>
                <a:bodyPr vert="horz" rot="0"/>
                <a:lstStyle/>
                <a:p>
                  <a:pPr algn="ctr">
                    <a:defRPr lang="en-US" sz="2400" b="1" u="non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0705"/>
                  <c:y val="-0.09925"/>
                </c:manualLayout>
              </c:layout>
              <c:numFmt formatCode="0.00%" sourceLinked="0"/>
              <c:spPr>
                <a:noFill/>
                <a:ln w="9525">
                  <a:noFill/>
                </a:ln>
              </c:spPr>
              <c:txPr>
                <a:bodyPr vert="horz" rot="0"/>
                <a:lstStyle/>
                <a:p>
                  <a:pPr algn="ctr">
                    <a:defRPr lang="en-US" sz="2400" b="1" u="none" baseline="0">
                      <a:solidFill>
                        <a:schemeClr val="bg1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0%" sourceLinked="0"/>
            <c:spPr>
              <a:noFill/>
              <a:ln w="9525">
                <a:noFill/>
              </a:ln>
            </c:spPr>
            <c:txPr>
              <a:bodyPr vert="horz" rot="0"/>
              <a:lstStyle/>
              <a:p>
                <a:pPr algn="ctr">
                  <a:defRPr lang="en-US" sz="2400" b="1" u="none" baseline="0">
                    <a:solidFill>
                      <a:schemeClr val="bg1"/>
                    </a:solidFill>
                    <a:latin typeface="Arial Narrow"/>
                    <a:ea typeface="Arial Narrow"/>
                    <a:cs typeface="Arial Narrow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Lit>
              <c:ptCount val="6"/>
              <c:pt idx="0">
                <c:v>Fondos de Pensiones</c:v>
              </c:pt>
              <c:pt idx="1">
                <c:v>Bancos Comerciales</c:v>
              </c:pt>
              <c:pt idx="2">
                <c:v>Resto de Sector Privado</c:v>
              </c:pt>
              <c:pt idx="3">
                <c:v>Resto de Sector Financiero</c:v>
              </c:pt>
              <c:pt idx="4">
                <c:v>Fondos de Capital Extranjero</c:v>
              </c:pt>
              <c:pt idx="5">
                <c:v>Sector Público</c:v>
              </c:pt>
            </c:strLit>
          </c:cat>
          <c:val>
            <c:numLit>
              <c:formatCode>0.00%</c:formatCode>
              <c:ptCount val="6"/>
              <c:pt idx="0">
                <c:v>0.2783203561090217</c:v>
              </c:pt>
              <c:pt idx="1">
                <c:v>0.11720952037570756</c:v>
              </c:pt>
              <c:pt idx="2">
                <c:v>0.11377007860751899</c:v>
              </c:pt>
              <c:pt idx="3">
                <c:v>0.1458040266857049</c:v>
              </c:pt>
              <c:pt idx="4">
                <c:v>0.23347613448777207</c:v>
              </c:pt>
              <c:pt idx="5">
                <c:v>0.11141988373427479</c:v>
              </c:pt>
            </c:numLit>
          </c:val>
          <c:extLst>
            <c:ext xmlns:c16="http://schemas.microsoft.com/office/drawing/2014/chart" uri="{C3380CC4-5D6E-409C-BE32-E72D297353CC}">
              <c16:uniqueId val="{0000000A-1423-4C82-92DA-59847C43CD41}"/>
            </c:ext>
          </c:extLst>
        </c:ser>
      </c:pieChart>
    </c:plotArea>
    <c:legend>
      <c:legendPos val="r"/>
      <c:layout>
        <c:manualLayout>
          <c:xMode val="edge"/>
          <c:yMode val="edge"/>
          <c:x val="0.659"/>
          <c:y val="0.192"/>
          <c:w val="0.31825"/>
          <c:h val="0.7435"/>
        </c:manualLayout>
      </c:layout>
      <c:overlay val="0"/>
      <c:txPr>
        <a:bodyPr vert="horz" rot="0"/>
        <a:lstStyle/>
        <a:p>
          <a:pPr>
            <a:defRPr lang="en-US" sz="2200" u="none" baseline="0">
              <a:latin typeface="Arial Narrow"/>
              <a:ea typeface="Arial Narrow"/>
              <a:cs typeface="Arial Narrow"/>
            </a:defRPr>
          </a:pPr>
        </a:p>
      </c:txPr>
    </c:legend>
    <c:plotVisOnly val="1"/>
    <c:dispBlanksAs val="gap"/>
    <c:showDLblsOverMax val="0"/>
  </c:chart>
  <c:txPr>
    <a:bodyPr vert="horz" rot="0"/>
    <a:lstStyle/>
    <a:p>
      <a:pPr>
        <a:defRPr lang="en-US" sz="2400" u="none" baseline="0">
          <a:latin typeface="Arial Narrow"/>
          <a:ea typeface="Arial Narrow"/>
          <a:cs typeface="Arial Narrow"/>
        </a:defRPr>
      </a:pPr>
    </a:p>
  </c:tx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Relationship Id="rId3" Type="http://schemas.openxmlformats.org/officeDocument/2006/relationships/chart" Target="../charts/chart1.xml" /><Relationship Id="rId4" Type="http://schemas.openxmlformats.org/officeDocument/2006/relationships/chart" Target="../charts/chart2.xml" /><Relationship Id="rId5" Type="http://schemas.openxmlformats.org/officeDocument/2006/relationships/chart" Target="../charts/chart3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0</xdr:colOff>
      <xdr:row>0</xdr:row>
      <xdr:rowOff>0</xdr:rowOff>
    </xdr:from>
    <xdr:to>
      <xdr:col>15</xdr:col>
      <xdr:colOff>0</xdr:colOff>
      <xdr:row>7</xdr:row>
      <xdr:rowOff>76200</xdr:rowOff>
    </xdr:to>
    <xdr:sp macro="" fLocksText="0">
      <xdr:nvSpPr>
        <xdr:cNvPr id="2" name="Rectangle 1"/>
        <xdr:cNvSpPr>
          <a:spLocks noChangeArrowheads="1"/>
        </xdr:cNvSpPr>
      </xdr:nvSpPr>
      <xdr:spPr bwMode="auto">
        <a:xfrm>
          <a:off x="0" y="0"/>
          <a:ext cx="29584650" cy="2476500"/>
        </a:xfrm>
        <a:prstGeom prst="rect"/>
        <a:solidFill>
          <a:schemeClr val="bg1"/>
        </a:solidFill>
        <a:ln w="9525">
          <a:solidFill>
            <a:srgbClr val="0F4B87"/>
          </a:solidFill>
          <a:miter lim="800000"/>
        </a:ln>
      </xdr:spPr>
      <xdr:txBody>
        <a:bodyPr lIns="36576" tIns="27432" rIns="0" bIns="0" vertOverflow="clip" wrap="square" anchor="t"/>
        <a:lstStyle/>
        <a:p>
          <a:pPr algn="l" rtl="0"/>
          <a:endParaRPr lang="es-CO" sz="2000" u="none" b="1" i="0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u="none" b="1" i="0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u="none" b="0" i="0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u="none" b="0" i="0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u="none" b="0" i="0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u="none" b="0" i="0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219</xdr:row>
      <xdr:rowOff>57150</xdr:rowOff>
    </xdr:from>
    <xdr:to>
      <xdr:col>15</xdr:col>
      <xdr:colOff>0</xdr:colOff>
      <xdr:row>224</xdr:row>
      <xdr:rowOff>57149</xdr:rowOff>
    </xdr:to>
    <xdr:sp macro="">
      <xdr:nvSpPr>
        <xdr:cNvPr id="6" name="Text Box 10"/>
        <xdr:cNvSpPr txBox="1">
          <a:spLocks noChangeArrowheads="1"/>
        </xdr:cNvSpPr>
      </xdr:nvSpPr>
      <xdr:spPr bwMode="auto">
        <a:xfrm>
          <a:off x="0" y="91316175"/>
          <a:ext cx="29584650" cy="1714500"/>
        </a:xfrm>
        <a:prstGeom prst="rect"/>
        <a:noFill/>
        <a:ln w="9525">
          <a:solidFill>
            <a:srgbClr val="000000"/>
          </a:solidFill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lIns="0" tIns="0" rIns="0" bIns="0" vertOverflow="clip" wrap="square" anchor="ctr"/>
        <a:lstStyle/>
        <a:p>
          <a:pPr algn="just" rtl="0">
            <a:defRPr sz="1000"/>
          </a:pPr>
          <a:r>
            <a:rPr lang="es-CO" sz="1400" u="none" b="1" i="0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u="none" b="0" i="0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177</xdr:row>
      <xdr:rowOff>19051</xdr:rowOff>
    </xdr:from>
    <xdr:to>
      <xdr:col>15</xdr:col>
      <xdr:colOff>0</xdr:colOff>
      <xdr:row>182</xdr:row>
      <xdr:rowOff>19050</xdr:rowOff>
    </xdr:to>
    <xdr:sp macro="">
      <xdr:nvSpPr>
        <xdr:cNvPr id="7" name="Text Box 10"/>
        <xdr:cNvSpPr txBox="1">
          <a:spLocks noChangeArrowheads="1"/>
        </xdr:cNvSpPr>
      </xdr:nvSpPr>
      <xdr:spPr bwMode="auto">
        <a:xfrm>
          <a:off x="0" y="70799325"/>
          <a:ext cx="29584650" cy="1714500"/>
        </a:xfrm>
        <a:prstGeom prst="rect"/>
        <a:noFill/>
        <a:ln w="9525">
          <a:solidFill>
            <a:srgbClr val="000000"/>
          </a:solidFill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lIns="0" tIns="0" rIns="0" bIns="0" vertOverflow="clip" wrap="square" anchor="ctr"/>
        <a:lstStyle/>
        <a:p>
          <a:pPr algn="just" rtl="0">
            <a:defRPr sz="1000"/>
          </a:pPr>
          <a:r>
            <a:rPr lang="es-CO" sz="1400" u="none" b="1" i="0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u="none" b="0" i="0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131</xdr:row>
      <xdr:rowOff>57151</xdr:rowOff>
    </xdr:from>
    <xdr:to>
      <xdr:col>15</xdr:col>
      <xdr:colOff>0</xdr:colOff>
      <xdr:row>138</xdr:row>
      <xdr:rowOff>0</xdr:rowOff>
    </xdr:to>
    <xdr:sp macro="">
      <xdr:nvSpPr>
        <xdr:cNvPr id="8" name="Text Box 10"/>
        <xdr:cNvSpPr txBox="1">
          <a:spLocks noChangeArrowheads="1"/>
        </xdr:cNvSpPr>
      </xdr:nvSpPr>
      <xdr:spPr bwMode="auto">
        <a:xfrm>
          <a:off x="0" y="50520600"/>
          <a:ext cx="29584650" cy="1314450"/>
        </a:xfrm>
        <a:prstGeom prst="rect"/>
        <a:noFill/>
        <a:ln w="9525">
          <a:solidFill>
            <a:srgbClr val="000000"/>
          </a:solidFill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lIns="0" tIns="0" rIns="0" bIns="0" vertOverflow="clip" wrap="square" anchor="ctr"/>
        <a:lstStyle/>
        <a:p>
          <a:pPr algn="just" rtl="0">
            <a:defRPr sz="1000"/>
          </a:pPr>
          <a:r>
            <a:rPr lang="es-CO" sz="1400" u="none" b="1" i="0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u="none" b="0" i="0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83</xdr:row>
      <xdr:rowOff>57151</xdr:rowOff>
    </xdr:from>
    <xdr:to>
      <xdr:col>15</xdr:col>
      <xdr:colOff>0</xdr:colOff>
      <xdr:row>88</xdr:row>
      <xdr:rowOff>57150</xdr:rowOff>
    </xdr:to>
    <xdr:sp macro="">
      <xdr:nvSpPr>
        <xdr:cNvPr id="9" name="Text Box 10"/>
        <xdr:cNvSpPr txBox="1">
          <a:spLocks noChangeArrowheads="1"/>
        </xdr:cNvSpPr>
      </xdr:nvSpPr>
      <xdr:spPr bwMode="auto">
        <a:xfrm>
          <a:off x="0" y="37871400"/>
          <a:ext cx="29584650" cy="1333500"/>
        </a:xfrm>
        <a:prstGeom prst="rect"/>
        <a:noFill/>
        <a:ln w="9525">
          <a:solidFill>
            <a:srgbClr val="000000"/>
          </a:solidFill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lIns="0" tIns="0" rIns="0" bIns="0" vertOverflow="clip" wrap="square" anchor="ctr"/>
        <a:lstStyle/>
        <a:p>
          <a:pPr algn="just" rtl="0">
            <a:defRPr sz="1000"/>
          </a:pPr>
          <a:r>
            <a:rPr lang="es-CO" sz="1400" u="none" b="1" i="0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u="none" b="0" i="0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15</xdr:col>
      <xdr:colOff>0</xdr:colOff>
      <xdr:row>43</xdr:row>
      <xdr:rowOff>0</xdr:rowOff>
    </xdr:to>
    <xdr:sp macro="">
      <xdr:nvSpPr>
        <xdr:cNvPr id="10" name="Text Box 10"/>
        <xdr:cNvSpPr txBox="1">
          <a:spLocks noChangeArrowheads="1"/>
        </xdr:cNvSpPr>
      </xdr:nvSpPr>
      <xdr:spPr bwMode="auto">
        <a:xfrm>
          <a:off x="0" y="18097500"/>
          <a:ext cx="29584650" cy="1333500"/>
        </a:xfrm>
        <a:prstGeom prst="rect"/>
        <a:noFill/>
        <a:ln w="9525">
          <a:solidFill>
            <a:srgbClr val="000000"/>
          </a:solidFill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lIns="0" tIns="0" rIns="0" bIns="0" vertOverflow="clip" wrap="square" anchor="ctr"/>
        <a:lstStyle/>
        <a:p>
          <a:pPr algn="just" rtl="0">
            <a:defRPr sz="1000"/>
          </a:pPr>
          <a:r>
            <a:rPr lang="es-CO" sz="1400" u="none" b="1" i="0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u="none" b="0" i="0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21167</xdr:colOff>
      <xdr:row>44</xdr:row>
      <xdr:rowOff>148167</xdr:rowOff>
    </xdr:from>
    <xdr:to>
      <xdr:col>15</xdr:col>
      <xdr:colOff>0</xdr:colOff>
      <xdr:row>53</xdr:row>
      <xdr:rowOff>200555</xdr:rowOff>
    </xdr:to>
    <xdr:sp macro="" fLocksText="0">
      <xdr:nvSpPr>
        <xdr:cNvPr id="11" name="Rectangle 1"/>
        <xdr:cNvSpPr>
          <a:spLocks noChangeArrowheads="1"/>
        </xdr:cNvSpPr>
      </xdr:nvSpPr>
      <xdr:spPr bwMode="auto">
        <a:xfrm>
          <a:off x="19050" y="19850100"/>
          <a:ext cx="29565600" cy="2447925"/>
        </a:xfrm>
        <a:prstGeom prst="rect"/>
        <a:solidFill>
          <a:schemeClr val="bg1"/>
        </a:solidFill>
        <a:ln w="9525">
          <a:solidFill>
            <a:srgbClr val="0F4B87"/>
          </a:solidFill>
          <a:miter lim="800000"/>
        </a:ln>
      </xdr:spPr>
      <xdr:txBody>
        <a:bodyPr lIns="36576" tIns="27432" rIns="0" bIns="0" vertOverflow="clip" wrap="square" anchor="t"/>
        <a:lstStyle/>
        <a:p>
          <a:pPr algn="l" rtl="0"/>
          <a:endParaRPr lang="es-CO" sz="2000" u="none" b="1" i="0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u="none" b="1" i="0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u="none" b="0" i="0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u="none" b="0" i="0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u="none" b="0" i="0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u="none" b="0" i="0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31750</xdr:colOff>
      <xdr:row>89</xdr:row>
      <xdr:rowOff>253999</xdr:rowOff>
    </xdr:from>
    <xdr:to>
      <xdr:col>15</xdr:col>
      <xdr:colOff>0</xdr:colOff>
      <xdr:row>99</xdr:row>
      <xdr:rowOff>41804</xdr:rowOff>
    </xdr:to>
    <xdr:sp macro="" fLocksText="0">
      <xdr:nvSpPr>
        <xdr:cNvPr id="12" name="Rectangle 1"/>
        <xdr:cNvSpPr>
          <a:spLocks noChangeArrowheads="1"/>
        </xdr:cNvSpPr>
      </xdr:nvSpPr>
      <xdr:spPr bwMode="auto">
        <a:xfrm>
          <a:off x="28575" y="39671625"/>
          <a:ext cx="29556075" cy="2447925"/>
        </a:xfrm>
        <a:prstGeom prst="rect"/>
        <a:solidFill>
          <a:schemeClr val="bg1"/>
        </a:solidFill>
        <a:ln w="9525">
          <a:solidFill>
            <a:srgbClr val="0F4B87"/>
          </a:solidFill>
          <a:miter lim="800000"/>
        </a:ln>
      </xdr:spPr>
      <xdr:txBody>
        <a:bodyPr lIns="36576" tIns="27432" rIns="0" bIns="0" vertOverflow="clip" wrap="square" anchor="t"/>
        <a:lstStyle/>
        <a:p>
          <a:pPr algn="l" rtl="0"/>
          <a:endParaRPr lang="es-CO" sz="2000" u="none" b="1" i="0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u="none" b="1" i="0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u="none" b="0" i="0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u="none" b="0" i="0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u="none" b="0" i="0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u="none" b="0" i="0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10584</xdr:colOff>
      <xdr:row>140</xdr:row>
      <xdr:rowOff>145522</xdr:rowOff>
    </xdr:from>
    <xdr:to>
      <xdr:col>15</xdr:col>
      <xdr:colOff>0</xdr:colOff>
      <xdr:row>147</xdr:row>
      <xdr:rowOff>221722</xdr:rowOff>
    </xdr:to>
    <xdr:sp macro="" fLocksText="0">
      <xdr:nvSpPr>
        <xdr:cNvPr id="13" name="Rectangle 1"/>
        <xdr:cNvSpPr>
          <a:spLocks noChangeArrowheads="1"/>
        </xdr:cNvSpPr>
      </xdr:nvSpPr>
      <xdr:spPr bwMode="auto">
        <a:xfrm>
          <a:off x="9525" y="52349400"/>
          <a:ext cx="29575125" cy="2476500"/>
        </a:xfrm>
        <a:prstGeom prst="rect"/>
        <a:solidFill>
          <a:schemeClr val="bg1"/>
        </a:solidFill>
        <a:ln w="9525">
          <a:solidFill>
            <a:srgbClr val="0F4B87"/>
          </a:solidFill>
          <a:miter lim="800000"/>
        </a:ln>
      </xdr:spPr>
      <xdr:txBody>
        <a:bodyPr lIns="36576" tIns="27432" rIns="0" bIns="0" vertOverflow="clip" wrap="square" anchor="t"/>
        <a:lstStyle/>
        <a:p>
          <a:pPr algn="l" rtl="0"/>
          <a:endParaRPr lang="es-CO" sz="2000" u="none" b="1" i="0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u="none" b="1" i="0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u="none" b="0" i="0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u="none" b="0" i="0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u="none" b="0" i="0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u="none" b="0" i="0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184</xdr:row>
      <xdr:rowOff>74084</xdr:rowOff>
    </xdr:from>
    <xdr:to>
      <xdr:col>15</xdr:col>
      <xdr:colOff>0</xdr:colOff>
      <xdr:row>191</xdr:row>
      <xdr:rowOff>150284</xdr:rowOff>
    </xdr:to>
    <xdr:sp macro="" fLocksText="0">
      <xdr:nvSpPr>
        <xdr:cNvPr id="14" name="Rectangle 1"/>
        <xdr:cNvSpPr>
          <a:spLocks noChangeArrowheads="1"/>
        </xdr:cNvSpPr>
      </xdr:nvSpPr>
      <xdr:spPr bwMode="auto">
        <a:xfrm>
          <a:off x="0" y="73256775"/>
          <a:ext cx="29584650" cy="2476500"/>
        </a:xfrm>
        <a:prstGeom prst="rect"/>
        <a:solidFill>
          <a:schemeClr val="bg1"/>
        </a:solidFill>
        <a:ln w="9525">
          <a:solidFill>
            <a:srgbClr val="0F4B87"/>
          </a:solidFill>
          <a:miter lim="800000"/>
        </a:ln>
      </xdr:spPr>
      <xdr:txBody>
        <a:bodyPr lIns="36576" tIns="27432" rIns="0" bIns="0" vertOverflow="clip" wrap="square" anchor="t"/>
        <a:lstStyle/>
        <a:p>
          <a:pPr algn="l" rtl="0"/>
          <a:endParaRPr lang="es-CO" sz="2000" u="none" b="1" i="0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u="none" b="1" i="0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u="none" b="0" i="0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u="none" b="0" i="0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u="none" b="0" i="0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u="none" b="0" i="0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 editAs="oneCell">
    <xdr:from>
      <xdr:col>2</xdr:col>
      <xdr:colOff>1936750</xdr:colOff>
      <xdr:row>0</xdr:row>
      <xdr:rowOff>308571</xdr:rowOff>
    </xdr:from>
    <xdr:to>
      <xdr:col>4</xdr:col>
      <xdr:colOff>1111250</xdr:colOff>
      <xdr:row>6</xdr:row>
      <xdr:rowOff>46559</xdr:rowOff>
    </xdr:to>
    <xdr:pic>
      <xdr:nvPicPr>
        <xdr:cNvPr id="24" name="Imagen 23" descr="Imagen que contiene Rectángulo&#10;&#10;Descripción generada automáticamente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3" t="1728" r="66056" b="91007"/>
        <a:stretch>
          <a:fillRect/>
        </a:stretch>
      </xdr:blipFill>
      <xdr:spPr bwMode="auto">
        <a:xfrm>
          <a:off x="7877175" y="304800"/>
          <a:ext cx="3105150" cy="1790700"/>
        </a:xfrm>
        <a:prstGeom prst="rect"/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645060</xdr:colOff>
      <xdr:row>1</xdr:row>
      <xdr:rowOff>81489</xdr:rowOff>
    </xdr:from>
    <xdr:to>
      <xdr:col>14</xdr:col>
      <xdr:colOff>473475</xdr:colOff>
      <xdr:row>6</xdr:row>
      <xdr:rowOff>0</xdr:rowOff>
    </xdr:to>
    <xdr:pic>
      <xdr:nvPicPr>
        <xdr:cNvPr id="25" name="Imagen 24" descr="Imagen que contiene Rectángulo&#10;&#10;Descripción generada automáticamente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5" t="2944" r="13516" b="92898"/>
        <a:stretch>
          <a:fillRect/>
        </a:stretch>
      </xdr:blipFill>
      <xdr:spPr bwMode="auto">
        <a:xfrm>
          <a:off x="25898475" y="428625"/>
          <a:ext cx="3600450" cy="1628775"/>
        </a:xfrm>
        <a:prstGeom prst="rect"/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1916642</xdr:colOff>
      <xdr:row>45</xdr:row>
      <xdr:rowOff>160867</xdr:rowOff>
    </xdr:from>
    <xdr:to>
      <xdr:col>4</xdr:col>
      <xdr:colOff>1097492</xdr:colOff>
      <xdr:row>52</xdr:row>
      <xdr:rowOff>111580</xdr:rowOff>
    </xdr:to>
    <xdr:pic>
      <xdr:nvPicPr>
        <xdr:cNvPr id="26" name="Imagen 25" descr="Imagen que contiene Rectángulo&#10;&#10;Descripción generada automáticamente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3" t="1728" r="66056" b="91007"/>
        <a:stretch>
          <a:fillRect/>
        </a:stretch>
      </xdr:blipFill>
      <xdr:spPr bwMode="auto">
        <a:xfrm>
          <a:off x="7858125" y="20126325"/>
          <a:ext cx="3114675" cy="1819275"/>
        </a:xfrm>
        <a:prstGeom prst="rect"/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640827</xdr:colOff>
      <xdr:row>46</xdr:row>
      <xdr:rowOff>16335</xdr:rowOff>
    </xdr:from>
    <xdr:to>
      <xdr:col>14</xdr:col>
      <xdr:colOff>469242</xdr:colOff>
      <xdr:row>52</xdr:row>
      <xdr:rowOff>55496</xdr:rowOff>
    </xdr:to>
    <xdr:pic>
      <xdr:nvPicPr>
        <xdr:cNvPr id="31" name="Imagen 30" descr="Imagen que contiene Rectángulo&#10;&#10;Descripción generada automáticamente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5" t="2944" r="13516" b="92898"/>
        <a:stretch>
          <a:fillRect/>
        </a:stretch>
      </xdr:blipFill>
      <xdr:spPr bwMode="auto">
        <a:xfrm>
          <a:off x="25888950" y="20250150"/>
          <a:ext cx="3600450" cy="1638300"/>
        </a:xfrm>
        <a:prstGeom prst="rect"/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1885950</xdr:colOff>
      <xdr:row>90</xdr:row>
      <xdr:rowOff>263978</xdr:rowOff>
    </xdr:from>
    <xdr:to>
      <xdr:col>4</xdr:col>
      <xdr:colOff>1082675</xdr:colOff>
      <xdr:row>97</xdr:row>
      <xdr:rowOff>214691</xdr:rowOff>
    </xdr:to>
    <xdr:pic>
      <xdr:nvPicPr>
        <xdr:cNvPr id="32" name="Imagen 31" descr="Imagen que contiene Rectángulo&#10;&#10;Descripción generada automáticamente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3" t="1728" r="66056" b="91007"/>
        <a:stretch>
          <a:fillRect/>
        </a:stretch>
      </xdr:blipFill>
      <xdr:spPr bwMode="auto">
        <a:xfrm>
          <a:off x="7829550" y="39947850"/>
          <a:ext cx="3133725" cy="1819275"/>
        </a:xfrm>
        <a:prstGeom prst="rect"/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626010</xdr:colOff>
      <xdr:row>91</xdr:row>
      <xdr:rowOff>106746</xdr:rowOff>
    </xdr:from>
    <xdr:to>
      <xdr:col>14</xdr:col>
      <xdr:colOff>454425</xdr:colOff>
      <xdr:row>97</xdr:row>
      <xdr:rowOff>152257</xdr:rowOff>
    </xdr:to>
    <xdr:pic>
      <xdr:nvPicPr>
        <xdr:cNvPr id="33" name="Imagen 32" descr="Imagen que contiene Rectángulo&#10;&#10;Descripción generada automáticamente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5" t="2944" r="13516" b="92898"/>
        <a:stretch>
          <a:fillRect/>
        </a:stretch>
      </xdr:blipFill>
      <xdr:spPr bwMode="auto">
        <a:xfrm>
          <a:off x="25879425" y="40052625"/>
          <a:ext cx="3600450" cy="1647825"/>
        </a:xfrm>
        <a:prstGeom prst="rect"/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1839384</xdr:colOff>
      <xdr:row>141</xdr:row>
      <xdr:rowOff>94722</xdr:rowOff>
    </xdr:from>
    <xdr:to>
      <xdr:col>4</xdr:col>
      <xdr:colOff>1020234</xdr:colOff>
      <xdr:row>146</xdr:row>
      <xdr:rowOff>172435</xdr:rowOff>
    </xdr:to>
    <xdr:pic>
      <xdr:nvPicPr>
        <xdr:cNvPr id="34" name="Imagen 33" descr="Imagen que contiene Rectángulo&#10;&#10;Descripción generada automáticamente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3" t="1728" r="66056" b="91007"/>
        <a:stretch>
          <a:fillRect/>
        </a:stretch>
      </xdr:blipFill>
      <xdr:spPr bwMode="auto">
        <a:xfrm>
          <a:off x="7781925" y="52644675"/>
          <a:ext cx="3114675" cy="1790700"/>
        </a:xfrm>
        <a:prstGeom prst="rect"/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563569</xdr:colOff>
      <xdr:row>141</xdr:row>
      <xdr:rowOff>210540</xdr:rowOff>
    </xdr:from>
    <xdr:to>
      <xdr:col>14</xdr:col>
      <xdr:colOff>376109</xdr:colOff>
      <xdr:row>146</xdr:row>
      <xdr:rowOff>113176</xdr:rowOff>
    </xdr:to>
    <xdr:pic>
      <xdr:nvPicPr>
        <xdr:cNvPr id="35" name="Imagen 34" descr="Imagen que contiene Rectángulo&#10;&#10;Descripción generada automáticamente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5" t="2944" r="13516" b="92898"/>
        <a:stretch>
          <a:fillRect/>
        </a:stretch>
      </xdr:blipFill>
      <xdr:spPr bwMode="auto">
        <a:xfrm>
          <a:off x="25812750" y="52758975"/>
          <a:ext cx="3581400" cy="1619250"/>
        </a:xfrm>
        <a:prstGeom prst="rect"/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1822450</xdr:colOff>
      <xdr:row>185</xdr:row>
      <xdr:rowOff>35984</xdr:rowOff>
    </xdr:from>
    <xdr:to>
      <xdr:col>4</xdr:col>
      <xdr:colOff>1003300</xdr:colOff>
      <xdr:row>190</xdr:row>
      <xdr:rowOff>129572</xdr:rowOff>
    </xdr:to>
    <xdr:pic>
      <xdr:nvPicPr>
        <xdr:cNvPr id="36" name="Imagen 35" descr="Imagen que contiene Rectángulo&#10;&#10;Descripción generada automáticamente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3" t="1728" r="66056" b="91007"/>
        <a:stretch>
          <a:fillRect/>
        </a:stretch>
      </xdr:blipFill>
      <xdr:spPr bwMode="auto">
        <a:xfrm>
          <a:off x="7762875" y="73561575"/>
          <a:ext cx="3114675" cy="1809750"/>
        </a:xfrm>
        <a:prstGeom prst="rect"/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559335</xdr:colOff>
      <xdr:row>185</xdr:row>
      <xdr:rowOff>167677</xdr:rowOff>
    </xdr:from>
    <xdr:to>
      <xdr:col>14</xdr:col>
      <xdr:colOff>387750</xdr:colOff>
      <xdr:row>190</xdr:row>
      <xdr:rowOff>73488</xdr:rowOff>
    </xdr:to>
    <xdr:pic>
      <xdr:nvPicPr>
        <xdr:cNvPr id="37" name="Imagen 36" descr="Imagen que contiene Rectángulo&#10;&#10;Descripción generada automáticamente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5" t="2944" r="13516" b="92898"/>
        <a:stretch>
          <a:fillRect/>
        </a:stretch>
      </xdr:blipFill>
      <xdr:spPr bwMode="auto">
        <a:xfrm>
          <a:off x="25812750" y="73694925"/>
          <a:ext cx="3600450" cy="1619250"/>
        </a:xfrm>
        <a:prstGeom prst="rect"/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214312</xdr:colOff>
      <xdr:row>100</xdr:row>
      <xdr:rowOff>1</xdr:rowOff>
    </xdr:from>
    <xdr:to>
      <xdr:col>3</xdr:col>
      <xdr:colOff>1843187</xdr:colOff>
      <xdr:row>128</xdr:row>
      <xdr:rowOff>36723</xdr:rowOff>
    </xdr:to>
    <xdr:graphicFrame macro="">
      <xdr:nvGraphicFramePr>
        <xdr:cNvPr id="3" name="8 Gráfico"/>
        <xdr:cNvGraphicFramePr/>
      </xdr:nvGraphicFramePr>
      <xdr:xfrm>
        <a:off x="209550" y="42348150"/>
        <a:ext cx="9553575" cy="7581900"/>
      </xdr:xfrm>
      <a:graphic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4</xdr:col>
      <xdr:colOff>23812</xdr:colOff>
      <xdr:row>100</xdr:row>
      <xdr:rowOff>0</xdr:rowOff>
    </xdr:from>
    <xdr:to>
      <xdr:col>9</xdr:col>
      <xdr:colOff>192187</xdr:colOff>
      <xdr:row>128</xdr:row>
      <xdr:rowOff>35362</xdr:rowOff>
    </xdr:to>
    <xdr:graphicFrame macro="">
      <xdr:nvGraphicFramePr>
        <xdr:cNvPr id="4" name="7 Gráfico"/>
        <xdr:cNvGraphicFramePr/>
      </xdr:nvGraphicFramePr>
      <xdr:xfrm>
        <a:off x="9896475" y="42348150"/>
        <a:ext cx="9686925" cy="7581900"/>
      </xdr:xfrm>
      <a:graphic>
        <a:graphicData uri="http://schemas.openxmlformats.org/drawingml/2006/chart">
          <c:chart xmlns:c="http://schemas.openxmlformats.org/drawingml/2006/chart" r:id="rId4"/>
        </a:graphicData>
      </a:graphic>
    </xdr:graphicFrame>
    <xdr:clientData/>
  </xdr:twoCellAnchor>
  <xdr:twoCellAnchor>
    <xdr:from>
      <xdr:col>9</xdr:col>
      <xdr:colOff>357187</xdr:colOff>
      <xdr:row>100</xdr:row>
      <xdr:rowOff>0</xdr:rowOff>
    </xdr:from>
    <xdr:to>
      <xdr:col>14</xdr:col>
      <xdr:colOff>446187</xdr:colOff>
      <xdr:row>128</xdr:row>
      <xdr:rowOff>35362</xdr:rowOff>
    </xdr:to>
    <xdr:graphicFrame macro="">
      <xdr:nvGraphicFramePr>
        <xdr:cNvPr id="5" name="2 Gráfico"/>
        <xdr:cNvGraphicFramePr/>
      </xdr:nvGraphicFramePr>
      <xdr:xfrm>
        <a:off x="19745325" y="42348150"/>
        <a:ext cx="9725025" cy="7581900"/>
      </xdr:xfrm>
      <a:graphic>
        <a:graphicData uri="http://schemas.openxmlformats.org/drawingml/2006/chart">
          <c:chart xmlns:c="http://schemas.openxmlformats.org/drawingml/2006/chart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0.39998000860214233"/>
    <pageSetUpPr fitToPage="1"/>
  </sheetPr>
  <dimension ref="A10:W219"/>
  <sheetViews>
    <sheetView showGridLines="0" tabSelected="1" view="pageBreakPreview" zoomScale="40" zoomScaleNormal="70" zoomScaleSheetLayoutView="40" workbookViewId="0" topLeftCell="A1">
      <selection pane="topLeft" activeCell="A1" sqref="A1:XFD1048576"/>
    </sheetView>
  </sheetViews>
  <sheetFormatPr defaultColWidth="11.424285714285714" defaultRowHeight="27"/>
  <cols>
    <col min="1" max="1" width="89.14285714285714" style="1" customWidth="1"/>
    <col min="2" max="2" width="0" style="1" hidden="1" customWidth="1"/>
    <col min="3" max="3" width="29.571428571428573" style="2" customWidth="1"/>
    <col min="4" max="4" width="29.428571428571427" style="2" customWidth="1"/>
    <col min="5" max="5" width="28.857142857142858" style="2" customWidth="1"/>
    <col min="6" max="6" width="28" style="2" customWidth="1"/>
    <col min="7" max="7" width="29.285714285714285" style="2" bestFit="1" customWidth="1"/>
    <col min="8" max="8" width="28.142857142857142" style="2" bestFit="1" customWidth="1"/>
    <col min="9" max="9" width="28.428571428571427" style="2" customWidth="1"/>
    <col min="10" max="10" width="29.285714285714285" style="2" bestFit="1" customWidth="1"/>
    <col min="11" max="11" width="30.142857142857142" style="2" customWidth="1"/>
    <col min="12" max="12" width="28.428571428571427" style="2" customWidth="1"/>
    <col min="13" max="13" width="28.714285714285715" style="2" bestFit="1" customWidth="1"/>
    <col min="14" max="14" width="27.857142857142858" style="2" customWidth="1"/>
    <col min="15" max="15" width="8.428571428571429" style="1" customWidth="1"/>
    <col min="16" max="32" width="24.428571428571427" style="1" bestFit="1" customWidth="1"/>
    <col min="33" max="33" width="13.428571428571429" style="1" bestFit="1" customWidth="1"/>
    <col min="34" max="16384" width="11.428571428571429" style="1"/>
  </cols>
  <sheetData>
    <row r="8" ht="15" customHeight="1"/>
    <row r="9" ht="15" customHeight="1"/>
    <row r="10" spans="1:14" ht="27">
      <c r="A10" s="4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5"/>
    </row>
    <row r="11" spans="1:14" ht="21" customHeight="1">
      <c r="A11" s="38" t="s">
        <v>0</v>
      </c>
      <c r="B11" s="28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4" ht="31.5" customHeight="1">
      <c r="A12" s="38"/>
      <c r="B12" s="24"/>
      <c r="C12" s="30">
        <v>44804.0</v>
      </c>
      <c r="D12" s="30">
        <v>44834.0</v>
      </c>
      <c r="E12" s="30">
        <v>44865.0</v>
      </c>
      <c r="F12" s="30">
        <v>44895.0</v>
      </c>
      <c r="G12" s="30">
        <v>44926.0</v>
      </c>
      <c r="H12" s="30">
        <v>44957.0</v>
      </c>
      <c r="I12" s="30">
        <v>44985.0</v>
      </c>
      <c r="J12" s="30">
        <v>45016.0</v>
      </c>
      <c r="K12" s="30">
        <v>45046.0</v>
      </c>
      <c r="L12" s="30">
        <v>45077.0</v>
      </c>
      <c r="M12" s="30">
        <v>45107.0</v>
      </c>
      <c r="N12" s="30">
        <v>45138.0</v>
      </c>
    </row>
    <row r="13" spans="1:14" ht="22.5" customHeight="1" thickBot="1">
      <c r="A13" s="39"/>
      <c r="B13" s="24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spans="1:14" ht="21.75" customHeight="1" hidden="1" thickTop="1" thickBot="1">
      <c r="A14" s="8" t="s">
        <v>1</v>
      </c>
      <c r="B14" s="4"/>
      <c r="C14" s="7"/>
      <c r="D14" s="9"/>
      <c r="E14" s="9"/>
      <c r="F14" s="9"/>
      <c r="G14" s="10"/>
      <c r="H14" s="10"/>
      <c r="I14" s="10"/>
      <c r="J14" s="10"/>
      <c r="K14" s="10"/>
      <c r="L14" s="10"/>
      <c r="M14" s="10"/>
      <c r="N14" s="10"/>
    </row>
    <row r="15" spans="1:17" ht="47.25" customHeight="1" thickTop="1" thickBot="1">
      <c r="A15" s="11" t="s">
        <v>1</v>
      </c>
      <c r="B15" s="5"/>
      <c r="C15" s="12">
        <v>1.1536134933876361E8</v>
      </c>
      <c r="D15" s="12">
        <v>1.16756959355844E8</v>
      </c>
      <c r="E15" s="12">
        <v>1.16309650796016E8</v>
      </c>
      <c r="F15" s="12">
        <v>1.147316088629886E8</v>
      </c>
      <c r="G15" s="12">
        <v>1.126570467509203E8</v>
      </c>
      <c r="H15" s="12">
        <v>1.133120926647508E8</v>
      </c>
      <c r="I15" s="12">
        <v>1.16251480316448E8</v>
      </c>
      <c r="J15" s="12">
        <v>1.20954755402796E8</v>
      </c>
      <c r="K15" s="12">
        <v>1.273946500158048E8</v>
      </c>
      <c r="L15" s="12">
        <v>1.317008843089434E8</v>
      </c>
      <c r="M15" s="12">
        <v>1.3345589894397339E8</v>
      </c>
      <c r="N15" s="12">
        <v>1.34650680251848E8</v>
      </c>
      <c r="O15" s="17"/>
      <c r="P15" s="17"/>
      <c r="Q15" s="17"/>
    </row>
    <row r="16" spans="1:17" ht="47.25" customHeight="1" thickTop="1" thickBot="1">
      <c r="A16" s="13" t="s">
        <v>2</v>
      </c>
      <c r="B16" s="5"/>
      <c r="C16" s="14">
        <v>6.3011733585618205E7</v>
      </c>
      <c r="D16" s="14">
        <v>5.985614939571239E7</v>
      </c>
      <c r="E16" s="14">
        <v>5.9078571719968E7</v>
      </c>
      <c r="F16" s="14">
        <v>6.1209922720723E7</v>
      </c>
      <c r="G16" s="14">
        <v>6.4398132848702185E7</v>
      </c>
      <c r="H16" s="14">
        <v>6.49629029175856E7</v>
      </c>
      <c r="I16" s="14">
        <v>5.90981178008959E7</v>
      </c>
      <c r="J16" s="14">
        <v>6.05243342896315E7</v>
      </c>
      <c r="K16" s="14">
        <v>5.81601998197533E7</v>
      </c>
      <c r="L16" s="14">
        <v>5.6324302811109394E7</v>
      </c>
      <c r="M16" s="14">
        <v>5.77151815673021E7</v>
      </c>
      <c r="N16" s="14">
        <v>5.6705667782344E7</v>
      </c>
      <c r="O16" s="17"/>
      <c r="P16" s="17"/>
      <c r="Q16" s="17"/>
    </row>
    <row r="17" spans="1:17" ht="47.25" customHeight="1" thickTop="1" thickBot="1">
      <c r="A17" s="11" t="s">
        <v>3</v>
      </c>
      <c r="B17" s="5"/>
      <c r="C17" s="12">
        <v>3.97856653044184E7</v>
      </c>
      <c r="D17" s="12">
        <v>3.982135455345341E7</v>
      </c>
      <c r="E17" s="12">
        <v>3.9343349096576E7</v>
      </c>
      <c r="F17" s="12">
        <v>3.942786860268921E7</v>
      </c>
      <c r="G17" s="12">
        <v>3.96436546188206E7</v>
      </c>
      <c r="H17" s="12">
        <v>3.9841429508329205E7</v>
      </c>
      <c r="I17" s="12">
        <v>4.0188062868329704E7</v>
      </c>
      <c r="J17" s="12">
        <v>4.07955909359265E7</v>
      </c>
      <c r="K17" s="12">
        <v>4.23125595537536E7</v>
      </c>
      <c r="L17" s="12">
        <v>4.22905126021498E7</v>
      </c>
      <c r="M17" s="12">
        <v>4.24345356325589E7</v>
      </c>
      <c r="N17" s="12">
        <v>4.2194593274018E7</v>
      </c>
      <c r="O17" s="17"/>
      <c r="P17" s="17"/>
      <c r="Q17" s="17"/>
    </row>
    <row r="18" spans="1:17" ht="47.25" customHeight="1" thickTop="1" thickBot="1">
      <c r="A18" s="13" t="s">
        <v>4</v>
      </c>
      <c r="B18" s="5"/>
      <c r="C18" s="14">
        <v>1.1895781137375529E8</v>
      </c>
      <c r="D18" s="14">
        <v>1.215277182585192E8</v>
      </c>
      <c r="E18" s="14">
        <v>1.20021324238416E8</v>
      </c>
      <c r="F18" s="14">
        <v>1.2017730151315698E8</v>
      </c>
      <c r="G18" s="14">
        <v>1.1796730007660441E8</v>
      </c>
      <c r="H18" s="14">
        <v>1.204912808339698E8</v>
      </c>
      <c r="I18" s="14">
        <v>1.1632199534422411E8</v>
      </c>
      <c r="J18" s="14">
        <v>1.16287511950094E8</v>
      </c>
      <c r="K18" s="14">
        <v>1.1765964008206521E8</v>
      </c>
      <c r="L18" s="14">
        <v>1.1665851563318582E8</v>
      </c>
      <c r="M18" s="14">
        <v>1.1465902741951409E8</v>
      </c>
      <c r="N18" s="14">
        <v>1.12955159913046E8</v>
      </c>
      <c r="O18" s="17"/>
      <c r="P18" s="17"/>
      <c r="Q18" s="17"/>
    </row>
    <row r="19" spans="1:17" ht="47.25" customHeight="1" thickTop="1" thickBot="1">
      <c r="A19" s="11" t="s">
        <v>5</v>
      </c>
      <c r="B19" s="5"/>
      <c r="C19" s="12">
        <v>1102979.9003056</v>
      </c>
      <c r="D19" s="12">
        <v>1206020.3001968004</v>
      </c>
      <c r="E19" s="12">
        <v>1267445.507744</v>
      </c>
      <c r="F19" s="12">
        <v>1340020.4737968002</v>
      </c>
      <c r="G19" s="12">
        <v>2084801.7505764002</v>
      </c>
      <c r="H19" s="12">
        <v>1388941.4309448004</v>
      </c>
      <c r="I19" s="12">
        <v>1390866.4205228002</v>
      </c>
      <c r="J19" s="12">
        <v>1477040.741926</v>
      </c>
      <c r="K19" s="12">
        <v>1410940.6126563</v>
      </c>
      <c r="L19" s="12">
        <v>1419744.4275288002</v>
      </c>
      <c r="M19" s="12">
        <v>1465184.3806864002</v>
      </c>
      <c r="N19" s="12">
        <v>1463554.475968</v>
      </c>
      <c r="O19" s="17"/>
      <c r="P19" s="17"/>
      <c r="Q19" s="17"/>
    </row>
    <row r="20" spans="1:17" ht="47.25" customHeight="1" thickTop="1" thickBot="1">
      <c r="A20" s="13" t="s">
        <v>6</v>
      </c>
      <c r="B20" s="5"/>
      <c r="C20" s="14">
        <v>3.0108551366286103E7</v>
      </c>
      <c r="D20" s="14">
        <v>3.1306495046073295E7</v>
      </c>
      <c r="E20" s="14">
        <v>3.2213597135064E7</v>
      </c>
      <c r="F20" s="14">
        <v>3.2800158846175805E7</v>
      </c>
      <c r="G20" s="14">
        <v>3.64066916305659E7</v>
      </c>
      <c r="H20" s="14">
        <v>3.89093376125072E7</v>
      </c>
      <c r="I20" s="14">
        <v>3.99490368015275E7</v>
      </c>
      <c r="J20" s="14">
        <v>4.208988035372E7</v>
      </c>
      <c r="K20" s="14">
        <v>4.31188521920725E7</v>
      </c>
      <c r="L20" s="14">
        <v>4.4278963791415E7</v>
      </c>
      <c r="M20" s="14">
        <v>4.49367952679015E7</v>
      </c>
      <c r="N20" s="14">
        <v>4.571963601532E7</v>
      </c>
      <c r="O20" s="17"/>
      <c r="P20" s="17"/>
      <c r="Q20" s="17"/>
    </row>
    <row r="21" spans="1:17" ht="47.25" customHeight="1" thickTop="1" thickBot="1">
      <c r="A21" s="11" t="s">
        <v>7</v>
      </c>
      <c r="B21" s="5"/>
      <c r="C21" s="12">
        <v>1.8606640626305666E7</v>
      </c>
      <c r="D21" s="12">
        <v>1.8785528713759296E7</v>
      </c>
      <c r="E21" s="12">
        <v>1.9006698414408818E7</v>
      </c>
      <c r="F21" s="12">
        <v>1.8931252046668787E7</v>
      </c>
      <c r="G21" s="12">
        <v>1.8793071402762182E7</v>
      </c>
      <c r="H21" s="12">
        <v>1.8735846460561655E7</v>
      </c>
      <c r="I21" s="12">
        <v>1.7987098723132603E7</v>
      </c>
      <c r="J21" s="12">
        <v>1.8814260041767E7</v>
      </c>
      <c r="K21" s="12">
        <v>1.8635834013722204E7</v>
      </c>
      <c r="L21" s="12">
        <v>1.8367335830859598E7</v>
      </c>
      <c r="M21" s="12">
        <v>1.72101138661738E7</v>
      </c>
      <c r="N21" s="12">
        <v>1.7052333499556E7</v>
      </c>
      <c r="O21" s="17"/>
      <c r="P21" s="17"/>
      <c r="Q21" s="17"/>
    </row>
    <row r="22" spans="1:17" ht="47.25" customHeight="1" thickTop="1" thickBot="1">
      <c r="A22" s="13" t="s">
        <v>8</v>
      </c>
      <c r="B22" s="5"/>
      <c r="C22" s="14">
        <v>4994419.304524199</v>
      </c>
      <c r="D22" s="14">
        <v>4122257.5622089994</v>
      </c>
      <c r="E22" s="14">
        <v>4672177.184176</v>
      </c>
      <c r="F22" s="14">
        <v>5300653.146695602</v>
      </c>
      <c r="G22" s="14">
        <v>1245008.3685268</v>
      </c>
      <c r="H22" s="14">
        <v>1982269.9540682</v>
      </c>
      <c r="I22" s="14">
        <v>3380553.3908375</v>
      </c>
      <c r="J22" s="14">
        <v>3165566.0601515</v>
      </c>
      <c r="K22" s="14">
        <v>1328080.269526</v>
      </c>
      <c r="L22" s="14">
        <v>1926521.2003767998</v>
      </c>
      <c r="M22" s="14">
        <v>3475669.5200388003</v>
      </c>
      <c r="N22" s="14">
        <v>7349951.033962</v>
      </c>
      <c r="O22" s="17"/>
      <c r="P22" s="17"/>
      <c r="Q22" s="17"/>
    </row>
    <row r="23" spans="1:17" ht="47.25" customHeight="1" thickTop="1" thickBot="1">
      <c r="A23" s="11" t="s">
        <v>9</v>
      </c>
      <c r="B23" s="5"/>
      <c r="C23" s="12">
        <v>2879681.908712</v>
      </c>
      <c r="D23" s="12">
        <v>2891242.336936</v>
      </c>
      <c r="E23" s="12">
        <v>2904048.21888</v>
      </c>
      <c r="F23" s="12">
        <v>2872773.728736</v>
      </c>
      <c r="G23" s="12">
        <v>2875943.504928</v>
      </c>
      <c r="H23" s="12">
        <v>2958194.870696</v>
      </c>
      <c r="I23" s="12">
        <v>2385297.6332805</v>
      </c>
      <c r="J23" s="12">
        <v>2433458.2266225</v>
      </c>
      <c r="K23" s="12">
        <v>2842183.3270085</v>
      </c>
      <c r="L23" s="12">
        <v>2864769.118203</v>
      </c>
      <c r="M23" s="12">
        <v>2880928.6460215</v>
      </c>
      <c r="N23" s="12">
        <v>2896557.51983</v>
      </c>
      <c r="O23" s="17"/>
      <c r="P23" s="17"/>
      <c r="Q23" s="17"/>
    </row>
    <row r="24" spans="1:17" ht="47.25" customHeight="1" thickTop="1" thickBot="1">
      <c r="A24" s="13" t="s">
        <v>10</v>
      </c>
      <c r="B24" s="5"/>
      <c r="C24" s="14">
        <v>4557798.2896629</v>
      </c>
      <c r="D24" s="14">
        <v>4448555.934662701</v>
      </c>
      <c r="E24" s="14">
        <v>5063627.470776</v>
      </c>
      <c r="F24" s="14">
        <v>4990318.783562201</v>
      </c>
      <c r="G24" s="14">
        <v>4889203.966028101</v>
      </c>
      <c r="H24" s="14">
        <v>5651173.636074201</v>
      </c>
      <c r="I24" s="14">
        <v>5716586.167812201</v>
      </c>
      <c r="J24" s="14">
        <v>6192843.446399</v>
      </c>
      <c r="K24" s="14">
        <v>6466839.7231084</v>
      </c>
      <c r="L24" s="14">
        <v>6926187.0259572</v>
      </c>
      <c r="M24" s="14">
        <v>5740093.343676601</v>
      </c>
      <c r="N24" s="14">
        <v>5568207.829592</v>
      </c>
      <c r="O24" s="17"/>
      <c r="P24" s="17"/>
      <c r="Q24" s="17"/>
    </row>
    <row r="25" spans="1:17" ht="47.25" customHeight="1" thickTop="1" thickBot="1">
      <c r="A25" s="11" t="s">
        <v>11</v>
      </c>
      <c r="B25" s="5"/>
      <c r="C25" s="12">
        <v>2489691.6663161996</v>
      </c>
      <c r="D25" s="12">
        <v>3113632.5418641</v>
      </c>
      <c r="E25" s="12">
        <v>4114662.109728</v>
      </c>
      <c r="F25" s="12">
        <v>1816846.1974412003</v>
      </c>
      <c r="G25" s="12">
        <v>827585.9937401001</v>
      </c>
      <c r="H25" s="12">
        <v>1246729.6557846002</v>
      </c>
      <c r="I25" s="12">
        <v>1750783.4770562002</v>
      </c>
      <c r="J25" s="12">
        <v>2409299.939803</v>
      </c>
      <c r="K25" s="12">
        <v>2161766.8297948</v>
      </c>
      <c r="L25" s="12">
        <v>2530252.9250944</v>
      </c>
      <c r="M25" s="12">
        <v>3138309.789857799</v>
      </c>
      <c r="N25" s="12">
        <v>3258166.069316</v>
      </c>
      <c r="O25" s="17"/>
      <c r="P25" s="17"/>
      <c r="Q25" s="17"/>
    </row>
    <row r="26" spans="1:17" ht="47.25" customHeight="1" thickTop="1" thickBot="1">
      <c r="A26" s="13" t="s">
        <v>12</v>
      </c>
      <c r="B26" s="5"/>
      <c r="C26" s="14">
        <v>1498349.4384986</v>
      </c>
      <c r="D26" s="14">
        <v>1387182.2968306001</v>
      </c>
      <c r="E26" s="14">
        <v>1311293.618432</v>
      </c>
      <c r="F26" s="14">
        <v>1264985.699543</v>
      </c>
      <c r="G26" s="14">
        <v>1231336.898411</v>
      </c>
      <c r="H26" s="14">
        <v>1222802.568234</v>
      </c>
      <c r="I26" s="14">
        <v>1200086.7794482</v>
      </c>
      <c r="J26" s="14">
        <v>1250810.878025</v>
      </c>
      <c r="K26" s="14">
        <v>1244691.863175</v>
      </c>
      <c r="L26" s="14">
        <v>1219058.3640602</v>
      </c>
      <c r="M26" s="14">
        <v>1169810.28902</v>
      </c>
      <c r="N26" s="14">
        <v>1156128.1932</v>
      </c>
      <c r="O26" s="17"/>
      <c r="P26" s="17"/>
      <c r="Q26" s="17"/>
    </row>
    <row r="27" spans="1:17" ht="47.25" customHeight="1" thickTop="1" thickBot="1">
      <c r="A27" s="11" t="s">
        <v>13</v>
      </c>
      <c r="B27" s="5"/>
      <c r="C27" s="12">
        <v>610959.7262998001</v>
      </c>
      <c r="D27" s="12">
        <v>651739.0919694001</v>
      </c>
      <c r="E27" s="12">
        <v>726834.675152</v>
      </c>
      <c r="F27" s="12">
        <v>793388.0786644</v>
      </c>
      <c r="G27" s="12">
        <v>802239.2726562</v>
      </c>
      <c r="H27" s="12">
        <v>852932.5188484</v>
      </c>
      <c r="I27" s="12">
        <v>861490.47815</v>
      </c>
      <c r="J27" s="12">
        <v>888041.63825</v>
      </c>
      <c r="K27" s="12">
        <v>952146.12995</v>
      </c>
      <c r="L27" s="12">
        <v>931750.9431</v>
      </c>
      <c r="M27" s="12">
        <v>940362.63815</v>
      </c>
      <c r="N27" s="12">
        <v>940550.533</v>
      </c>
      <c r="O27" s="17"/>
      <c r="P27" s="17"/>
      <c r="Q27" s="17"/>
    </row>
    <row r="28" spans="1:17" ht="55.5" thickTop="1" thickBot="1">
      <c r="A28" s="15" t="s">
        <v>14</v>
      </c>
      <c r="B28" s="5"/>
      <c r="C28" s="14">
        <v>352156.66435</v>
      </c>
      <c r="D28" s="14">
        <v>364366.21655</v>
      </c>
      <c r="E28" s="14">
        <v>343081.224</v>
      </c>
      <c r="F28" s="14">
        <v>296948.8818</v>
      </c>
      <c r="G28" s="14">
        <v>260482.87275</v>
      </c>
      <c r="H28" s="14">
        <v>229196.3634</v>
      </c>
      <c r="I28" s="14">
        <v>224739.807</v>
      </c>
      <c r="J28" s="14">
        <v>246056.60875</v>
      </c>
      <c r="K28" s="14">
        <v>251080.9485</v>
      </c>
      <c r="L28" s="14">
        <v>359153.16</v>
      </c>
      <c r="M28" s="14">
        <v>284565.7795</v>
      </c>
      <c r="N28" s="14">
        <v>457820.765</v>
      </c>
      <c r="O28" s="17"/>
      <c r="P28" s="17"/>
      <c r="Q28" s="17"/>
    </row>
    <row r="29" spans="1:17" ht="47.25" customHeight="1" thickTop="1" thickBot="1">
      <c r="A29" s="11" t="s">
        <v>15</v>
      </c>
      <c r="B29" s="5"/>
      <c r="C29" s="12">
        <v>463214.1554341</v>
      </c>
      <c r="D29" s="12">
        <v>502397.20783609996</v>
      </c>
      <c r="E29" s="12">
        <v>472348.775264</v>
      </c>
      <c r="F29" s="12">
        <v>669933.2326254001</v>
      </c>
      <c r="G29" s="12">
        <v>431625.6236941</v>
      </c>
      <c r="H29" s="12">
        <v>440392.501934</v>
      </c>
      <c r="I29" s="12">
        <v>531539.938938</v>
      </c>
      <c r="J29" s="12">
        <v>418537.8816375</v>
      </c>
      <c r="K29" s="12">
        <v>512355.5195407</v>
      </c>
      <c r="L29" s="12">
        <v>496815.5904648001</v>
      </c>
      <c r="M29" s="12">
        <v>502935.1218508</v>
      </c>
      <c r="N29" s="12">
        <v>476099.907658</v>
      </c>
      <c r="O29" s="17"/>
      <c r="P29" s="17"/>
      <c r="Q29" s="17"/>
    </row>
    <row r="30" spans="1:17" ht="47.25" customHeight="1" thickTop="1" thickBot="1">
      <c r="A30" s="13" t="s">
        <v>16</v>
      </c>
      <c r="B30" s="5"/>
      <c r="C30" s="14">
        <v>229860.7573523</v>
      </c>
      <c r="D30" s="14">
        <v>220163.3436019</v>
      </c>
      <c r="E30" s="14">
        <v>222131.103752</v>
      </c>
      <c r="F30" s="14">
        <v>211265.66949939998</v>
      </c>
      <c r="G30" s="14">
        <v>196195.99717370002</v>
      </c>
      <c r="H30" s="14">
        <v>193543.4873834</v>
      </c>
      <c r="I30" s="14">
        <v>184760.30979</v>
      </c>
      <c r="J30" s="14">
        <v>176567.99635</v>
      </c>
      <c r="K30" s="14">
        <v>176649.62621</v>
      </c>
      <c r="L30" s="14">
        <v>171331.42178</v>
      </c>
      <c r="M30" s="14">
        <v>166401.853065</v>
      </c>
      <c r="N30" s="14">
        <v>164142.9153</v>
      </c>
      <c r="O30" s="17"/>
      <c r="P30" s="17"/>
      <c r="Q30" s="17"/>
    </row>
    <row r="31" spans="1:17" ht="47.25" customHeight="1" thickTop="1" thickBot="1">
      <c r="A31" s="11" t="s">
        <v>17</v>
      </c>
      <c r="B31" s="5"/>
      <c r="C31" s="12">
        <v>369872.428</v>
      </c>
      <c r="D31" s="12">
        <v>371369.14318</v>
      </c>
      <c r="E31" s="12">
        <v>376284.4008</v>
      </c>
      <c r="F31" s="12">
        <v>374252.65906</v>
      </c>
      <c r="G31" s="12">
        <v>372550.44673</v>
      </c>
      <c r="H31" s="12">
        <v>371014.74636</v>
      </c>
      <c r="I31" s="12">
        <v>385279.74621</v>
      </c>
      <c r="J31" s="12">
        <v>465694.37695</v>
      </c>
      <c r="K31" s="12">
        <v>470507.334245</v>
      </c>
      <c r="L31" s="12">
        <v>462602.0031</v>
      </c>
      <c r="M31" s="12">
        <v>504341.44704</v>
      </c>
      <c r="N31" s="12">
        <v>501592.1048</v>
      </c>
      <c r="O31" s="17"/>
      <c r="P31" s="17"/>
      <c r="Q31" s="17"/>
    </row>
    <row r="32" spans="1:17" ht="47.25" customHeight="1" thickTop="1" thickBot="1">
      <c r="A32" s="13" t="s">
        <v>18</v>
      </c>
      <c r="B32" s="5"/>
      <c r="C32" s="14">
        <v>5000.0</v>
      </c>
      <c r="D32" s="14">
        <v>4000.0</v>
      </c>
      <c r="E32" s="14">
        <v>4000.0</v>
      </c>
      <c r="F32" s="14">
        <v>4000.0</v>
      </c>
      <c r="G32" s="14">
        <v>4000.0</v>
      </c>
      <c r="H32" s="14">
        <v>3000.0</v>
      </c>
      <c r="I32" s="14">
        <v>3000.0</v>
      </c>
      <c r="J32" s="14">
        <v>3000.0</v>
      </c>
      <c r="K32" s="14">
        <v>3000.0</v>
      </c>
      <c r="L32" s="14">
        <v>3000.0</v>
      </c>
      <c r="M32" s="14">
        <v>3000.0</v>
      </c>
      <c r="N32" s="14">
        <v>0.0</v>
      </c>
      <c r="O32" s="17"/>
      <c r="P32" s="17"/>
      <c r="Q32" s="17"/>
    </row>
    <row r="33" spans="1:17" ht="47.25" customHeight="1" thickTop="1" thickBot="1">
      <c r="A33" s="11" t="s">
        <v>19</v>
      </c>
      <c r="B33" s="5"/>
      <c r="C33" s="12">
        <v>41737.507</v>
      </c>
      <c r="D33" s="12">
        <v>36162.371</v>
      </c>
      <c r="E33" s="12">
        <v>35193.68</v>
      </c>
      <c r="F33" s="12">
        <v>35219.546</v>
      </c>
      <c r="G33" s="12">
        <v>35243.933</v>
      </c>
      <c r="H33" s="12">
        <v>35277.106</v>
      </c>
      <c r="I33" s="12">
        <v>32000.0</v>
      </c>
      <c r="J33" s="12">
        <v>32000.0</v>
      </c>
      <c r="K33" s="12">
        <v>32000.0</v>
      </c>
      <c r="L33" s="12">
        <v>42383.258</v>
      </c>
      <c r="M33" s="12">
        <v>32000.0</v>
      </c>
      <c r="N33" s="12">
        <v>32000.0</v>
      </c>
      <c r="O33" s="17"/>
      <c r="P33" s="17"/>
      <c r="Q33" s="17"/>
    </row>
    <row r="34" spans="1:17" ht="47.25" customHeight="1" thickTop="1" thickBot="1">
      <c r="A34" s="13" t="s">
        <v>20</v>
      </c>
      <c r="B34" s="5"/>
      <c r="C34" s="14">
        <v>74332.99095</v>
      </c>
      <c r="D34" s="14">
        <v>70891.62874</v>
      </c>
      <c r="E34" s="14">
        <v>69963.9848</v>
      </c>
      <c r="F34" s="14">
        <v>70602.46906</v>
      </c>
      <c r="G34" s="14">
        <v>68641.73213</v>
      </c>
      <c r="H34" s="14">
        <v>67695.14066</v>
      </c>
      <c r="I34" s="14">
        <v>65270.86701</v>
      </c>
      <c r="J34" s="14">
        <v>69605.87845</v>
      </c>
      <c r="K34" s="14">
        <v>63625.49747</v>
      </c>
      <c r="L34" s="14">
        <v>58068.7059</v>
      </c>
      <c r="M34" s="14">
        <v>56490.15984</v>
      </c>
      <c r="N34" s="14">
        <v>57496.3408</v>
      </c>
      <c r="O34" s="17"/>
      <c r="P34" s="17"/>
      <c r="Q34" s="17"/>
    </row>
    <row r="35" spans="1:17" ht="47.25" customHeight="1" thickTop="1" thickBot="1">
      <c r="A35" s="11" t="s">
        <v>21</v>
      </c>
      <c r="B35" s="5"/>
      <c r="C35" s="12">
        <v>3.47831885045855E7</v>
      </c>
      <c r="D35" s="12">
        <v>3.86076817983315E7</v>
      </c>
      <c r="E35" s="12">
        <v>4.324057825252E7</v>
      </c>
      <c r="F35" s="12">
        <v>4.5280855212969E7</v>
      </c>
      <c r="G35" s="12">
        <v>4.54260281942245E7</v>
      </c>
      <c r="H35" s="12">
        <v>4.5489389503309E7</v>
      </c>
      <c r="I35" s="12">
        <v>4.55792275997365E7</v>
      </c>
      <c r="J35" s="12">
        <v>4.23559881226425E7</v>
      </c>
      <c r="K35" s="12">
        <v>4.24459776633405E7</v>
      </c>
      <c r="L35" s="12">
        <v>4.6057311817279E7</v>
      </c>
      <c r="M35" s="12">
        <v>4.7957671840699494E7</v>
      </c>
      <c r="N35" s="12">
        <v>5.019711762319E7</v>
      </c>
      <c r="O35" s="17"/>
      <c r="P35" s="17"/>
      <c r="Q35" s="17"/>
    </row>
    <row r="36" spans="1:14" ht="55.5" customHeight="1" thickTop="1">
      <c r="A36" s="23" t="s">
        <v>22</v>
      </c>
      <c r="B36" s="24"/>
      <c r="C36" s="25">
        <v>4.402849948371385E8</v>
      </c>
      <c r="D36" s="25">
        <v>4.460518670972697E8</v>
      </c>
      <c r="E36" s="25">
        <v>4.5079686160647285E8</v>
      </c>
      <c r="F36" s="25">
        <v>4.526001763718554E8</v>
      </c>
      <c r="G36" s="25">
        <v>4.5061678588294446E8</v>
      </c>
      <c r="H36" s="25">
        <v>4.583854434814009E8</v>
      </c>
      <c r="I36" s="25">
        <v>4.534872744703498E8</v>
      </c>
      <c r="J36" s="25">
        <v>4.6105084476989204E8</v>
      </c>
      <c r="K36" s="25">
        <v>4.676435810216968E8</v>
      </c>
      <c r="L36" s="25">
        <v>4.750894649385072E8</v>
      </c>
      <c r="M36" s="25">
        <v>4.787293175068702E8</v>
      </c>
      <c r="N36" s="25">
        <v>4.8379745604774797E8</v>
      </c>
    </row>
    <row r="37" spans="1:1" ht="27">
      <c r="A37" s="16" t="s">
        <v>23</v>
      </c>
    </row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spans="1:14" ht="21" customHeight="1">
      <c r="A57" s="38" t="s">
        <v>0</v>
      </c>
      <c r="B57" s="28"/>
      <c r="C57" s="30"/>
      <c r="D57" s="30"/>
      <c r="E57" s="30"/>
      <c r="F57" s="30"/>
      <c r="G57" s="30"/>
      <c r="H57" s="30"/>
      <c r="I57" s="30"/>
      <c r="J57" s="30"/>
      <c r="K57" s="30"/>
      <c r="L57" s="29"/>
      <c r="M57" s="29"/>
      <c r="N57" s="29"/>
    </row>
    <row r="58" spans="1:14" ht="31.5" customHeight="1">
      <c r="A58" s="38"/>
      <c r="B58" s="24"/>
      <c r="C58" s="30">
        <v>44439.0</v>
      </c>
      <c r="D58" s="30">
        <v>44469.0</v>
      </c>
      <c r="E58" s="30">
        <v>44500.0</v>
      </c>
      <c r="F58" s="30">
        <v>44530.0</v>
      </c>
      <c r="G58" s="30">
        <v>44561.0</v>
      </c>
      <c r="H58" s="30">
        <v>44592.0</v>
      </c>
      <c r="I58" s="30">
        <v>44620.0</v>
      </c>
      <c r="J58" s="30">
        <v>44651.0</v>
      </c>
      <c r="K58" s="30">
        <v>44681.0</v>
      </c>
      <c r="L58" s="30">
        <v>44712.0</v>
      </c>
      <c r="M58" s="30">
        <v>44742.0</v>
      </c>
      <c r="N58" s="30">
        <v>44773.0</v>
      </c>
    </row>
    <row r="59" spans="1:14" ht="22.5" customHeight="1" thickBot="1">
      <c r="A59" s="39"/>
      <c r="B59" s="24"/>
      <c r="C59" s="32"/>
      <c r="D59" s="32"/>
      <c r="E59" s="32"/>
      <c r="F59" s="32"/>
      <c r="G59" s="32"/>
      <c r="H59" s="32"/>
      <c r="I59" s="32"/>
      <c r="J59" s="32"/>
      <c r="K59" s="31"/>
      <c r="L59" s="31"/>
      <c r="M59" s="31"/>
      <c r="N59" s="31"/>
    </row>
    <row r="60" spans="1:23" ht="47.25" customHeight="1" thickTop="1" thickBot="1">
      <c r="A60" s="11" t="s">
        <v>1</v>
      </c>
      <c r="B60" s="5"/>
      <c r="C60" s="12">
        <v>1.06785825123715E8</v>
      </c>
      <c r="D60" s="12">
        <v>1.0793814183712241E8</v>
      </c>
      <c r="E60" s="12">
        <v>1.0956359927569E8</v>
      </c>
      <c r="F60" s="12">
        <v>1.1016614306465971E8</v>
      </c>
      <c r="G60" s="12">
        <v>1.093301092774401E8</v>
      </c>
      <c r="H60" s="12">
        <v>1.112021456183537E8</v>
      </c>
      <c r="I60" s="12">
        <v>1.121702015924696E8</v>
      </c>
      <c r="J60" s="12">
        <v>1.137966681673216E8</v>
      </c>
      <c r="K60" s="12">
        <v>1.176641186275783E8</v>
      </c>
      <c r="L60" s="12">
        <v>1.172629339483902E8</v>
      </c>
      <c r="M60" s="12">
        <v>1.1591760864923158E8</v>
      </c>
      <c r="N60" s="12">
        <v>1.141935809325407E8</v>
      </c>
      <c r="U60" s="17"/>
      <c r="V60" s="17"/>
      <c r="W60" s="17"/>
    </row>
    <row r="61" spans="1:14" ht="47.25" customHeight="1" thickTop="1" thickBot="1">
      <c r="A61" s="13" t="s">
        <v>2</v>
      </c>
      <c r="B61" s="5"/>
      <c r="C61" s="14">
        <v>5.6991339205647E7</v>
      </c>
      <c r="D61" s="14">
        <v>5.548050567630559E7</v>
      </c>
      <c r="E61" s="14">
        <v>5.8270375605005E7</v>
      </c>
      <c r="F61" s="14">
        <v>5.88819896380005E7</v>
      </c>
      <c r="G61" s="14">
        <v>6.035500923931429E7</v>
      </c>
      <c r="H61" s="14">
        <v>6.1298531856247194E7</v>
      </c>
      <c r="I61" s="14">
        <v>6.037414745652469E7</v>
      </c>
      <c r="J61" s="14">
        <v>6.17767915384672E7</v>
      </c>
      <c r="K61" s="14">
        <v>6.30526306595804E7</v>
      </c>
      <c r="L61" s="14">
        <v>5.76545965166824E7</v>
      </c>
      <c r="M61" s="14">
        <v>5.90662282831864E7</v>
      </c>
      <c r="N61" s="14">
        <v>6.4219201011844896E7</v>
      </c>
    </row>
    <row r="62" spans="1:14" ht="47.25" customHeight="1" thickTop="1" thickBot="1">
      <c r="A62" s="11" t="s">
        <v>3</v>
      </c>
      <c r="B62" s="5"/>
      <c r="C62" s="12">
        <v>3.5356146199832E7</v>
      </c>
      <c r="D62" s="12">
        <v>3.5975632764438406E7</v>
      </c>
      <c r="E62" s="12">
        <v>3.6491388443862E7</v>
      </c>
      <c r="F62" s="12">
        <v>3.6770127602652796E7</v>
      </c>
      <c r="G62" s="12">
        <v>3.78331608960268E7</v>
      </c>
      <c r="H62" s="12">
        <v>3.76705174516606E7</v>
      </c>
      <c r="I62" s="12">
        <v>3.8214130738427795E7</v>
      </c>
      <c r="J62" s="12">
        <v>3.83340409281664E7</v>
      </c>
      <c r="K62" s="12">
        <v>3.8675367386639E7</v>
      </c>
      <c r="L62" s="12">
        <v>3.84281802392242E7</v>
      </c>
      <c r="M62" s="12">
        <v>3.82022694340844E7</v>
      </c>
      <c r="N62" s="12">
        <v>3.991980444260581E7</v>
      </c>
    </row>
    <row r="63" spans="1:14" ht="47.25" customHeight="1" thickTop="1" thickBot="1">
      <c r="A63" s="13" t="s">
        <v>4</v>
      </c>
      <c r="B63" s="5"/>
      <c r="C63" s="14">
        <v>1.01007658595872E8</v>
      </c>
      <c r="D63" s="14">
        <v>1.002690272586452E8</v>
      </c>
      <c r="E63" s="14">
        <v>1.00000430500026E8</v>
      </c>
      <c r="F63" s="14">
        <v>9.849775591716671E7</v>
      </c>
      <c r="G63" s="14">
        <v>9.853093500816181E7</v>
      </c>
      <c r="H63" s="14">
        <v>9.85487220771726E7</v>
      </c>
      <c r="I63" s="14">
        <v>1.0012888498745899E8</v>
      </c>
      <c r="J63" s="14">
        <v>1.034084656166664E8</v>
      </c>
      <c r="K63" s="14">
        <v>1.0415532829784688E8</v>
      </c>
      <c r="L63" s="14">
        <v>1.072949008898248E8</v>
      </c>
      <c r="M63" s="14">
        <v>1.11050389788755E8</v>
      </c>
      <c r="N63" s="14">
        <v>1.132697267582337E8</v>
      </c>
    </row>
    <row r="64" spans="1:14" ht="47.25" customHeight="1" thickTop="1" thickBot="1">
      <c r="A64" s="11" t="s">
        <v>5</v>
      </c>
      <c r="B64" s="5"/>
      <c r="C64" s="12">
        <v>2122728.309503</v>
      </c>
      <c r="D64" s="12">
        <v>2085399.3560496</v>
      </c>
      <c r="E64" s="12">
        <v>2116999.852628</v>
      </c>
      <c r="F64" s="12">
        <v>2163826.6755228997</v>
      </c>
      <c r="G64" s="12">
        <v>915646.5315046</v>
      </c>
      <c r="H64" s="12">
        <v>1038801.7108582</v>
      </c>
      <c r="I64" s="12">
        <v>1050186.4739086</v>
      </c>
      <c r="J64" s="12">
        <v>1056955.5460672001</v>
      </c>
      <c r="K64" s="12">
        <v>1080158.8314062</v>
      </c>
      <c r="L64" s="12">
        <v>1073283.1114548</v>
      </c>
      <c r="M64" s="12">
        <v>1083789.1192627999</v>
      </c>
      <c r="N64" s="12">
        <v>1096259.2551888</v>
      </c>
    </row>
    <row r="65" spans="1:14" ht="47.25" customHeight="1" thickTop="1" thickBot="1">
      <c r="A65" s="13" t="s">
        <v>6</v>
      </c>
      <c r="B65" s="5"/>
      <c r="C65" s="14">
        <v>2.236206131496E7</v>
      </c>
      <c r="D65" s="14">
        <v>2.2923542384385195E7</v>
      </c>
      <c r="E65" s="14">
        <v>2.31438939615965E7</v>
      </c>
      <c r="F65" s="14">
        <v>2.36119204578171E7</v>
      </c>
      <c r="G65" s="14">
        <v>2.39479259023143E7</v>
      </c>
      <c r="H65" s="14">
        <v>2.43703849822612E7</v>
      </c>
      <c r="I65" s="14">
        <v>2.52665299751076E7</v>
      </c>
      <c r="J65" s="14">
        <v>2.62239361047504E7</v>
      </c>
      <c r="K65" s="14">
        <v>2.6942531627141397E7</v>
      </c>
      <c r="L65" s="14">
        <v>2.7754794367149796E7</v>
      </c>
      <c r="M65" s="14">
        <v>2.8563795330077797E7</v>
      </c>
      <c r="N65" s="14">
        <v>2.9392885868965298E7</v>
      </c>
    </row>
    <row r="66" spans="1:14" ht="47.25" customHeight="1" thickTop="1" thickBot="1">
      <c r="A66" s="11" t="s">
        <v>7</v>
      </c>
      <c r="B66" s="5"/>
      <c r="C66" s="12">
        <v>1.5651022930454047E7</v>
      </c>
      <c r="D66" s="12">
        <v>1.5706410327181567E7</v>
      </c>
      <c r="E66" s="12">
        <v>1.568980495351937E7</v>
      </c>
      <c r="F66" s="12">
        <v>1.6659648768029187E7</v>
      </c>
      <c r="G66" s="12">
        <v>1.6664539821040487E7</v>
      </c>
      <c r="H66" s="12">
        <v>1.6833645893468793E7</v>
      </c>
      <c r="I66" s="12">
        <v>1.766049852122354E7</v>
      </c>
      <c r="J66" s="12">
        <v>1.768108989515066E7</v>
      </c>
      <c r="K66" s="12">
        <v>1.7780906865532767E7</v>
      </c>
      <c r="L66" s="12">
        <v>1.822497569153234E7</v>
      </c>
      <c r="M66" s="12">
        <v>1.8001338237882774E7</v>
      </c>
      <c r="N66" s="12">
        <v>1.8578752080279745E7</v>
      </c>
    </row>
    <row r="67" spans="1:14" ht="47.25" customHeight="1" thickTop="1" thickBot="1">
      <c r="A67" s="13" t="s">
        <v>8</v>
      </c>
      <c r="B67" s="5"/>
      <c r="C67" s="14">
        <v>8142528.243975</v>
      </c>
      <c r="D67" s="14">
        <v>8462537.3137256</v>
      </c>
      <c r="E67" s="14">
        <v>6327070.79159</v>
      </c>
      <c r="F67" s="14">
        <v>4653901.122134199</v>
      </c>
      <c r="G67" s="14">
        <v>3654374.6286740997</v>
      </c>
      <c r="H67" s="14">
        <v>3772992.912871999</v>
      </c>
      <c r="I67" s="14">
        <v>8082007.994985501</v>
      </c>
      <c r="J67" s="14">
        <v>6817808.392743998</v>
      </c>
      <c r="K67" s="14">
        <v>5187500.1223778</v>
      </c>
      <c r="L67" s="14">
        <v>4920388.0089014005</v>
      </c>
      <c r="M67" s="14">
        <v>3666371.8045006003</v>
      </c>
      <c r="N67" s="14">
        <v>2981370.3068375</v>
      </c>
    </row>
    <row r="68" spans="1:14" ht="47.25" customHeight="1" thickTop="1" thickBot="1">
      <c r="A68" s="11" t="s">
        <v>9</v>
      </c>
      <c r="B68" s="5"/>
      <c r="C68" s="12">
        <v>3637822.394914</v>
      </c>
      <c r="D68" s="12">
        <v>3704444.8863048</v>
      </c>
      <c r="E68" s="12">
        <v>3710422.465089</v>
      </c>
      <c r="F68" s="12">
        <v>3720201.5223366</v>
      </c>
      <c r="G68" s="12">
        <v>3557938.650256</v>
      </c>
      <c r="H68" s="12">
        <v>3583048.216352</v>
      </c>
      <c r="I68" s="12">
        <v>2946435.966696</v>
      </c>
      <c r="J68" s="12">
        <v>2959949.460544</v>
      </c>
      <c r="K68" s="12">
        <v>2983983.346304</v>
      </c>
      <c r="L68" s="12">
        <v>2960991.378816</v>
      </c>
      <c r="M68" s="12">
        <v>3003729.320576</v>
      </c>
      <c r="N68" s="12">
        <v>2951552.188576</v>
      </c>
    </row>
    <row r="69" spans="1:14" ht="47.25" customHeight="1" thickTop="1" thickBot="1">
      <c r="A69" s="13" t="s">
        <v>10</v>
      </c>
      <c r="B69" s="5"/>
      <c r="C69" s="14">
        <v>8754932.92579</v>
      </c>
      <c r="D69" s="14">
        <v>8035099.797576</v>
      </c>
      <c r="E69" s="14">
        <v>7507829.7428155</v>
      </c>
      <c r="F69" s="14">
        <v>6559795.0980757</v>
      </c>
      <c r="G69" s="14">
        <v>6029674.0985231</v>
      </c>
      <c r="H69" s="14">
        <v>6696779.7771727005</v>
      </c>
      <c r="I69" s="14">
        <v>6396423.5879860995</v>
      </c>
      <c r="J69" s="14">
        <v>5578220.7004688</v>
      </c>
      <c r="K69" s="14">
        <v>5317143.124553799</v>
      </c>
      <c r="L69" s="14">
        <v>4974407.066245201</v>
      </c>
      <c r="M69" s="14">
        <v>4518661.8805422</v>
      </c>
      <c r="N69" s="14">
        <v>4447471.4844747</v>
      </c>
    </row>
    <row r="70" spans="1:14" ht="47.25" customHeight="1" thickTop="1" thickBot="1">
      <c r="A70" s="11" t="s">
        <v>11</v>
      </c>
      <c r="B70" s="5"/>
      <c r="C70" s="12">
        <v>3040425.937029</v>
      </c>
      <c r="D70" s="12">
        <v>3192994.105422801</v>
      </c>
      <c r="E70" s="12">
        <v>2235910.765443</v>
      </c>
      <c r="F70" s="12">
        <v>2482269.3021065</v>
      </c>
      <c r="G70" s="12">
        <v>1776564.4346145</v>
      </c>
      <c r="H70" s="12">
        <v>2514228.1413391996</v>
      </c>
      <c r="I70" s="12">
        <v>2507927.8289216007</v>
      </c>
      <c r="J70" s="12">
        <v>1968022.0851824002</v>
      </c>
      <c r="K70" s="12">
        <v>2460787.0923363995</v>
      </c>
      <c r="L70" s="12">
        <v>3363509.342705601</v>
      </c>
      <c r="M70" s="12">
        <v>2006585.6775504</v>
      </c>
      <c r="N70" s="12">
        <v>2440335.1543895</v>
      </c>
    </row>
    <row r="71" spans="1:14" ht="47.25" customHeight="1" thickTop="1" thickBot="1">
      <c r="A71" s="13" t="s">
        <v>12</v>
      </c>
      <c r="B71" s="5"/>
      <c r="C71" s="14">
        <v>1168088.235292</v>
      </c>
      <c r="D71" s="14">
        <v>1221224.6124796</v>
      </c>
      <c r="E71" s="14">
        <v>1295717.249727</v>
      </c>
      <c r="F71" s="14">
        <v>1415778.1791958</v>
      </c>
      <c r="G71" s="14">
        <v>1333811.0853014</v>
      </c>
      <c r="H71" s="14">
        <v>1385248.1830024002</v>
      </c>
      <c r="I71" s="14">
        <v>1494131.2882041999</v>
      </c>
      <c r="J71" s="14">
        <v>1502153.5058064</v>
      </c>
      <c r="K71" s="14">
        <v>1522904.6393839</v>
      </c>
      <c r="L71" s="14">
        <v>1664400.4504912002</v>
      </c>
      <c r="M71" s="14">
        <v>1726304.703021</v>
      </c>
      <c r="N71" s="14">
        <v>1638636.9987156</v>
      </c>
    </row>
    <row r="72" spans="1:14" ht="47.25" customHeight="1" thickTop="1" thickBot="1">
      <c r="A72" s="11" t="s">
        <v>13</v>
      </c>
      <c r="B72" s="5"/>
      <c r="C72" s="12">
        <v>539862.087462</v>
      </c>
      <c r="D72" s="12">
        <v>539451.9840184001</v>
      </c>
      <c r="E72" s="12">
        <v>543828.411987</v>
      </c>
      <c r="F72" s="12">
        <v>539524.0413777999</v>
      </c>
      <c r="G72" s="12">
        <v>514008.26356740005</v>
      </c>
      <c r="H72" s="12">
        <v>549285.2459658</v>
      </c>
      <c r="I72" s="12">
        <v>634987.5598934001</v>
      </c>
      <c r="J72" s="12">
        <v>669533.6604976</v>
      </c>
      <c r="K72" s="12">
        <v>631583.3171266</v>
      </c>
      <c r="L72" s="12">
        <v>567012.9101964</v>
      </c>
      <c r="M72" s="12">
        <v>561430.6181004</v>
      </c>
      <c r="N72" s="12">
        <v>580719.3799254</v>
      </c>
    </row>
    <row r="73" spans="1:14" ht="55.5" thickTop="1" thickBot="1">
      <c r="A73" s="15" t="s">
        <v>14</v>
      </c>
      <c r="B73" s="5"/>
      <c r="C73" s="14">
        <v>562419.835</v>
      </c>
      <c r="D73" s="14">
        <v>623420.177</v>
      </c>
      <c r="E73" s="14">
        <v>622301.5825</v>
      </c>
      <c r="F73" s="14">
        <v>649772.10825</v>
      </c>
      <c r="G73" s="14">
        <v>629150.88045</v>
      </c>
      <c r="H73" s="14">
        <v>685757.02765</v>
      </c>
      <c r="I73" s="14">
        <v>603840.8177</v>
      </c>
      <c r="J73" s="14">
        <v>562962.8208</v>
      </c>
      <c r="K73" s="14">
        <v>378319.23605</v>
      </c>
      <c r="L73" s="14">
        <v>381904.4472</v>
      </c>
      <c r="M73" s="14">
        <v>386263.1842</v>
      </c>
      <c r="N73" s="14">
        <v>372286.81605</v>
      </c>
    </row>
    <row r="74" spans="1:14" ht="47.25" customHeight="1" thickTop="1" thickBot="1">
      <c r="A74" s="11" t="s">
        <v>15</v>
      </c>
      <c r="B74" s="5"/>
      <c r="C74" s="12">
        <v>1044394.377668</v>
      </c>
      <c r="D74" s="12">
        <v>1155866.453824</v>
      </c>
      <c r="E74" s="12">
        <v>779238.675615</v>
      </c>
      <c r="F74" s="12">
        <v>1091307.7313714</v>
      </c>
      <c r="G74" s="12">
        <v>566042.7776062</v>
      </c>
      <c r="H74" s="12">
        <v>672755.7891109999</v>
      </c>
      <c r="I74" s="12">
        <v>612066.6283263</v>
      </c>
      <c r="J74" s="12">
        <v>609473.1270320001</v>
      </c>
      <c r="K74" s="12">
        <v>581479.8489370001</v>
      </c>
      <c r="L74" s="12">
        <v>774023.991734</v>
      </c>
      <c r="M74" s="12">
        <v>459081.3302783999</v>
      </c>
      <c r="N74" s="12">
        <v>563505.6080777999</v>
      </c>
    </row>
    <row r="75" spans="1:14" ht="47.25" customHeight="1" thickTop="1" thickBot="1">
      <c r="A75" s="13" t="s">
        <v>16</v>
      </c>
      <c r="B75" s="5"/>
      <c r="C75" s="14">
        <v>152281.573737</v>
      </c>
      <c r="D75" s="14">
        <v>166090.4246484</v>
      </c>
      <c r="E75" s="14">
        <v>190843.4327965</v>
      </c>
      <c r="F75" s="14">
        <v>193958.5091621</v>
      </c>
      <c r="G75" s="14">
        <v>200758.72057429998</v>
      </c>
      <c r="H75" s="14">
        <v>212994.5372945</v>
      </c>
      <c r="I75" s="14">
        <v>232136.0685351</v>
      </c>
      <c r="J75" s="14">
        <v>231771.06395120002</v>
      </c>
      <c r="K75" s="14">
        <v>231855.53859920002</v>
      </c>
      <c r="L75" s="14">
        <v>235292.6924568</v>
      </c>
      <c r="M75" s="14">
        <v>232504.7374048</v>
      </c>
      <c r="N75" s="14">
        <v>227759.6726479</v>
      </c>
    </row>
    <row r="76" spans="1:14" ht="47.25" customHeight="1" thickTop="1" thickBot="1">
      <c r="A76" s="11" t="s">
        <v>17</v>
      </c>
      <c r="B76" s="5"/>
      <c r="C76" s="12">
        <v>382695.141</v>
      </c>
      <c r="D76" s="12">
        <v>452536.67647719994</v>
      </c>
      <c r="E76" s="12">
        <v>463633.9663335</v>
      </c>
      <c r="F76" s="12">
        <v>491503.17535990005</v>
      </c>
      <c r="G76" s="12">
        <v>482658.8901267</v>
      </c>
      <c r="H76" s="12">
        <v>541967.4565239</v>
      </c>
      <c r="I76" s="12">
        <v>587689.2257126999</v>
      </c>
      <c r="J76" s="12">
        <v>533849.34184</v>
      </c>
      <c r="K76" s="12">
        <v>453899.11128</v>
      </c>
      <c r="L76" s="12">
        <v>433634.42312</v>
      </c>
      <c r="M76" s="12">
        <v>396159.001</v>
      </c>
      <c r="N76" s="12">
        <v>381349.644</v>
      </c>
    </row>
    <row r="77" spans="1:14" ht="47.25" customHeight="1" thickTop="1" thickBot="1">
      <c r="A77" s="13" t="s">
        <v>18</v>
      </c>
      <c r="B77" s="5"/>
      <c r="C77" s="14">
        <v>18500.0</v>
      </c>
      <c r="D77" s="14">
        <v>18500.0</v>
      </c>
      <c r="E77" s="14">
        <v>19500.0</v>
      </c>
      <c r="F77" s="14">
        <v>21000.0</v>
      </c>
      <c r="G77" s="14">
        <v>21000.0</v>
      </c>
      <c r="H77" s="14">
        <v>21500.0</v>
      </c>
      <c r="I77" s="14">
        <v>16500.0</v>
      </c>
      <c r="J77" s="14">
        <v>3000.0</v>
      </c>
      <c r="K77" s="14">
        <v>3500.0</v>
      </c>
      <c r="L77" s="14">
        <v>6000.0</v>
      </c>
      <c r="M77" s="14">
        <v>5000.0</v>
      </c>
      <c r="N77" s="14">
        <v>5000.0</v>
      </c>
    </row>
    <row r="78" spans="1:14" ht="47.25" customHeight="1" thickTop="1" thickBot="1">
      <c r="A78" s="11" t="s">
        <v>19</v>
      </c>
      <c r="B78" s="5"/>
      <c r="C78" s="12">
        <v>62500.0</v>
      </c>
      <c r="D78" s="12">
        <v>67361.156</v>
      </c>
      <c r="E78" s="12">
        <v>62179.205</v>
      </c>
      <c r="F78" s="12">
        <v>84195.227</v>
      </c>
      <c r="G78" s="12">
        <v>65413.691</v>
      </c>
      <c r="H78" s="12">
        <v>62404.047</v>
      </c>
      <c r="I78" s="12">
        <v>61936.781</v>
      </c>
      <c r="J78" s="12">
        <v>52487.784</v>
      </c>
      <c r="K78" s="12">
        <v>56526.269</v>
      </c>
      <c r="L78" s="12">
        <v>39181.1075882</v>
      </c>
      <c r="M78" s="12">
        <v>41942.286</v>
      </c>
      <c r="N78" s="12">
        <v>44891.411</v>
      </c>
    </row>
    <row r="79" spans="1:14" ht="47.25" customHeight="1" thickTop="1" thickBot="1">
      <c r="A79" s="13" t="s">
        <v>20</v>
      </c>
      <c r="B79" s="5"/>
      <c r="C79" s="14">
        <v>62047.6715</v>
      </c>
      <c r="D79" s="14">
        <v>65983.2946</v>
      </c>
      <c r="E79" s="14">
        <v>70830.12125</v>
      </c>
      <c r="F79" s="14">
        <v>79471.3707</v>
      </c>
      <c r="G79" s="14">
        <v>78647.5269</v>
      </c>
      <c r="H79" s="14">
        <v>81172.0679</v>
      </c>
      <c r="I79" s="14">
        <v>85949.74405</v>
      </c>
      <c r="J79" s="14">
        <v>85442.70136</v>
      </c>
      <c r="K79" s="14">
        <v>80029.36536</v>
      </c>
      <c r="L79" s="14">
        <v>79168.12244</v>
      </c>
      <c r="M79" s="14">
        <v>76889.7291</v>
      </c>
      <c r="N79" s="14">
        <v>77428.81035</v>
      </c>
    </row>
    <row r="80" spans="1:14" ht="47.25" customHeight="1" thickTop="1" thickBot="1">
      <c r="A80" s="11" t="s">
        <v>21</v>
      </c>
      <c r="B80" s="5"/>
      <c r="C80" s="12">
        <v>2.0380312531245E7</v>
      </c>
      <c r="D80" s="12">
        <v>2.4376311875634E7</v>
      </c>
      <c r="E80" s="12">
        <v>2.93155565553255E7</v>
      </c>
      <c r="F80" s="12">
        <v>3.0262655505365495E7</v>
      </c>
      <c r="G80" s="12">
        <v>3.1390829599811506E7</v>
      </c>
      <c r="H80" s="12">
        <v>3.1418593224995498E7</v>
      </c>
      <c r="I80" s="12">
        <v>3.1463282007946502E7</v>
      </c>
      <c r="J80" s="12">
        <v>3.1025197254275996E7</v>
      </c>
      <c r="K80" s="12">
        <v>3.1110871275378495E7</v>
      </c>
      <c r="L80" s="12">
        <v>2.9936595994039003E7</v>
      </c>
      <c r="M80" s="12">
        <v>3.3373163985079005E7</v>
      </c>
      <c r="N80" s="12">
        <v>3.47664317101415E7</v>
      </c>
    </row>
    <row r="81" spans="1:14" ht="57" customHeight="1" thickTop="1">
      <c r="A81" s="23" t="s">
        <v>22</v>
      </c>
      <c r="B81" s="24"/>
      <c r="C81" s="26">
        <v>3.882255926345951E8</v>
      </c>
      <c r="D81" s="26">
        <v>3.924604823618388E8</v>
      </c>
      <c r="E81" s="26">
        <v>3.984213555577988E8</v>
      </c>
      <c r="F81" s="26">
        <v>3.9899674501628447E8</v>
      </c>
      <c r="G81" s="26">
        <v>3.978781999232075E8</v>
      </c>
      <c r="H81" s="26">
        <v>4.0316147621720123E8</v>
      </c>
      <c r="I81" s="26">
        <v>4.105898952450784E8</v>
      </c>
      <c r="J81" s="26">
        <v>4.1487781969509214E8</v>
      </c>
      <c r="K81" s="26">
        <v>4.203514245824121E8</v>
      </c>
      <c r="L81" s="26">
        <v>4.180301747001923E8</v>
      </c>
      <c r="M81" s="26">
        <v>4.223395070998336E8</v>
      </c>
      <c r="N81" s="26">
        <v>4.3214894953484476E8</v>
      </c>
    </row>
    <row r="82" spans="1:3" ht="21" customHeight="1">
      <c r="A82" s="16" t="s">
        <v>23</v>
      </c>
      <c r="C82" s="18"/>
    </row>
    <row r="83" spans="3:3" ht="21" customHeight="1">
      <c r="C83" s="18"/>
    </row>
    <row r="84" spans="3:3" ht="21" customHeight="1">
      <c r="C84" s="18"/>
    </row>
    <row r="85" spans="3:3" ht="21" customHeight="1">
      <c r="C85" s="18"/>
    </row>
    <row r="86" spans="3:3" ht="21" customHeight="1">
      <c r="C86" s="18"/>
    </row>
    <row r="87" spans="3:3" ht="21" customHeight="1">
      <c r="C87" s="18"/>
    </row>
    <row r="88" spans="14:14" ht="21" customHeight="1">
      <c r="N88" s="19"/>
    </row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spans="14:14" ht="21" customHeight="1">
      <c r="N126" s="20"/>
    </row>
    <row r="127" spans="14:14" ht="21" customHeight="1">
      <c r="N127" s="20"/>
    </row>
    <row r="128" spans="3:14" s="3" customFormat="1" ht="27"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</row>
    <row r="129" spans="3:14" s="3" customFormat="1" ht="15" customHeight="1"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</row>
    <row r="130" spans="3:14" s="3" customFormat="1" ht="15" customHeight="1"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</row>
    <row r="131" spans="3:14" s="3" customFormat="1" ht="15" customHeight="1"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</row>
    <row r="132" spans="3:14" s="3" customFormat="1" ht="15" customHeight="1"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</row>
    <row r="133" spans="3:14" s="3" customFormat="1" ht="15" customHeight="1"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</row>
    <row r="134" spans="3:14" s="3" customFormat="1" ht="15" customHeight="1"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</row>
    <row r="135" spans="3:14" s="3" customFormat="1" ht="15" customHeight="1"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</row>
    <row r="136" spans="3:14" s="3" customFormat="1" ht="15" customHeight="1"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</row>
    <row r="137" spans="3:14" s="3" customFormat="1" ht="17.25" customHeight="1"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</row>
    <row r="138" spans="3:14" s="3" customFormat="1" ht="15.75" customHeight="1"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</row>
    <row r="139" spans="3:14" s="3" customFormat="1" ht="16.5" customHeight="1"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</row>
    <row r="140" spans="3:14" s="3" customFormat="1" ht="12.75" customHeight="1"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</row>
    <row r="141" spans="3:14" s="3" customFormat="1" ht="27"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"/>
    </row>
    <row r="142" spans="3:14" s="3" customFormat="1" ht="27"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"/>
    </row>
    <row r="145" spans="14:14" ht="27">
      <c r="N145" s="20"/>
    </row>
    <row r="146" spans="14:14" ht="27">
      <c r="N146" s="20"/>
    </row>
    <row r="147" spans="1:15" ht="27">
      <c r="A147" s="3"/>
      <c r="B147" s="3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3"/>
    </row>
    <row r="148" spans="1:15" ht="27">
      <c r="A148" s="3"/>
      <c r="B148" s="3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O148" s="3"/>
    </row>
    <row r="149" spans="1:15" ht="27">
      <c r="A149" s="3"/>
      <c r="B149" s="3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O149" s="3"/>
    </row>
    <row r="150" spans="1:14" ht="25.5" customHeight="1">
      <c r="A150" s="38" t="s">
        <v>0</v>
      </c>
      <c r="B150" s="33"/>
      <c r="C150" s="27" t="s">
        <v>24</v>
      </c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</row>
    <row r="151" spans="1:14" ht="29.25">
      <c r="A151" s="38"/>
      <c r="B151" s="34"/>
      <c r="C151" s="35" t="s">
        <v>37</v>
      </c>
      <c r="D151" s="35" t="s">
        <v>38</v>
      </c>
      <c r="E151" s="35" t="s">
        <v>39</v>
      </c>
      <c r="F151" s="35" t="s">
        <v>40</v>
      </c>
      <c r="G151" s="35" t="s">
        <v>41</v>
      </c>
      <c r="H151" s="35" t="s">
        <v>42</v>
      </c>
      <c r="I151" s="35" t="s">
        <v>43</v>
      </c>
      <c r="J151" s="35" t="s">
        <v>44</v>
      </c>
      <c r="K151" s="35" t="s">
        <v>45</v>
      </c>
      <c r="L151" s="35" t="s">
        <v>46</v>
      </c>
      <c r="M151" s="35" t="s">
        <v>47</v>
      </c>
      <c r="N151" s="35" t="s">
        <v>48</v>
      </c>
    </row>
    <row r="152" spans="1:14" ht="27.75" thickBot="1">
      <c r="A152" s="39"/>
      <c r="B152" s="27"/>
      <c r="C152" s="32"/>
      <c r="D152" s="32"/>
      <c r="E152" s="32"/>
      <c r="F152" s="32"/>
      <c r="G152" s="32"/>
      <c r="H152" s="32"/>
      <c r="I152" s="32"/>
      <c r="J152" s="32"/>
      <c r="K152" s="32"/>
      <c r="L152" s="31"/>
      <c r="M152" s="32"/>
      <c r="N152" s="32"/>
    </row>
    <row r="153" spans="1:23" ht="47.25" customHeight="1" thickTop="1" thickBot="1">
      <c r="A153" s="11" t="s">
        <v>1</v>
      </c>
      <c r="B153" s="5"/>
      <c r="C153" s="12">
        <v>1167768.4062229097</v>
      </c>
      <c r="D153" s="12">
        <v>1395610.0170803964</v>
      </c>
      <c r="E153" s="12">
        <v>-447308.5598280132</v>
      </c>
      <c r="F153" s="12">
        <v>-1578041.9330273867</v>
      </c>
      <c r="G153" s="12">
        <v>-2074562.1120683104</v>
      </c>
      <c r="H153" s="12">
        <v>655045.9138305038</v>
      </c>
      <c r="I153" s="12">
        <v>2939387.6516972035</v>
      </c>
      <c r="J153" s="12">
        <v>4703275.086347997</v>
      </c>
      <c r="K153" s="12">
        <v>6439894.613008797</v>
      </c>
      <c r="L153" s="12">
        <v>4306234.293138608</v>
      </c>
      <c r="M153" s="12">
        <v>1755014.6350299865</v>
      </c>
      <c r="N153" s="12">
        <v>1194781.30787462</v>
      </c>
      <c r="U153" s="17"/>
      <c r="V153" s="17"/>
      <c r="W153" s="17"/>
    </row>
    <row r="154" spans="1:14" ht="47.25" customHeight="1" thickTop="1" thickBot="1">
      <c r="A154" s="13" t="s">
        <v>2</v>
      </c>
      <c r="B154" s="5"/>
      <c r="C154" s="14">
        <v>-1207467.4262266904</v>
      </c>
      <c r="D154" s="14">
        <v>-3155584.189905815</v>
      </c>
      <c r="E154" s="14">
        <v>-777577.675744392</v>
      </c>
      <c r="F154" s="14">
        <v>2131351.0007550046</v>
      </c>
      <c r="G154" s="14">
        <v>3188210.1279791817</v>
      </c>
      <c r="H154" s="14">
        <v>564770.0688834116</v>
      </c>
      <c r="I154" s="14">
        <v>-5864785.116689697</v>
      </c>
      <c r="J154" s="14">
        <v>1426216.4887356013</v>
      </c>
      <c r="K154" s="14">
        <v>-2364134.469878204</v>
      </c>
      <c r="L154" s="14">
        <v>-1835897.0086439028</v>
      </c>
      <c r="M154" s="14">
        <v>1390878.7561927065</v>
      </c>
      <c r="N154" s="14">
        <v>-1009513.7849581018</v>
      </c>
    </row>
    <row r="155" spans="1:14" ht="47.25" customHeight="1" thickTop="1" thickBot="1">
      <c r="A155" s="11" t="s">
        <v>3</v>
      </c>
      <c r="B155" s="5"/>
      <c r="C155" s="12">
        <v>-134139.13818740845</v>
      </c>
      <c r="D155" s="12">
        <v>35689.24903500825</v>
      </c>
      <c r="E155" s="12">
        <v>-478005.4568774104</v>
      </c>
      <c r="F155" s="12">
        <v>84519.50611320883</v>
      </c>
      <c r="G155" s="12">
        <v>215786.0161313936</v>
      </c>
      <c r="H155" s="12">
        <v>197774.889508605</v>
      </c>
      <c r="I155" s="12">
        <v>346633.3600004986</v>
      </c>
      <c r="J155" s="12">
        <v>607528.0675967932</v>
      </c>
      <c r="K155" s="12">
        <v>1516968.6178271025</v>
      </c>
      <c r="L155" s="12">
        <v>-22046.95160380006</v>
      </c>
      <c r="M155" s="12">
        <v>144023.03040909767</v>
      </c>
      <c r="N155" s="12">
        <v>-239942.35854090005</v>
      </c>
    </row>
    <row r="156" spans="1:14" ht="47.25" customHeight="1" thickTop="1" thickBot="1">
      <c r="A156" s="13" t="s">
        <v>4</v>
      </c>
      <c r="B156" s="5"/>
      <c r="C156" s="14">
        <v>5688084.615521595</v>
      </c>
      <c r="D156" s="14">
        <v>2569906.8847639114</v>
      </c>
      <c r="E156" s="14">
        <v>-1506394.0201032013</v>
      </c>
      <c r="F156" s="14">
        <v>155977.27474097908</v>
      </c>
      <c r="G156" s="14">
        <v>-2210001.4365525693</v>
      </c>
      <c r="H156" s="14">
        <v>2523980.7573653907</v>
      </c>
      <c r="I156" s="14">
        <v>-4169285.4897456914</v>
      </c>
      <c r="J156" s="14">
        <v>-34483.39413011074</v>
      </c>
      <c r="K156" s="14">
        <v>1372128.1319712102</v>
      </c>
      <c r="L156" s="14">
        <v>-1001124.448879391</v>
      </c>
      <c r="M156" s="14">
        <v>-1999488.213671729</v>
      </c>
      <c r="N156" s="14">
        <v>-1703867.5064680874</v>
      </c>
    </row>
    <row r="157" spans="1:14" ht="47.25" customHeight="1" thickTop="1" thickBot="1">
      <c r="A157" s="11" t="s">
        <v>5</v>
      </c>
      <c r="B157" s="5"/>
      <c r="C157" s="12">
        <v>6720.645116799977</v>
      </c>
      <c r="D157" s="12">
        <v>103040.39989120048</v>
      </c>
      <c r="E157" s="12">
        <v>61425.20754719968</v>
      </c>
      <c r="F157" s="12">
        <v>72574.96605280018</v>
      </c>
      <c r="G157" s="12">
        <v>744781.2767796</v>
      </c>
      <c r="H157" s="12">
        <v>-695860.3196315998</v>
      </c>
      <c r="I157" s="12">
        <v>1924.9895779998042</v>
      </c>
      <c r="J157" s="12">
        <v>86174.3214031998</v>
      </c>
      <c r="K157" s="12">
        <v>-66100.12926970003</v>
      </c>
      <c r="L157" s="12">
        <v>8803.814872500254</v>
      </c>
      <c r="M157" s="12">
        <v>45439.953157600015</v>
      </c>
      <c r="N157" s="12">
        <v>-1629.904718400212</v>
      </c>
    </row>
    <row r="158" spans="1:14" ht="47.25" customHeight="1" thickTop="1" thickBot="1">
      <c r="A158" s="13" t="s">
        <v>6</v>
      </c>
      <c r="B158" s="5"/>
      <c r="C158" s="14">
        <v>715665.4973208047</v>
      </c>
      <c r="D158" s="14">
        <v>1197943.6797871925</v>
      </c>
      <c r="E158" s="14">
        <v>907102.0889907032</v>
      </c>
      <c r="F158" s="14">
        <v>586561.7111118063</v>
      </c>
      <c r="G158" s="14">
        <v>3606532.784390092</v>
      </c>
      <c r="H158" s="14">
        <v>2502645.981941305</v>
      </c>
      <c r="I158" s="14">
        <v>1039699.1890202984</v>
      </c>
      <c r="J158" s="14">
        <v>2140843.5521925017</v>
      </c>
      <c r="K158" s="14">
        <v>1028971.8383525014</v>
      </c>
      <c r="L158" s="14">
        <v>1160111.5993424952</v>
      </c>
      <c r="M158" s="14">
        <v>657831.4764865041</v>
      </c>
      <c r="N158" s="14">
        <v>782840.7474185005</v>
      </c>
    </row>
    <row r="159" spans="1:14" ht="47.25" customHeight="1" thickTop="1" thickBot="1">
      <c r="A159" s="11" t="s">
        <v>7</v>
      </c>
      <c r="B159" s="5"/>
      <c r="C159" s="12">
        <v>27888.54602592066</v>
      </c>
      <c r="D159" s="12">
        <v>178888.08745362982</v>
      </c>
      <c r="E159" s="12">
        <v>221169.70064952224</v>
      </c>
      <c r="F159" s="12">
        <v>-75446.36774003133</v>
      </c>
      <c r="G159" s="12">
        <v>-138180.6439066045</v>
      </c>
      <c r="H159" s="12">
        <v>-57224.942200526595</v>
      </c>
      <c r="I159" s="12">
        <v>-748747.7374290526</v>
      </c>
      <c r="J159" s="12">
        <v>827161.3186343983</v>
      </c>
      <c r="K159" s="12">
        <v>-178426.02804479748</v>
      </c>
      <c r="L159" s="12">
        <v>-268498.1828626059</v>
      </c>
      <c r="M159" s="12">
        <v>-1157221.9646857977</v>
      </c>
      <c r="N159" s="12">
        <v>-157780.3666177988</v>
      </c>
    </row>
    <row r="160" spans="1:14" ht="47.25" customHeight="1" thickTop="1" thickBot="1">
      <c r="A160" s="13" t="s">
        <v>8</v>
      </c>
      <c r="B160" s="5"/>
      <c r="C160" s="14">
        <v>2013048.997686699</v>
      </c>
      <c r="D160" s="14">
        <v>-872161.7423151997</v>
      </c>
      <c r="E160" s="14">
        <v>549919.6219670004</v>
      </c>
      <c r="F160" s="14">
        <v>628475.9625196019</v>
      </c>
      <c r="G160" s="14">
        <v>-4055644.7781688017</v>
      </c>
      <c r="H160" s="14">
        <v>737261.5855413999</v>
      </c>
      <c r="I160" s="14">
        <v>1398283.4367693</v>
      </c>
      <c r="J160" s="14">
        <v>-214987.3306859997</v>
      </c>
      <c r="K160" s="14">
        <v>-1837485.7906255003</v>
      </c>
      <c r="L160" s="14">
        <v>598440.9308507999</v>
      </c>
      <c r="M160" s="14">
        <v>1549148.3196620005</v>
      </c>
      <c r="N160" s="14">
        <v>3874281.5139232</v>
      </c>
    </row>
    <row r="161" spans="1:14" ht="47.25" customHeight="1" thickTop="1" thickBot="1">
      <c r="A161" s="11" t="s">
        <v>9</v>
      </c>
      <c r="B161" s="5"/>
      <c r="C161" s="12">
        <v>-71870.27986399969</v>
      </c>
      <c r="D161" s="12">
        <v>11560.428223999683</v>
      </c>
      <c r="E161" s="12">
        <v>12805.881944000255</v>
      </c>
      <c r="F161" s="12">
        <v>-31274.490143999923</v>
      </c>
      <c r="G161" s="12">
        <v>3169.77619199967</v>
      </c>
      <c r="H161" s="12">
        <v>82251.36576800002</v>
      </c>
      <c r="I161" s="12">
        <v>-572897.2374155</v>
      </c>
      <c r="J161" s="12">
        <v>48160.59334200015</v>
      </c>
      <c r="K161" s="12">
        <v>408725.10038600024</v>
      </c>
      <c r="L161" s="12">
        <v>22585.791194499936</v>
      </c>
      <c r="M161" s="12">
        <v>16159.527818500064</v>
      </c>
      <c r="N161" s="12">
        <v>15628.873808499891</v>
      </c>
    </row>
    <row r="162" spans="1:14" ht="47.25" customHeight="1" thickTop="1" thickBot="1">
      <c r="A162" s="13" t="s">
        <v>10</v>
      </c>
      <c r="B162" s="5"/>
      <c r="C162" s="14">
        <v>110326.80518820044</v>
      </c>
      <c r="D162" s="14">
        <v>-109242.35500019975</v>
      </c>
      <c r="E162" s="14">
        <v>615071.5361132994</v>
      </c>
      <c r="F162" s="14">
        <v>-73308.68721379898</v>
      </c>
      <c r="G162" s="14">
        <v>-101114.81753410026</v>
      </c>
      <c r="H162" s="14">
        <v>761969.6700461004</v>
      </c>
      <c r="I162" s="14">
        <v>65412.53173799999</v>
      </c>
      <c r="J162" s="14">
        <v>476257.27858679835</v>
      </c>
      <c r="K162" s="14">
        <v>273996.2767094001</v>
      </c>
      <c r="L162" s="14">
        <v>459347.3028488001</v>
      </c>
      <c r="M162" s="14">
        <v>-1186093.6822805991</v>
      </c>
      <c r="N162" s="14">
        <v>-171885.51408460084</v>
      </c>
    </row>
    <row r="163" spans="1:14" ht="47.25" customHeight="1" thickTop="1" thickBot="1">
      <c r="A163" s="11" t="s">
        <v>11</v>
      </c>
      <c r="B163" s="5"/>
      <c r="C163" s="12">
        <v>49356.51192669943</v>
      </c>
      <c r="D163" s="12">
        <v>623940.8755479003</v>
      </c>
      <c r="E163" s="12">
        <v>1001029.5678639002</v>
      </c>
      <c r="F163" s="12">
        <v>-2297815.9122868</v>
      </c>
      <c r="G163" s="12">
        <v>-989260.2037011002</v>
      </c>
      <c r="H163" s="12">
        <v>419143.6620445001</v>
      </c>
      <c r="I163" s="12">
        <v>504053.82127159997</v>
      </c>
      <c r="J163" s="12">
        <v>658516.4627467999</v>
      </c>
      <c r="K163" s="12">
        <v>-247533.11000820016</v>
      </c>
      <c r="L163" s="12">
        <v>368486.09529960016</v>
      </c>
      <c r="M163" s="12">
        <v>608056.8647633991</v>
      </c>
      <c r="N163" s="12">
        <v>119856.27945820102</v>
      </c>
    </row>
    <row r="164" spans="1:14" ht="47.25" customHeight="1" thickTop="1" thickBot="1">
      <c r="A164" s="13" t="s">
        <v>12</v>
      </c>
      <c r="B164" s="5"/>
      <c r="C164" s="14">
        <v>-140287.56021700008</v>
      </c>
      <c r="D164" s="14">
        <v>-111167.1416679998</v>
      </c>
      <c r="E164" s="14">
        <v>-75888.67839860008</v>
      </c>
      <c r="F164" s="14">
        <v>-46307.91888900008</v>
      </c>
      <c r="G164" s="14">
        <v>-33648.80113200005</v>
      </c>
      <c r="H164" s="14">
        <v>-8534.330177000025</v>
      </c>
      <c r="I164" s="14">
        <v>-22715.788785799872</v>
      </c>
      <c r="J164" s="14">
        <v>50724.09857679997</v>
      </c>
      <c r="K164" s="14">
        <v>-6119.0148499999195</v>
      </c>
      <c r="L164" s="14">
        <v>-25633.49911480001</v>
      </c>
      <c r="M164" s="14">
        <v>-49248.07504020003</v>
      </c>
      <c r="N164" s="14">
        <v>-13682.09581999993</v>
      </c>
    </row>
    <row r="165" spans="1:14" ht="47.25" customHeight="1" thickTop="1" thickBot="1">
      <c r="A165" s="11" t="s">
        <v>13</v>
      </c>
      <c r="B165" s="5"/>
      <c r="C165" s="12">
        <v>30240.346374400076</v>
      </c>
      <c r="D165" s="12">
        <v>40779.36566959997</v>
      </c>
      <c r="E165" s="12">
        <v>75095.58318259998</v>
      </c>
      <c r="F165" s="12">
        <v>66553.4035124</v>
      </c>
      <c r="G165" s="12">
        <v>8851.193991799955</v>
      </c>
      <c r="H165" s="12">
        <v>50693.24619219999</v>
      </c>
      <c r="I165" s="12">
        <v>8557.9593016</v>
      </c>
      <c r="J165" s="12">
        <v>26551.16009999998</v>
      </c>
      <c r="K165" s="12">
        <v>64104.49170000001</v>
      </c>
      <c r="L165" s="12">
        <v>-20395.18684999994</v>
      </c>
      <c r="M165" s="12">
        <v>8611.69504999998</v>
      </c>
      <c r="N165" s="12">
        <v>187.8948500000406</v>
      </c>
    </row>
    <row r="166" spans="1:14" ht="55.5" thickTop="1" thickBot="1">
      <c r="A166" s="15" t="s">
        <v>14</v>
      </c>
      <c r="B166" s="5"/>
      <c r="C166" s="14">
        <v>-20130.151700000046</v>
      </c>
      <c r="D166" s="14">
        <v>12209.552200000035</v>
      </c>
      <c r="E166" s="14">
        <v>-21284.992550000024</v>
      </c>
      <c r="F166" s="14">
        <v>-46132.342200000014</v>
      </c>
      <c r="G166" s="14">
        <v>-36466.009049999964</v>
      </c>
      <c r="H166" s="14">
        <v>-31286.509350000008</v>
      </c>
      <c r="I166" s="14">
        <v>-4456.556400000001</v>
      </c>
      <c r="J166" s="14">
        <v>21316.801750000013</v>
      </c>
      <c r="K166" s="14">
        <v>5024.339749999985</v>
      </c>
      <c r="L166" s="14">
        <v>108072.21149999998</v>
      </c>
      <c r="M166" s="14">
        <v>-74587.38049999997</v>
      </c>
      <c r="N166" s="14">
        <v>173254.9855</v>
      </c>
    </row>
    <row r="167" spans="1:14" ht="47.25" customHeight="1" thickTop="1" thickBot="1">
      <c r="A167" s="11" t="s">
        <v>15</v>
      </c>
      <c r="B167" s="5"/>
      <c r="C167" s="12">
        <v>-100291.45264369989</v>
      </c>
      <c r="D167" s="12">
        <v>39183.05240199994</v>
      </c>
      <c r="E167" s="12">
        <v>-30048.432572099962</v>
      </c>
      <c r="F167" s="12">
        <v>197584.45736140007</v>
      </c>
      <c r="G167" s="12">
        <v>-238307.60893130006</v>
      </c>
      <c r="H167" s="12">
        <v>8766.87823989999</v>
      </c>
      <c r="I167" s="12">
        <v>91147.437004</v>
      </c>
      <c r="J167" s="12">
        <v>-113002.05730049999</v>
      </c>
      <c r="K167" s="12">
        <v>93817.6379032</v>
      </c>
      <c r="L167" s="12">
        <v>-15539.929075899941</v>
      </c>
      <c r="M167" s="12">
        <v>6119.53138599993</v>
      </c>
      <c r="N167" s="12">
        <v>-26835.21419279999</v>
      </c>
    </row>
    <row r="168" spans="1:14" ht="47.25" customHeight="1" thickTop="1" thickBot="1">
      <c r="A168" s="13" t="s">
        <v>16</v>
      </c>
      <c r="B168" s="5"/>
      <c r="C168" s="14">
        <v>2101.084704399982</v>
      </c>
      <c r="D168" s="14">
        <v>-9697.413750399981</v>
      </c>
      <c r="E168" s="14">
        <v>1967.760150099988</v>
      </c>
      <c r="F168" s="14">
        <v>-10865.434252600011</v>
      </c>
      <c r="G168" s="14">
        <v>-15069.672325699968</v>
      </c>
      <c r="H168" s="14">
        <v>-2652.5097903000133</v>
      </c>
      <c r="I168" s="14">
        <v>-8783.177593400003</v>
      </c>
      <c r="J168" s="14">
        <v>-8192.313439999998</v>
      </c>
      <c r="K168" s="14">
        <v>81.62985999998637</v>
      </c>
      <c r="L168" s="14">
        <v>-5318.204429999983</v>
      </c>
      <c r="M168" s="14">
        <v>-4929.568715000001</v>
      </c>
      <c r="N168" s="14">
        <v>-2258.9377650000097</v>
      </c>
    </row>
    <row r="169" spans="1:14" ht="47.25" customHeight="1" thickTop="1" thickBot="1">
      <c r="A169" s="11" t="s">
        <v>17</v>
      </c>
      <c r="B169" s="5"/>
      <c r="C169" s="12">
        <v>-11477.215999999957</v>
      </c>
      <c r="D169" s="12">
        <v>1496.7151799999992</v>
      </c>
      <c r="E169" s="12">
        <v>4915.257619999989</v>
      </c>
      <c r="F169" s="12">
        <v>-2031.7417400000268</v>
      </c>
      <c r="G169" s="12">
        <v>-1702.2123299999512</v>
      </c>
      <c r="H169" s="12">
        <v>-1535.700370000035</v>
      </c>
      <c r="I169" s="12">
        <v>14264.999850000022</v>
      </c>
      <c r="J169" s="12">
        <v>80414.63074</v>
      </c>
      <c r="K169" s="12">
        <v>4812.957294999971</v>
      </c>
      <c r="L169" s="12">
        <v>-7905.331145000004</v>
      </c>
      <c r="M169" s="12">
        <v>41739.44394000003</v>
      </c>
      <c r="N169" s="12">
        <v>-2749.3422400000272</v>
      </c>
    </row>
    <row r="170" spans="1:14" ht="47.25" customHeight="1" thickTop="1" thickBot="1">
      <c r="A170" s="13" t="s">
        <v>18</v>
      </c>
      <c r="B170" s="5"/>
      <c r="C170" s="14">
        <v>0.0</v>
      </c>
      <c r="D170" s="14">
        <v>-1000.0</v>
      </c>
      <c r="E170" s="14">
        <v>0.0</v>
      </c>
      <c r="F170" s="14">
        <v>0.0</v>
      </c>
      <c r="G170" s="14">
        <v>0.0</v>
      </c>
      <c r="H170" s="14">
        <v>-1000.0</v>
      </c>
      <c r="I170" s="14">
        <v>0.0</v>
      </c>
      <c r="J170" s="14">
        <v>0.0</v>
      </c>
      <c r="K170" s="14">
        <v>0.0</v>
      </c>
      <c r="L170" s="14">
        <v>0.0</v>
      </c>
      <c r="M170" s="14">
        <v>0.0</v>
      </c>
      <c r="N170" s="14">
        <v>-3000.0</v>
      </c>
    </row>
    <row r="171" spans="1:14" ht="47.25" customHeight="1" thickTop="1" thickBot="1">
      <c r="A171" s="11" t="s">
        <v>19</v>
      </c>
      <c r="B171" s="5"/>
      <c r="C171" s="12">
        <v>-3153.9040000000023</v>
      </c>
      <c r="D171" s="12">
        <v>-5575.135999999999</v>
      </c>
      <c r="E171" s="12">
        <v>-968.6909999999989</v>
      </c>
      <c r="F171" s="12">
        <v>25.866000000001804</v>
      </c>
      <c r="G171" s="12">
        <v>24.38699999999517</v>
      </c>
      <c r="H171" s="12">
        <v>33.1730000000025</v>
      </c>
      <c r="I171" s="12">
        <v>-3277.1059999999998</v>
      </c>
      <c r="J171" s="12">
        <v>0.0</v>
      </c>
      <c r="K171" s="12">
        <v>0.0</v>
      </c>
      <c r="L171" s="12">
        <v>10383.258000000002</v>
      </c>
      <c r="M171" s="12">
        <v>-10383.258000000002</v>
      </c>
      <c r="N171" s="12">
        <v>0.0</v>
      </c>
    </row>
    <row r="172" spans="1:14" ht="47.25" customHeight="1" thickTop="1" thickBot="1">
      <c r="A172" s="13" t="s">
        <v>20</v>
      </c>
      <c r="B172" s="5"/>
      <c r="C172" s="14">
        <v>-3095.819399999993</v>
      </c>
      <c r="D172" s="14">
        <v>-3441.3622100000066</v>
      </c>
      <c r="E172" s="14">
        <v>-927.6439399999945</v>
      </c>
      <c r="F172" s="14">
        <v>638.4842599999974</v>
      </c>
      <c r="G172" s="14">
        <v>-1960.7369299999991</v>
      </c>
      <c r="H172" s="14">
        <v>-946.5914699999994</v>
      </c>
      <c r="I172" s="14">
        <v>-2424.273650000003</v>
      </c>
      <c r="J172" s="14">
        <v>4335.011440000002</v>
      </c>
      <c r="K172" s="14">
        <v>-5980.380980000002</v>
      </c>
      <c r="L172" s="14">
        <v>-5556.791570000001</v>
      </c>
      <c r="M172" s="14">
        <v>-1578.5460600000006</v>
      </c>
      <c r="N172" s="14">
        <v>1006.1809599999979</v>
      </c>
    </row>
    <row r="173" spans="1:14" ht="47.25" customHeight="1" thickTop="1" thickBot="1">
      <c r="A173" s="11" t="s">
        <v>21</v>
      </c>
      <c r="B173" s="5"/>
      <c r="C173" s="12">
        <v>16756.79444399476</v>
      </c>
      <c r="D173" s="12">
        <v>3824493.293746002</v>
      </c>
      <c r="E173" s="12">
        <v>4632896.454188503</v>
      </c>
      <c r="F173" s="12">
        <v>2040276.9604489952</v>
      </c>
      <c r="G173" s="12">
        <v>145172.9812555015</v>
      </c>
      <c r="H173" s="12">
        <v>63361.30908449739</v>
      </c>
      <c r="I173" s="12">
        <v>89838.09642750025</v>
      </c>
      <c r="J173" s="12">
        <v>-3223239.4770939946</v>
      </c>
      <c r="K173" s="12">
        <v>89989.5406979993</v>
      </c>
      <c r="L173" s="12">
        <v>3611334.153938502</v>
      </c>
      <c r="M173" s="12">
        <v>1900360.0234204903</v>
      </c>
      <c r="N173" s="12">
        <v>2239445.782490507</v>
      </c>
    </row>
    <row r="174" spans="1:14" ht="55.5" customHeight="1" thickTop="1">
      <c r="A174" s="23" t="s">
        <v>22</v>
      </c>
      <c r="B174" s="23"/>
      <c r="C174" s="26">
        <v>8136045.302293625</v>
      </c>
      <c r="D174" s="26">
        <v>5766872.260131227</v>
      </c>
      <c r="E174" s="26">
        <v>4744994.509203112</v>
      </c>
      <c r="F174" s="26">
        <v>1803314.7653825793</v>
      </c>
      <c r="G174" s="26">
        <v>-1983390.4889109186</v>
      </c>
      <c r="H174" s="26">
        <v>7768657.598456388</v>
      </c>
      <c r="I174" s="26">
        <v>-4898169.011051139</v>
      </c>
      <c r="J174" s="26">
        <v>7563570.299542282</v>
      </c>
      <c r="K174" s="26">
        <v>6592736.251804808</v>
      </c>
      <c r="L174" s="26">
        <v>7445883.916810406</v>
      </c>
      <c r="M174" s="26">
        <v>3639852.5683629587</v>
      </c>
      <c r="N174" s="26">
        <v>5068138.54087784</v>
      </c>
    </row>
    <row r="175" spans="1:4" ht="27">
      <c r="A175" s="16" t="s">
        <v>23</v>
      </c>
      <c r="D175" s="18"/>
    </row>
    <row r="176" spans="3:13" ht="27"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</row>
    <row r="177" spans="4:4" ht="27">
      <c r="D177" s="18"/>
    </row>
    <row r="178" spans="4:4" ht="27">
      <c r="D178" s="18"/>
    </row>
    <row r="179" spans="4:4" ht="27">
      <c r="D179" s="18"/>
    </row>
    <row r="180" spans="4:4" ht="27">
      <c r="D180" s="18"/>
    </row>
    <row r="181" spans="4:14" ht="27">
      <c r="D181" s="18"/>
      <c r="N181" s="20"/>
    </row>
    <row r="182" spans="1:15" ht="27">
      <c r="A182" s="3"/>
      <c r="B182" s="3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3"/>
    </row>
    <row r="183" spans="1:15" ht="27">
      <c r="A183" s="3"/>
      <c r="B183" s="3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3"/>
    </row>
    <row r="184" spans="1:15" ht="27">
      <c r="A184" s="3"/>
      <c r="B184" s="3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3"/>
    </row>
    <row r="185" spans="1:15" ht="27">
      <c r="A185" s="3"/>
      <c r="B185" s="3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3"/>
    </row>
    <row r="186" spans="1:15" ht="27">
      <c r="A186" s="3"/>
      <c r="B186" s="3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3"/>
    </row>
    <row r="187" spans="1:15" ht="27">
      <c r="A187" s="3"/>
      <c r="B187" s="3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3"/>
    </row>
    <row r="188" spans="1:15" ht="27">
      <c r="A188" s="3"/>
      <c r="B188" s="3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3"/>
    </row>
    <row r="189" spans="1:15" ht="27">
      <c r="A189" s="3"/>
      <c r="B189" s="3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3"/>
    </row>
    <row r="190" spans="1:15" ht="27">
      <c r="A190" s="3"/>
      <c r="B190" s="3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3"/>
    </row>
    <row r="191" spans="1:15" ht="27">
      <c r="A191" s="3"/>
      <c r="B191" s="3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3"/>
    </row>
    <row r="192" spans="1:15" ht="27">
      <c r="A192" s="3"/>
      <c r="B192" s="3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3"/>
    </row>
    <row r="193" spans="1:15" ht="27">
      <c r="A193" s="3"/>
      <c r="B193" s="3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O193" s="3"/>
    </row>
    <row r="194" spans="1:15" ht="26.25" customHeight="1">
      <c r="A194" s="38" t="s">
        <v>0</v>
      </c>
      <c r="B194" s="36"/>
      <c r="C194" s="27" t="s">
        <v>24</v>
      </c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3"/>
    </row>
    <row r="195" spans="1:15" ht="27" customHeight="1">
      <c r="A195" s="38"/>
      <c r="B195" s="37"/>
      <c r="C195" s="35" t="s">
        <v>25</v>
      </c>
      <c r="D195" s="35" t="s">
        <v>26</v>
      </c>
      <c r="E195" s="35" t="s">
        <v>27</v>
      </c>
      <c r="F195" s="35" t="s">
        <v>28</v>
      </c>
      <c r="G195" s="35" t="s">
        <v>29</v>
      </c>
      <c r="H195" s="35" t="s">
        <v>30</v>
      </c>
      <c r="I195" s="35" t="s">
        <v>31</v>
      </c>
      <c r="J195" s="35" t="s">
        <v>32</v>
      </c>
      <c r="K195" s="35" t="s">
        <v>33</v>
      </c>
      <c r="L195" s="35" t="s">
        <v>34</v>
      </c>
      <c r="M195" s="35" t="s">
        <v>35</v>
      </c>
      <c r="N195" s="35" t="s">
        <v>36</v>
      </c>
      <c r="O195" s="3"/>
    </row>
    <row r="196" spans="1:15" ht="27.75" thickBot="1">
      <c r="A196" s="39"/>
      <c r="B196" s="37"/>
      <c r="C196" s="32"/>
      <c r="D196" s="32"/>
      <c r="E196" s="32"/>
      <c r="F196" s="32"/>
      <c r="G196" s="32"/>
      <c r="H196" s="32"/>
      <c r="I196" s="32"/>
      <c r="J196" s="32"/>
      <c r="K196" s="32"/>
      <c r="L196" s="31"/>
      <c r="M196" s="31"/>
      <c r="N196" s="31"/>
      <c r="O196" s="3"/>
    </row>
    <row r="197" spans="1:15" ht="48" customHeight="1" thickTop="1" thickBot="1">
      <c r="A197" s="11" t="s">
        <v>1</v>
      </c>
      <c r="B197" s="21"/>
      <c r="C197" s="12">
        <v>1637925.2845896035</v>
      </c>
      <c r="D197" s="12">
        <v>1152316.7134074122</v>
      </c>
      <c r="E197" s="12">
        <v>1625457.4385675937</v>
      </c>
      <c r="F197" s="12">
        <v>602543.7889697105</v>
      </c>
      <c r="G197" s="12">
        <v>-836033.7872196138</v>
      </c>
      <c r="H197" s="12">
        <v>1872036.3409135938</v>
      </c>
      <c r="I197" s="12">
        <v>968055.9741159081</v>
      </c>
      <c r="J197" s="12">
        <v>1626466.5748519897</v>
      </c>
      <c r="K197" s="12">
        <v>3867450.4602567106</v>
      </c>
      <c r="L197" s="12">
        <v>-401184.6791881025</v>
      </c>
      <c r="M197" s="12">
        <v>-1345325.2991586179</v>
      </c>
      <c r="N197" s="12">
        <v>-1724027.716690883</v>
      </c>
      <c r="O197" s="3"/>
    </row>
    <row r="198" spans="1:15" ht="48" customHeight="1" thickTop="1" thickBot="1">
      <c r="A198" s="13" t="s">
        <v>2</v>
      </c>
      <c r="B198" s="21"/>
      <c r="C198" s="14">
        <v>-2848881.1228419915</v>
      </c>
      <c r="D198" s="14">
        <v>-1510833.5293414071</v>
      </c>
      <c r="E198" s="14">
        <v>2789869.9286994115</v>
      </c>
      <c r="F198" s="14">
        <v>611614.0329954997</v>
      </c>
      <c r="G198" s="14">
        <v>1473019.6013137847</v>
      </c>
      <c r="H198" s="14">
        <v>943522.6169329062</v>
      </c>
      <c r="I198" s="14">
        <v>-924384.3997225016</v>
      </c>
      <c r="J198" s="14">
        <v>1402644.0819425061</v>
      </c>
      <c r="K198" s="14">
        <v>1275839.1211132035</v>
      </c>
      <c r="L198" s="14">
        <v>-5398034.142898001</v>
      </c>
      <c r="M198" s="14">
        <v>1411631.7665039971</v>
      </c>
      <c r="N198" s="14">
        <v>5152972.728658497</v>
      </c>
      <c r="O198" s="3"/>
    </row>
    <row r="199" spans="1:15" ht="48" customHeight="1" thickTop="1" thickBot="1">
      <c r="A199" s="11" t="s">
        <v>3</v>
      </c>
      <c r="B199" s="21"/>
      <c r="C199" s="12">
        <v>297633.2108995989</v>
      </c>
      <c r="D199" s="12">
        <v>619486.5646064058</v>
      </c>
      <c r="E199" s="12">
        <v>515755.679423593</v>
      </c>
      <c r="F199" s="12">
        <v>278739.158790797</v>
      </c>
      <c r="G199" s="12">
        <v>1063033.293374002</v>
      </c>
      <c r="H199" s="12">
        <v>-162643.4443661943</v>
      </c>
      <c r="I199" s="12">
        <v>543613.2867671922</v>
      </c>
      <c r="J199" s="12">
        <v>119910.18973860145</v>
      </c>
      <c r="K199" s="12">
        <v>341326.45847260207</v>
      </c>
      <c r="L199" s="12">
        <v>-247187.14741479605</v>
      </c>
      <c r="M199" s="12">
        <v>-225910.8051398024</v>
      </c>
      <c r="N199" s="12">
        <v>1717535.0085214078</v>
      </c>
      <c r="O199" s="3"/>
    </row>
    <row r="200" spans="1:15" ht="48" customHeight="1" thickTop="1" thickBot="1">
      <c r="A200" s="13" t="s">
        <v>4</v>
      </c>
      <c r="B200" s="21"/>
      <c r="C200" s="14">
        <v>4057005.9633032084</v>
      </c>
      <c r="D200" s="14">
        <v>-738631.3372267932</v>
      </c>
      <c r="E200" s="14">
        <v>-268596.75861920416</v>
      </c>
      <c r="F200" s="14">
        <v>-1502674.5828592926</v>
      </c>
      <c r="G200" s="14">
        <v>33179.09099510312</v>
      </c>
      <c r="H200" s="14">
        <v>17787.069010794163</v>
      </c>
      <c r="I200" s="14">
        <v>1580162.9102863818</v>
      </c>
      <c r="J200" s="14">
        <v>3279580.6292074174</v>
      </c>
      <c r="K200" s="14">
        <v>746862.6811804771</v>
      </c>
      <c r="L200" s="14">
        <v>3139572.591977909</v>
      </c>
      <c r="M200" s="14">
        <v>3755488.898930207</v>
      </c>
      <c r="N200" s="14">
        <v>2219336.9694786966</v>
      </c>
      <c r="O200" s="3"/>
    </row>
    <row r="201" spans="1:15" ht="48" customHeight="1" thickTop="1" thickBot="1">
      <c r="A201" s="11" t="s">
        <v>5</v>
      </c>
      <c r="B201" s="21"/>
      <c r="C201" s="12">
        <v>13994.165027400013</v>
      </c>
      <c r="D201" s="12">
        <v>-37328.95345340017</v>
      </c>
      <c r="E201" s="12">
        <v>31600.496578400023</v>
      </c>
      <c r="F201" s="12">
        <v>46826.82289489964</v>
      </c>
      <c r="G201" s="12">
        <v>-1248180.1440182999</v>
      </c>
      <c r="H201" s="12">
        <v>123155.17935360002</v>
      </c>
      <c r="I201" s="12">
        <v>11384.763050399953</v>
      </c>
      <c r="J201" s="12">
        <v>6769.072158600204</v>
      </c>
      <c r="K201" s="12">
        <v>23203.285338999936</v>
      </c>
      <c r="L201" s="12">
        <v>-6875.719951400068</v>
      </c>
      <c r="M201" s="12">
        <v>10506.00780799985</v>
      </c>
      <c r="N201" s="12">
        <v>12470.135926000075</v>
      </c>
      <c r="O201" s="3"/>
    </row>
    <row r="202" spans="1:15" ht="48" customHeight="1" thickTop="1" thickBot="1">
      <c r="A202" s="13" t="s">
        <v>6</v>
      </c>
      <c r="B202" s="21"/>
      <c r="C202" s="14">
        <v>538980.219184</v>
      </c>
      <c r="D202" s="14">
        <v>561481.0694251955</v>
      </c>
      <c r="E202" s="14">
        <v>220351.5772113055</v>
      </c>
      <c r="F202" s="14">
        <v>468026.49622059986</v>
      </c>
      <c r="G202" s="14">
        <v>336005.4444972016</v>
      </c>
      <c r="H202" s="14">
        <v>422459.0799468979</v>
      </c>
      <c r="I202" s="14">
        <v>896144.9928463995</v>
      </c>
      <c r="J202" s="14">
        <v>957406.1296427995</v>
      </c>
      <c r="K202" s="14">
        <v>718595.5223909989</v>
      </c>
      <c r="L202" s="14">
        <v>812262.7400083989</v>
      </c>
      <c r="M202" s="14">
        <v>809000.9629280008</v>
      </c>
      <c r="N202" s="14">
        <v>829090.5388875008</v>
      </c>
      <c r="O202" s="3"/>
    </row>
    <row r="203" spans="1:14" ht="48" customHeight="1" thickTop="1" thickBot="1">
      <c r="A203" s="11" t="s">
        <v>7</v>
      </c>
      <c r="B203" s="5"/>
      <c r="C203" s="12">
        <v>138618.8315999452</v>
      </c>
      <c r="D203" s="12">
        <v>55387.39672751911</v>
      </c>
      <c r="E203" s="12">
        <v>-16605.3736621961</v>
      </c>
      <c r="F203" s="12">
        <v>969843.8145098165</v>
      </c>
      <c r="G203" s="12">
        <v>4891.053011300042</v>
      </c>
      <c r="H203" s="12">
        <v>169106.07242830656</v>
      </c>
      <c r="I203" s="12">
        <v>826852.6277547479</v>
      </c>
      <c r="J203" s="12">
        <v>20591.37392712012</v>
      </c>
      <c r="K203" s="12">
        <v>99816.97038210556</v>
      </c>
      <c r="L203" s="12">
        <v>444068.8259995729</v>
      </c>
      <c r="M203" s="12">
        <v>-223637.45364956558</v>
      </c>
      <c r="N203" s="12">
        <v>577413.8423969708</v>
      </c>
    </row>
    <row r="204" spans="1:14" ht="48" customHeight="1" thickTop="1" thickBot="1">
      <c r="A204" s="13" t="s">
        <v>8</v>
      </c>
      <c r="B204" s="5"/>
      <c r="C204" s="14">
        <v>-6975935.780383099</v>
      </c>
      <c r="D204" s="14">
        <v>320009.06975059956</v>
      </c>
      <c r="E204" s="14">
        <v>-2135466.5221356004</v>
      </c>
      <c r="F204" s="14">
        <v>-1673169.6694558002</v>
      </c>
      <c r="G204" s="14">
        <v>-999526.4934600997</v>
      </c>
      <c r="H204" s="14">
        <v>118618.28419789951</v>
      </c>
      <c r="I204" s="14">
        <v>4309015.082113503</v>
      </c>
      <c r="J204" s="14">
        <v>-1264199.602241503</v>
      </c>
      <c r="K204" s="14">
        <v>-1630308.2703661984</v>
      </c>
      <c r="L204" s="14">
        <v>-267112.11347639933</v>
      </c>
      <c r="M204" s="14">
        <v>-1254016.2044008002</v>
      </c>
      <c r="N204" s="14">
        <v>-685001.4976631003</v>
      </c>
    </row>
    <row r="205" spans="1:14" ht="48" customHeight="1" thickTop="1" thickBot="1">
      <c r="A205" s="11" t="s">
        <v>9</v>
      </c>
      <c r="B205" s="5"/>
      <c r="C205" s="12">
        <v>35467.860940599814</v>
      </c>
      <c r="D205" s="12">
        <v>66622.4913908001</v>
      </c>
      <c r="E205" s="12">
        <v>5977.578784199897</v>
      </c>
      <c r="F205" s="12">
        <v>9779.057247600053</v>
      </c>
      <c r="G205" s="12">
        <v>-162262.8720805999</v>
      </c>
      <c r="H205" s="12">
        <v>25109.566095999908</v>
      </c>
      <c r="I205" s="12">
        <v>-636612.2496559997</v>
      </c>
      <c r="J205" s="12">
        <v>13513.493847999722</v>
      </c>
      <c r="K205" s="12">
        <v>24033.885759999976</v>
      </c>
      <c r="L205" s="12">
        <v>-22991.967487999704</v>
      </c>
      <c r="M205" s="12">
        <v>42737.94175999984</v>
      </c>
      <c r="N205" s="12">
        <v>-52177.132000000216</v>
      </c>
    </row>
    <row r="206" spans="1:14" ht="48" customHeight="1" thickTop="1" thickBot="1">
      <c r="A206" s="13" t="s">
        <v>10</v>
      </c>
      <c r="B206" s="5"/>
      <c r="C206" s="14">
        <v>540665.4561510012</v>
      </c>
      <c r="D206" s="14">
        <v>-719833.1282140007</v>
      </c>
      <c r="E206" s="14">
        <v>-527270.0547604999</v>
      </c>
      <c r="F206" s="14">
        <v>-948034.6447398001</v>
      </c>
      <c r="G206" s="14">
        <v>-530120.9995526001</v>
      </c>
      <c r="H206" s="14">
        <v>667105.6786496006</v>
      </c>
      <c r="I206" s="14">
        <v>-300356.18918660097</v>
      </c>
      <c r="J206" s="14">
        <v>-818202.8875172995</v>
      </c>
      <c r="K206" s="14">
        <v>-261077.57591500133</v>
      </c>
      <c r="L206" s="14">
        <v>-342736.05830859765</v>
      </c>
      <c r="M206" s="14">
        <v>-455745.185703001</v>
      </c>
      <c r="N206" s="14">
        <v>-71190.39606750011</v>
      </c>
    </row>
    <row r="207" spans="1:14" ht="48" customHeight="1" thickTop="1" thickBot="1">
      <c r="A207" s="11" t="s">
        <v>11</v>
      </c>
      <c r="B207" s="5"/>
      <c r="C207" s="12">
        <v>613923.9154187995</v>
      </c>
      <c r="D207" s="12">
        <v>152568.16839380097</v>
      </c>
      <c r="E207" s="12">
        <v>-957083.3399798009</v>
      </c>
      <c r="F207" s="12">
        <v>246358.53666350013</v>
      </c>
      <c r="G207" s="12">
        <v>-705704.8674920001</v>
      </c>
      <c r="H207" s="12">
        <v>737663.7067246996</v>
      </c>
      <c r="I207" s="12">
        <v>-6300.312417598907</v>
      </c>
      <c r="J207" s="12">
        <v>-539905.7437392005</v>
      </c>
      <c r="K207" s="12">
        <v>492765.0071539993</v>
      </c>
      <c r="L207" s="12">
        <v>902722.2503692014</v>
      </c>
      <c r="M207" s="12">
        <v>-1356923.665155201</v>
      </c>
      <c r="N207" s="12">
        <v>433749.47683910024</v>
      </c>
    </row>
    <row r="208" spans="1:14" ht="48" customHeight="1" thickTop="1" thickBot="1">
      <c r="A208" s="13" t="s">
        <v>12</v>
      </c>
      <c r="B208" s="5"/>
      <c r="C208" s="14">
        <v>-285.98385820002295</v>
      </c>
      <c r="D208" s="14">
        <v>53136.377187599894</v>
      </c>
      <c r="E208" s="14">
        <v>74492.63724740013</v>
      </c>
      <c r="F208" s="14">
        <v>120060.92946880008</v>
      </c>
      <c r="G208" s="14">
        <v>-81967.09389440017</v>
      </c>
      <c r="H208" s="14">
        <v>51437.09770100028</v>
      </c>
      <c r="I208" s="14">
        <v>108883.10520179966</v>
      </c>
      <c r="J208" s="14">
        <v>8022.217602200108</v>
      </c>
      <c r="K208" s="14">
        <v>20751.133577500004</v>
      </c>
      <c r="L208" s="14">
        <v>141495.81110730022</v>
      </c>
      <c r="M208" s="14">
        <v>61904.252529799705</v>
      </c>
      <c r="N208" s="14">
        <v>-87667.70430539991</v>
      </c>
    </row>
    <row r="209" spans="1:14" ht="48" customHeight="1" thickTop="1" thickBot="1">
      <c r="A209" s="11" t="s">
        <v>13</v>
      </c>
      <c r="B209" s="5"/>
      <c r="C209" s="12">
        <v>-2602.291090200073</v>
      </c>
      <c r="D209" s="12">
        <v>-410.1034435998881</v>
      </c>
      <c r="E209" s="12">
        <v>4376.42796859995</v>
      </c>
      <c r="F209" s="12">
        <v>-4304.370609200094</v>
      </c>
      <c r="G209" s="12">
        <v>-25515.777810399886</v>
      </c>
      <c r="H209" s="12">
        <v>35276.98239839997</v>
      </c>
      <c r="I209" s="12">
        <v>85702.31392760004</v>
      </c>
      <c r="J209" s="12">
        <v>34546.10060419992</v>
      </c>
      <c r="K209" s="12">
        <v>-37950.343371000024</v>
      </c>
      <c r="L209" s="12">
        <v>-64570.40693019994</v>
      </c>
      <c r="M209" s="12">
        <v>-5582.292096000048</v>
      </c>
      <c r="N209" s="12">
        <v>19288.761825000052</v>
      </c>
    </row>
    <row r="210" spans="1:14" ht="55.5" thickTop="1" thickBot="1">
      <c r="A210" s="15" t="s">
        <v>14</v>
      </c>
      <c r="B210" s="5"/>
      <c r="C210" s="14">
        <v>19515.60349999997</v>
      </c>
      <c r="D210" s="14">
        <v>61000.34200000006</v>
      </c>
      <c r="E210" s="14">
        <v>-1118.5945000000065</v>
      </c>
      <c r="F210" s="14">
        <v>27470.52575000003</v>
      </c>
      <c r="G210" s="14">
        <v>-20621.227799999993</v>
      </c>
      <c r="H210" s="14">
        <v>56606.14719999989</v>
      </c>
      <c r="I210" s="14">
        <v>-81916.20994999993</v>
      </c>
      <c r="J210" s="14">
        <v>-40877.99690000003</v>
      </c>
      <c r="K210" s="14">
        <v>-184643.58474999998</v>
      </c>
      <c r="L210" s="14">
        <v>3585.2111499999883</v>
      </c>
      <c r="M210" s="14">
        <v>4358.737000000023</v>
      </c>
      <c r="N210" s="14">
        <v>-13976.368149999995</v>
      </c>
    </row>
    <row r="211" spans="1:14" ht="48" customHeight="1" thickTop="1" thickBot="1">
      <c r="A211" s="11" t="s">
        <v>15</v>
      </c>
      <c r="B211" s="5"/>
      <c r="C211" s="12">
        <v>-30552.261828700197</v>
      </c>
      <c r="D211" s="12">
        <v>111472.07615600002</v>
      </c>
      <c r="E211" s="12">
        <v>-376627.778209</v>
      </c>
      <c r="F211" s="12">
        <v>312069.0557564</v>
      </c>
      <c r="G211" s="12">
        <v>-525264.9537652</v>
      </c>
      <c r="H211" s="12">
        <v>106713.01150479994</v>
      </c>
      <c r="I211" s="12">
        <v>-60689.160784699954</v>
      </c>
      <c r="J211" s="12">
        <v>-2593.5012942998437</v>
      </c>
      <c r="K211" s="12">
        <v>-27993.278094999958</v>
      </c>
      <c r="L211" s="12">
        <v>192544.1427969999</v>
      </c>
      <c r="M211" s="12">
        <v>-314942.6614556001</v>
      </c>
      <c r="N211" s="12">
        <v>104424.27779939998</v>
      </c>
    </row>
    <row r="212" spans="1:14" ht="48" customHeight="1" thickTop="1" thickBot="1">
      <c r="A212" s="13" t="s">
        <v>16</v>
      </c>
      <c r="B212" s="5"/>
      <c r="C212" s="14">
        <v>9400.105482299987</v>
      </c>
      <c r="D212" s="14">
        <v>13808.85091139999</v>
      </c>
      <c r="E212" s="14">
        <v>24753.008148100023</v>
      </c>
      <c r="F212" s="14">
        <v>3115.076365599991</v>
      </c>
      <c r="G212" s="14">
        <v>6800.211412199977</v>
      </c>
      <c r="H212" s="14">
        <v>12235.816720200033</v>
      </c>
      <c r="I212" s="14">
        <v>19141.531240599987</v>
      </c>
      <c r="J212" s="14">
        <v>-365.0045838999795</v>
      </c>
      <c r="K212" s="14">
        <v>84.47464800000307</v>
      </c>
      <c r="L212" s="14">
        <v>3437.153857599973</v>
      </c>
      <c r="M212" s="14">
        <v>-2787.955052000005</v>
      </c>
      <c r="N212" s="14">
        <v>-4745.064756899985</v>
      </c>
    </row>
    <row r="213" spans="1:14" ht="48" customHeight="1" thickTop="1" thickBot="1">
      <c r="A213" s="11" t="s">
        <v>17</v>
      </c>
      <c r="B213" s="5"/>
      <c r="C213" s="12">
        <v>28667.20695000002</v>
      </c>
      <c r="D213" s="12">
        <v>69841.53547719994</v>
      </c>
      <c r="E213" s="12">
        <v>11097.289856300049</v>
      </c>
      <c r="F213" s="12">
        <v>27869.209026400058</v>
      </c>
      <c r="G213" s="12">
        <v>-8844.285233200062</v>
      </c>
      <c r="H213" s="12">
        <v>59308.56639720005</v>
      </c>
      <c r="I213" s="12">
        <v>45721.769188799895</v>
      </c>
      <c r="J213" s="12">
        <v>-53839.883872699924</v>
      </c>
      <c r="K213" s="12">
        <v>-79950.23056</v>
      </c>
      <c r="L213" s="12">
        <v>-20264.68816000002</v>
      </c>
      <c r="M213" s="12">
        <v>-37475.42212</v>
      </c>
      <c r="N213" s="12">
        <v>-14809.357000000018</v>
      </c>
    </row>
    <row r="214" spans="1:14" ht="48" customHeight="1" thickTop="1" thickBot="1">
      <c r="A214" s="13" t="s">
        <v>18</v>
      </c>
      <c r="B214" s="5"/>
      <c r="C214" s="14">
        <v>-3000.0</v>
      </c>
      <c r="D214" s="14">
        <v>0.0</v>
      </c>
      <c r="E214" s="14">
        <v>1000.0</v>
      </c>
      <c r="F214" s="14">
        <v>1500.0</v>
      </c>
      <c r="G214" s="14">
        <v>0.0</v>
      </c>
      <c r="H214" s="14">
        <v>500.0</v>
      </c>
      <c r="I214" s="14">
        <v>-5000.0</v>
      </c>
      <c r="J214" s="14">
        <v>-13500.0</v>
      </c>
      <c r="K214" s="14">
        <v>500.0</v>
      </c>
      <c r="L214" s="14">
        <v>2500.0</v>
      </c>
      <c r="M214" s="14">
        <v>-1000.0</v>
      </c>
      <c r="N214" s="14">
        <v>0.0</v>
      </c>
    </row>
    <row r="215" spans="1:14" ht="48" customHeight="1" thickTop="1" thickBot="1">
      <c r="A215" s="11" t="s">
        <v>19</v>
      </c>
      <c r="B215" s="5"/>
      <c r="C215" s="12">
        <v>-2000.0</v>
      </c>
      <c r="D215" s="12">
        <v>4861.156000000003</v>
      </c>
      <c r="E215" s="12">
        <v>-5181.951000000001</v>
      </c>
      <c r="F215" s="12">
        <v>22016.021999999997</v>
      </c>
      <c r="G215" s="12">
        <v>-18781.536</v>
      </c>
      <c r="H215" s="12">
        <v>-3009.6440000000002</v>
      </c>
      <c r="I215" s="12">
        <v>-467.265999999996</v>
      </c>
      <c r="J215" s="12">
        <v>-9448.997000000003</v>
      </c>
      <c r="K215" s="12">
        <v>4038.4850000000006</v>
      </c>
      <c r="L215" s="12">
        <v>-17345.1614118</v>
      </c>
      <c r="M215" s="12">
        <v>2761.1784117999996</v>
      </c>
      <c r="N215" s="12">
        <v>2949.125</v>
      </c>
    </row>
    <row r="216" spans="1:14" ht="48" customHeight="1" thickTop="1" thickBot="1">
      <c r="A216" s="13" t="s">
        <v>20</v>
      </c>
      <c r="B216" s="5"/>
      <c r="C216" s="14">
        <v>11029.7025</v>
      </c>
      <c r="D216" s="14">
        <v>3935.623099999997</v>
      </c>
      <c r="E216" s="14">
        <v>4846.826650000003</v>
      </c>
      <c r="F216" s="14">
        <v>8641.249450000003</v>
      </c>
      <c r="G216" s="14">
        <v>-823.8438000000024</v>
      </c>
      <c r="H216" s="14">
        <v>2524.5409999999974</v>
      </c>
      <c r="I216" s="14">
        <v>4777.676149999999</v>
      </c>
      <c r="J216" s="14">
        <v>-507.0426899999875</v>
      </c>
      <c r="K216" s="14">
        <v>-5413.33600000001</v>
      </c>
      <c r="L216" s="14">
        <v>-861.2429199999897</v>
      </c>
      <c r="M216" s="14">
        <v>-2278.3933400000096</v>
      </c>
      <c r="N216" s="14">
        <v>539.0812500000029</v>
      </c>
    </row>
    <row r="217" spans="1:14" ht="48" customHeight="1" thickTop="1" thickBot="1">
      <c r="A217" s="11" t="s">
        <v>21</v>
      </c>
      <c r="B217" s="5"/>
      <c r="C217" s="12">
        <v>1.0523233671746898E7</v>
      </c>
      <c r="D217" s="12">
        <v>3995999.344388999</v>
      </c>
      <c r="E217" s="12">
        <v>4939244.679691501</v>
      </c>
      <c r="F217" s="12">
        <v>947098.950039994</v>
      </c>
      <c r="G217" s="12">
        <v>1128174.094446011</v>
      </c>
      <c r="H217" s="12">
        <v>27763.625183992088</v>
      </c>
      <c r="I217" s="12">
        <v>44688.7829510048</v>
      </c>
      <c r="J217" s="12">
        <v>-438084.7536705062</v>
      </c>
      <c r="K217" s="12">
        <v>85674.02110249922</v>
      </c>
      <c r="L217" s="12">
        <v>-1174275.2813394926</v>
      </c>
      <c r="M217" s="12">
        <v>3436567.9910400026</v>
      </c>
      <c r="N217" s="12">
        <v>1393267.725062497</v>
      </c>
    </row>
    <row r="218" spans="1:14" ht="57" customHeight="1" thickTop="1">
      <c r="A218" s="23" t="s">
        <v>22</v>
      </c>
      <c r="B218" s="24"/>
      <c r="C218" s="26">
        <v>8602803.757291164</v>
      </c>
      <c r="D218" s="26">
        <v>4234889.727243731</v>
      </c>
      <c r="E218" s="26">
        <v>5960873.1959601035</v>
      </c>
      <c r="F218" s="26">
        <v>575389.4584855244</v>
      </c>
      <c r="G218" s="26">
        <v>-1118545.0930768112</v>
      </c>
      <c r="H218" s="26">
        <v>5283276.293993696</v>
      </c>
      <c r="I218" s="26">
        <v>7428419.027876936</v>
      </c>
      <c r="J218" s="26">
        <v>4287924.450014025</v>
      </c>
      <c r="K218" s="26">
        <v>5473604.887319896</v>
      </c>
      <c r="L218" s="26">
        <v>-2321249.8822198063</v>
      </c>
      <c r="M218" s="26">
        <v>4309332.399641219</v>
      </c>
      <c r="N218" s="26">
        <v>9809442.435011288</v>
      </c>
    </row>
    <row r="219" spans="3:14" ht="27"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</row>
  </sheetData>
  <sheetProtection algorithmName="SHA-512" hashValue="es9UAwMLQZ1P3OkHvtwyi+7dr8WllTrj1jqIbZZkuQEbd/Pc/qf9YWcXdoeursJhiK81KAA2rFgkXpAs0pXIHg==" saltValue="dbRKN6uSSpg8P/XwGLq37g==" spinCount="100000" sheet="1" objects="1" scenarios="1"/>
  <mergeCells count="4">
    <mergeCell ref="A11:A13"/>
    <mergeCell ref="A57:A59"/>
    <mergeCell ref="A150:A152"/>
    <mergeCell ref="A194:A196"/>
  </mergeCells>
  <printOptions horizontalCentered="1" verticalCentered="1"/>
  <pageMargins left="0" right="0" top="0" bottom="0" header="0" footer="0"/>
  <pageSetup fitToHeight="0" orientation="landscape" paperSize="9" scale="33" r:id="rId2"/>
  <headerFooter alignWithMargins="0"/>
  <rowBreaks count="5" manualBreakCount="5">
    <brk id="44" max="14" man="1"/>
    <brk id="89" max="14" man="1"/>
    <brk id="139" max="14" man="1"/>
    <brk id="183" max="14" man="1"/>
    <brk id="243" max="21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Tenedores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Isabel Rincon Torres</dc:creator>
  <cp:keywords/>
  <dc:description/>
  <cp:lastModifiedBy>Ney Callas</cp:lastModifiedBy>
  <cp:lastPrinted>2023-08-04T00:28:49Z</cp:lastPrinted>
  <dcterms:created xsi:type="dcterms:W3CDTF">2020-07-07T19:43:26Z</dcterms:created>
  <dcterms:modified xsi:type="dcterms:W3CDTF">2023-08-04T00:29:27Z</dcterms:modified>
  <cp:category/>
</cp:coreProperties>
</file>