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call\OneDrive\Desktop\2022\2023\ENERO2023\BUD\"/>
    </mc:Choice>
  </mc:AlternateContent>
  <bookViews>
    <workbookView xWindow="-120" yWindow="-120" windowWidth="20730" windowHeight="11040" activeTab="0"/>
  </bookViews>
  <sheets>
    <sheet name="Tenedores" sheetId="1" r:id="rId2"/>
  </sheet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<sst xmlns="http://schemas.openxmlformats.org/spreadsheetml/2006/main" count="122" uniqueCount="49">
  <si>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</si>
  <si>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</si>
  <si>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</si>
  <si>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</si>
  <si>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</si>
  <si>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</si>
  <si>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</si>
  <si>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</si>
  <si>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</si>
  <si>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</si>
  <si>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</si>
  <si>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</si>
  <si>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</si>
  <si>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</si>
  <si>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</si>
  <si>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</si>
  <si>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</si>
  <si>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</si>
  <si>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</si>
  <si>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</si>
  <si>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</si>
  <si>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</si>
  <si>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</si>
  <si>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</si>
  <si>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</si>
  <si>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Dic20-Ene21</t>
  </si>
  <si>
    <t>Ene21-Feb21</t>
  </si>
  <si>
    <t>Feb21-Mar21</t>
  </si>
  <si>
    <t>Mar21-Abr21</t>
  </si>
  <si>
    <t>Abr21-May21</t>
  </si>
  <si>
    <t>May21-Jun21</t>
  </si>
  <si>
    <t>Jun21-Jul21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</si>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</sst>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4">
    <font>
      <sz val="10"/>
      <name val="Arial"/>
      <family val="2"/>
    </font>
    <font>
      <sz val="10"/>
      <color theme="1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  <font>
      <sz val="24"/>
      <name val="Arial Narrow"/>
      <family val="2"/>
    </font>
    <font>
      <b/>
      <sz val="24"/>
      <color rgb="FF000000"/>
      <name val="Arial Narrow"/>
      <family val="2"/>
    </font>
    <font>
      <b/>
      <sz val="24"/>
      <color theme="0"/>
      <name val="Arial Narrow"/>
      <family val="2"/>
    </font>
    <font>
      <b/>
      <sz val="24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5000660419464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0" tint="-0.04997999966144562"/>
        <bgColor indexed="64"/>
      </patternFill>
    </fill>
    <fill>
      <patternFill patternType="solid">
        <fgColor theme="0" tint="-0.499969989061355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</border>
    <border>
      <left style="thick">
        <color theme="0"/>
      </left>
      <right/>
      <top style="thick">
        <color theme="0"/>
      </top>
      <bottom style="thick">
        <color theme="0"/>
      </bottom>
    </border>
    <border>
      <left/>
      <right/>
      <top style="thick">
        <color theme="0"/>
      </top>
      <bottom style="thick">
        <color theme="0"/>
      </bottom>
    </border>
    <border>
      <left style="medium">
        <color theme="0"/>
      </left>
      <right/>
      <top style="thick">
        <color theme="0"/>
      </top>
      <bottom style="thick">
        <color theme="0"/>
      </bottom>
    </border>
    <border>
      <left/>
      <right/>
      <top style="thick">
        <color theme="0"/>
      </top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20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1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illares" xfId="20" builtinId="3"/>
    <cellStyle name="Millares [0]" xfId="21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1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2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themeOverride" Target="../theme/themeOverride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2400" u="none" baseline="0">
                <a:latin typeface="Arial Narrow"/>
                <a:ea typeface="Arial Narrow"/>
                <a:cs typeface="Arial Narrow"/>
              </a:rPr>
              <a:t>Diciembre  2021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6"/>
          <c:y val="0.16325"/>
          <c:w val="0.56225"/>
          <c:h val="0.722"/>
        </c:manualLayout>
      </c:layout>
      <c:pieChart>
        <c:varyColors val="1"/>
        <c:ser>
          <c:idx val="0"/>
          <c:order val="0"/>
          <c:tx>
            <c:v>dic-21</c:v>
          </c:tx>
          <c:explosion val="3"/>
          <c:dPt>
            <c:idx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4"/>
            <c:spPr>
              <a:solidFill>
                <a:schemeClr val="tx2">
                  <a:lumMod val="50000"/>
                </a:schemeClr>
              </a:solidFill>
            </c:spPr>
          </c:dPt>
          <c:dPt>
            <c:idx val="5"/>
            <c:spPr>
              <a:solidFill>
                <a:schemeClr val="tx1">
                  <a:lumMod val="85000"/>
                  <a:lumOff val="15000"/>
                </a:schemeClr>
              </a:solidFill>
            </c:spPr>
          </c:dPt>
          <c:dLbls>
            <c:dLbl>
              <c:idx val="0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9525">
                <a:noFill/>
              </a:ln>
            </c:spPr>
            <c:txPr>
              <a:bodyPr vert="horz" rot="0"/>
              <a:lstStyle/>
              <a:p>
                <a:pPr algn="ctr">
                  <a:defRPr lang="en-US" sz="2400" b="1" u="none" baseline="0">
                    <a:solidFill>
                      <a:schemeClr val="bg1"/>
                    </a:solidFill>
                    <a:latin typeface="Arial Narrow"/>
                    <a:ea typeface="Arial Narrow"/>
                    <a:cs typeface="Arial Narrow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Lit>
              <c:ptCount val="6"/>
              <c:pt idx="0">
                <c:v>Fondos de Pensiones</c:v>
              </c:pt>
              <c:pt idx="1">
                <c:v>Bancos Comerciales</c:v>
              </c:pt>
              <c:pt idx="2">
                <c:v>Resto de Sector Privado</c:v>
              </c:pt>
              <c:pt idx="3">
                <c:v>Resto de Sector Financiero</c:v>
              </c:pt>
              <c:pt idx="4">
                <c:v>Fondos de Capital Extranjero</c:v>
              </c:pt>
              <c:pt idx="5">
                <c:v>Sector Público</c:v>
              </c:pt>
            </c:strLit>
          </c:cat>
          <c:val>
            <c:numLit>
              <c:formatCode>0.00%</c:formatCode>
              <c:ptCount val="6"/>
              <c:pt idx="0">
                <c:v>0.2747828589215025</c:v>
              </c:pt>
              <c:pt idx="1">
                <c:v>0.1516921742658007</c:v>
              </c:pt>
              <c:pt idx="2">
                <c:v>0.08490708501215605</c:v>
              </c:pt>
              <c:pt idx="3">
                <c:v>0.1254613787739589</c:v>
              </c:pt>
              <c:pt idx="4">
                <c:v>0.247640948981821</c:v>
              </c:pt>
              <c:pt idx="5">
                <c:v>0.11551555404476099</c:v>
              </c:pt>
            </c:numLit>
          </c:val>
          <c:extLst>
            <c:ext xmlns:c16="http://schemas.microsoft.com/office/drawing/2014/chart" uri="{C3380CC4-5D6E-409C-BE32-E72D297353CC}">
              <c16:uniqueId val="{00000009-AF59-4EC1-AEF1-8443247ABF04}"/>
            </c:ext>
          </c:extLst>
        </c:ser>
      </c:pieChart>
    </c:plotArea>
    <c:legend>
      <c:legendPos val="r"/>
      <c:layout>
        <c:manualLayout>
          <c:xMode val="edge"/>
          <c:yMode val="edge"/>
          <c:x val="0.62625"/>
          <c:y val="0.18875"/>
          <c:w val="0.35625"/>
          <c:h val="0.65875"/>
        </c:manualLayout>
      </c:layout>
      <c:overlay val="0"/>
      <c:txPr>
        <a:bodyPr vert="horz" rot="0"/>
        <a:lstStyle/>
        <a:p>
          <a:pPr>
            <a:defRPr lang="en-US" sz="2200" u="none" baseline="0">
              <a:latin typeface="Arial Narrow"/>
              <a:ea typeface="Arial Narrow"/>
              <a:cs typeface="Arial Narrow"/>
            </a:defRPr>
          </a:pPr>
        </a:p>
      </c:txPr>
    </c:legend>
    <c:plotVisOnly val="1"/>
    <c:dispBlanksAs val="gap"/>
    <c:showDLblsOverMax val="0"/>
  </c:chart>
  <c:txPr>
    <a:bodyPr vert="horz" rot="0"/>
    <a:lstStyle/>
    <a:p>
      <a:pPr>
        <a:defRPr lang="en-US" sz="2400" u="none" baseline="0">
          <a:latin typeface="Arial Narrow"/>
          <a:ea typeface="Arial Narrow"/>
          <a:cs typeface="Arial Narrow"/>
        </a:defRPr>
      </a:pPr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2400" u="none" baseline="0">
                <a:latin typeface="Arial Narrow"/>
                <a:ea typeface="Arial Narrow"/>
                <a:cs typeface="Arial Narrow"/>
              </a:rPr>
              <a:t>Noviembre  2022</a:t>
            </a:r>
          </a:p>
        </c:rich>
      </c:tx>
      <c:layout>
        <c:manualLayout>
          <c:xMode val="edge"/>
          <c:yMode val="edge"/>
          <c:x val="0.42225"/>
          <c:y val="0.0085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675"/>
          <c:y val="0.138"/>
          <c:w val="0.601"/>
          <c:h val="0.783"/>
        </c:manualLayout>
      </c:layout>
      <c:pieChart>
        <c:varyColors val="1"/>
        <c:ser>
          <c:idx val="0"/>
          <c:order val="0"/>
          <c:tx>
            <c:v>nov-22</c:v>
          </c:tx>
          <c:explosion val="3"/>
          <c:dPt>
            <c:idx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4"/>
            <c:spPr>
              <a:solidFill>
                <a:schemeClr val="tx2">
                  <a:lumMod val="50000"/>
                </a:schemeClr>
              </a:solidFill>
            </c:spPr>
          </c:dPt>
          <c:dPt>
            <c:idx val="5"/>
            <c:spPr>
              <a:solidFill>
                <a:schemeClr val="tx1">
                  <a:lumMod val="85000"/>
                  <a:lumOff val="15000"/>
                </a:schemeClr>
              </a:solidFill>
            </c:spPr>
          </c:dPt>
          <c:dLbls>
            <c:dLbl>
              <c:idx val="1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9525">
                <a:noFill/>
              </a:ln>
            </c:spPr>
            <c:txPr>
              <a:bodyPr vert="horz" rot="0"/>
              <a:lstStyle/>
              <a:p>
                <a:pPr algn="ctr">
                  <a:defRPr lang="en-US" sz="2400" b="1" u="none" baseline="0">
                    <a:latin typeface="Arial Narrow"/>
                    <a:ea typeface="Arial Narrow"/>
                    <a:cs typeface="Arial Narrow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Lit>
              <c:ptCount val="6"/>
              <c:pt idx="0">
                <c:v>Fondos de Pensiones</c:v>
              </c:pt>
              <c:pt idx="1">
                <c:v>Bancos Comerciales</c:v>
              </c:pt>
              <c:pt idx="2">
                <c:v>Resto de Sector Privado</c:v>
              </c:pt>
              <c:pt idx="3">
                <c:v>Resto de Sector Financiero</c:v>
              </c:pt>
              <c:pt idx="4">
                <c:v>Fondos de Capital Extranjero</c:v>
              </c:pt>
              <c:pt idx="5">
                <c:v>Sector Público</c:v>
              </c:pt>
            </c:strLit>
          </c:cat>
          <c:val>
            <c:numLit>
              <c:formatCode>0.00%</c:formatCode>
              <c:ptCount val="6"/>
              <c:pt idx="0">
                <c:v>0.2534943971580014</c:v>
              </c:pt>
              <c:pt idx="1">
                <c:v>0.1352406073090724</c:v>
              </c:pt>
              <c:pt idx="2">
                <c:v>0.09163022129694669</c:v>
              </c:pt>
              <c:pt idx="3">
                <c:v>0.14597469566339166</c:v>
              </c:pt>
              <c:pt idx="4">
                <c:v>0.2655264133490296</c:v>
              </c:pt>
              <c:pt idx="5">
                <c:v>0.1081336652235582</c:v>
              </c:pt>
            </c:numLit>
          </c:val>
          <c:extLst>
            <c:ext xmlns:c16="http://schemas.microsoft.com/office/drawing/2014/chart" uri="{C3380CC4-5D6E-409C-BE32-E72D297353CC}">
              <c16:uniqueId val="{00000009-8BD8-46D0-8D4A-612A12C41187}"/>
            </c:ext>
          </c:extLst>
        </c:ser>
      </c:pieChart>
    </c:plotArea>
    <c:legend>
      <c:legendPos val="r"/>
      <c:layout>
        <c:manualLayout>
          <c:xMode val="edge"/>
          <c:yMode val="edge"/>
          <c:x val="0.60625"/>
          <c:y val="0.15525"/>
          <c:w val="0.39375"/>
          <c:h val="0.76225"/>
        </c:manualLayout>
      </c:layout>
      <c:overlay val="0"/>
      <c:txPr>
        <a:bodyPr vert="horz" rot="0"/>
        <a:lstStyle/>
        <a:p>
          <a:pPr>
            <a:defRPr lang="en-US" sz="2200" u="none" baseline="0">
              <a:latin typeface="Arial Narrow"/>
              <a:ea typeface="Arial Narrow"/>
              <a:cs typeface="Arial Narrow"/>
            </a:defRPr>
          </a:pPr>
        </a:p>
      </c:txPr>
    </c:legend>
    <c:plotVisOnly val="1"/>
    <c:dispBlanksAs val="gap"/>
    <c:showDLblsOverMax val="0"/>
  </c:chart>
  <c:txPr>
    <a:bodyPr vert="horz" rot="0"/>
    <a:lstStyle/>
    <a:p>
      <a:pPr>
        <a:defRPr lang="en-US" sz="2400" u="none" baseline="0">
          <a:latin typeface="Arial Narrow"/>
          <a:ea typeface="Arial Narrow"/>
          <a:cs typeface="Arial Narrow"/>
        </a:defRPr>
      </a:pPr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2400" u="none" baseline="0">
                <a:latin typeface="Arial Narrow"/>
                <a:ea typeface="Arial Narrow"/>
                <a:cs typeface="Arial Narrow"/>
              </a:rPr>
              <a:t>Diciembre 2022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2975"/>
          <c:y val="0.109"/>
          <c:w val="0.6"/>
          <c:h val="0.783"/>
        </c:manualLayout>
      </c:layout>
      <c:pieChart>
        <c:varyColors val="1"/>
        <c:ser>
          <c:idx val="0"/>
          <c:order val="0"/>
          <c:tx>
            <c:v>dic-22</c:v>
          </c:tx>
          <c:explosion val="3"/>
          <c:dPt>
            <c:idx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4"/>
            <c:spPr>
              <a:solidFill>
                <a:schemeClr val="tx2">
                  <a:lumMod val="50000"/>
                </a:schemeClr>
              </a:solidFill>
            </c:spPr>
          </c:dPt>
          <c:dPt>
            <c:idx val="5"/>
            <c:spPr>
              <a:solidFill>
                <a:schemeClr val="tx1">
                  <a:lumMod val="85000"/>
                  <a:lumOff val="15000"/>
                </a:schemeClr>
              </a:solidFill>
            </c:spPr>
          </c:dPt>
          <c:dLbls>
            <c:dLbl>
              <c:idx val="0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/>
              <c:numFmt formatCode="0.00%" sourceLinked="0"/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0705"/>
                  <c:y val="-0.09925"/>
                </c:manualLayout>
              </c:layout>
              <c:numFmt formatCode="0.00%" sourceLinked="0"/>
              <c:spPr>
                <a:noFill/>
                <a:ln w="9525">
                  <a:noFill/>
                </a:ln>
              </c:spPr>
              <c:txPr>
                <a:bodyPr vert="horz" rot="0"/>
                <a:lstStyle/>
                <a:p>
                  <a:pPr algn="ctr">
                    <a:defRPr lang="en-US" sz="2400" b="1" u="none" baseline="0">
                      <a:solidFill>
                        <a:schemeClr val="bg1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pPr>
              <a:noFill/>
              <a:ln w="9525">
                <a:noFill/>
              </a:ln>
            </c:spPr>
            <c:txPr>
              <a:bodyPr vert="horz" rot="0"/>
              <a:lstStyle/>
              <a:p>
                <a:pPr algn="ctr">
                  <a:defRPr lang="en-US" sz="2400" b="1" u="none" baseline="0">
                    <a:solidFill>
                      <a:schemeClr val="bg1"/>
                    </a:solidFill>
                    <a:latin typeface="Arial Narrow"/>
                    <a:ea typeface="Arial Narrow"/>
                    <a:cs typeface="Arial Narrow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6"/>
              <c:pt idx="0">
                <c:v>Fondos de Pensiones</c:v>
              </c:pt>
              <c:pt idx="1">
                <c:v>Bancos Comerciales</c:v>
              </c:pt>
              <c:pt idx="2">
                <c:v>Resto de Sector Privado</c:v>
              </c:pt>
              <c:pt idx="3">
                <c:v>Resto de Sector Financiero</c:v>
              </c:pt>
              <c:pt idx="4">
                <c:v>Fondos de Capital Extranjero</c:v>
              </c:pt>
              <c:pt idx="5">
                <c:v>Sector Público</c:v>
              </c:pt>
            </c:strLit>
          </c:cat>
          <c:val>
            <c:numLit>
              <c:formatCode>0.00%</c:formatCode>
              <c:ptCount val="6"/>
              <c:pt idx="0">
                <c:v>0.2500063252863042</c:v>
              </c:pt>
              <c:pt idx="1">
                <c:v>0.14291108291165772</c:v>
              </c:pt>
              <c:pt idx="2">
                <c:v>0.09910631347794475</c:v>
              </c:pt>
              <c:pt idx="3">
                <c:v>0.1444374279049471</c:v>
              </c:pt>
              <c:pt idx="4">
                <c:v>0.26179073610286785</c:v>
              </c:pt>
              <c:pt idx="5">
                <c:v>0.10174811431627845</c:v>
              </c:pt>
            </c:numLit>
          </c:val>
          <c:extLst>
            <c:ext xmlns:c16="http://schemas.microsoft.com/office/drawing/2014/chart" uri="{C3380CC4-5D6E-409C-BE32-E72D297353CC}">
              <c16:uniqueId val="{0000000A-66A6-47A9-A757-F096821B28F6}"/>
            </c:ext>
          </c:extLst>
        </c:ser>
      </c:pieChart>
    </c:plotArea>
    <c:legend>
      <c:legendPos val="r"/>
      <c:layout>
        <c:manualLayout>
          <c:xMode val="edge"/>
          <c:yMode val="edge"/>
          <c:x val="0.659"/>
          <c:y val="0.192"/>
          <c:w val="0.31825"/>
          <c:h val="0.7435"/>
        </c:manualLayout>
      </c:layout>
      <c:overlay val="0"/>
      <c:txPr>
        <a:bodyPr vert="horz" rot="0"/>
        <a:lstStyle/>
        <a:p>
          <a:pPr>
            <a:defRPr lang="en-US" sz="2200" u="none" baseline="0">
              <a:latin typeface="Arial Narrow"/>
              <a:ea typeface="Arial Narrow"/>
              <a:cs typeface="Arial Narrow"/>
            </a:defRPr>
          </a:pPr>
        </a:p>
      </c:txPr>
    </c:legend>
    <c:plotVisOnly val="1"/>
    <c:dispBlanksAs val="gap"/>
    <c:showDLblsOverMax val="0"/>
  </c:chart>
  <c:txPr>
    <a:bodyPr vert="horz" rot="0"/>
    <a:lstStyle/>
    <a:p>
      <a:pPr>
        <a:defRPr lang="en-US" sz="2400" u="none" baseline="0">
          <a:latin typeface="Arial Narrow"/>
          <a:ea typeface="Arial Narrow"/>
          <a:cs typeface="Arial Narrow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chart" Target="../charts/chart1.xml" /><Relationship Id="rId3" Type="http://schemas.openxmlformats.org/officeDocument/2006/relationships/chart" Target="../charts/chart2.xml" /><Relationship Id="rId4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fLocksText="0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>
      <xdr:nvSpPr>
        <xdr:cNvPr id="6" name="Text Box 10"/>
        <xdr:cNvSpPr txBox="1">
          <a:spLocks noChangeArrowheads="1"/>
        </xdr:cNvSpPr>
      </xdr:nvSpPr>
      <xdr:spPr bwMode="auto">
        <a:xfrm>
          <a:off x="0" y="91316175"/>
          <a:ext cx="29584650" cy="171450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>
      <xdr:nvSpPr>
        <xdr:cNvPr id="7" name="Text Box 10"/>
        <xdr:cNvSpPr txBox="1">
          <a:spLocks noChangeArrowheads="1"/>
        </xdr:cNvSpPr>
      </xdr:nvSpPr>
      <xdr:spPr bwMode="auto">
        <a:xfrm>
          <a:off x="0" y="70799325"/>
          <a:ext cx="29584650" cy="171450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>
      <xdr:nvSpPr>
        <xdr:cNvPr id="8" name="Text Box 10"/>
        <xdr:cNvSpPr txBox="1">
          <a:spLocks noChangeArrowheads="1"/>
        </xdr:cNvSpPr>
      </xdr:nvSpPr>
      <xdr:spPr bwMode="auto">
        <a:xfrm>
          <a:off x="0" y="50520600"/>
          <a:ext cx="29584650" cy="131445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>
      <xdr:nvSpPr>
        <xdr:cNvPr id="9" name="Text Box 10"/>
        <xdr:cNvSpPr txBox="1">
          <a:spLocks noChangeArrowheads="1"/>
        </xdr:cNvSpPr>
      </xdr:nvSpPr>
      <xdr:spPr bwMode="auto">
        <a:xfrm>
          <a:off x="0" y="37871400"/>
          <a:ext cx="29584650" cy="133350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0</xdr:rowOff>
    </xdr:to>
    <xdr:sp macro="">
      <xdr:nvSpPr>
        <xdr:cNvPr id="10" name="Text Box 10"/>
        <xdr:cNvSpPr txBox="1">
          <a:spLocks noChangeArrowheads="1"/>
        </xdr:cNvSpPr>
      </xdr:nvSpPr>
      <xdr:spPr bwMode="auto">
        <a:xfrm>
          <a:off x="0" y="18097500"/>
          <a:ext cx="29584650" cy="1333500"/>
        </a:xfrm>
        <a:prstGeom prst="rect"/>
        <a:noFill/>
        <a:ln w="9525">
          <a:solidFill>
            <a:srgbClr val="000000"/>
          </a:solidFill>
          <a:miter lim="800000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0" tIns="0" rIns="0" bIns="0" vertOverflow="clip" wrap="square" anchor="ctr"/>
        <a:lstStyle/>
        <a:p>
          <a:pPr algn="just" rtl="0">
            <a:defRPr sz="1000"/>
          </a:pPr>
          <a:r>
            <a:rPr lang="es-CO" sz="1400" u="none" b="1" i="0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u="none" b="0" i="0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fLocksText="0">
      <xdr:nvSpPr>
        <xdr:cNvPr id="11" name="Rectangle 1"/>
        <xdr:cNvSpPr>
          <a:spLocks noChangeArrowheads="1"/>
        </xdr:cNvSpPr>
      </xdr:nvSpPr>
      <xdr:spPr bwMode="auto">
        <a:xfrm>
          <a:off x="19050" y="19850100"/>
          <a:ext cx="29565600" cy="2447925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fLocksText="0">
      <xdr:nvSpPr>
        <xdr:cNvPr id="12" name="Rectangle 1"/>
        <xdr:cNvSpPr>
          <a:spLocks noChangeArrowheads="1"/>
        </xdr:cNvSpPr>
      </xdr:nvSpPr>
      <xdr:spPr bwMode="auto">
        <a:xfrm>
          <a:off x="28575" y="39671625"/>
          <a:ext cx="29556075" cy="2447925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fLocksText="0">
      <xdr:nvSpPr>
        <xdr:cNvPr id="13" name="Rectangle 1"/>
        <xdr:cNvSpPr>
          <a:spLocks noChangeArrowheads="1"/>
        </xdr:cNvSpPr>
      </xdr:nvSpPr>
      <xdr:spPr bwMode="auto">
        <a:xfrm>
          <a:off x="9525" y="52349400"/>
          <a:ext cx="29575125" cy="2476500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fLocksText="0">
      <xdr:nvSpPr>
        <xdr:cNvPr id="14" name="Rectangle 1"/>
        <xdr:cNvSpPr>
          <a:spLocks noChangeArrowheads="1"/>
        </xdr:cNvSpPr>
      </xdr:nvSpPr>
      <xdr:spPr bwMode="auto">
        <a:xfrm>
          <a:off x="0" y="73256775"/>
          <a:ext cx="29584650" cy="2476500"/>
        </a:xfrm>
        <a:prstGeom prst="rect"/>
        <a:solidFill>
          <a:schemeClr val="bg1"/>
        </a:solidFill>
        <a:ln w="9525">
          <a:solidFill>
            <a:srgbClr val="0F4B87"/>
          </a:solidFill>
          <a:miter lim="800000"/>
        </a:ln>
      </xdr:spPr>
      <xdr:txBody>
        <a:bodyPr lIns="36576" tIns="27432" rIns="0" bIns="0" vertOverflow="clip" wrap="square" anchor="t"/>
        <a:lstStyle/>
        <a:p>
          <a:pPr algn="l" rtl="0"/>
          <a:endParaRPr lang="es-CO" sz="2000" u="none" b="1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u="none" b="1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u="none" b="0" i="0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u="none" b="0" i="0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12150" y="695325"/>
          <a:ext cx="7791450" cy="11620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16950" y="20535900"/>
          <a:ext cx="7610475" cy="1123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12150" y="40271700"/>
          <a:ext cx="7600950" cy="11334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5450" y="53044725"/>
          <a:ext cx="7610475" cy="11430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2650" y="73999725"/>
          <a:ext cx="7553325" cy="11334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166688</xdr:colOff>
      <xdr:row>100</xdr:row>
      <xdr:rowOff>0</xdr:rowOff>
    </xdr:from>
    <xdr:to>
      <xdr:col>3</xdr:col>
      <xdr:colOff>1795563</xdr:colOff>
      <xdr:row>128</xdr:row>
      <xdr:rowOff>36722</xdr:rowOff>
    </xdr:to>
    <xdr:graphicFrame macro="">
      <xdr:nvGraphicFramePr>
        <xdr:cNvPr id="3" name="8 Gráfico"/>
        <xdr:cNvGraphicFramePr/>
      </xdr:nvGraphicFramePr>
      <xdr:xfrm>
        <a:off x="171450" y="42348150"/>
        <a:ext cx="9544050" cy="75819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4</xdr:col>
      <xdr:colOff>0</xdr:colOff>
      <xdr:row>100</xdr:row>
      <xdr:rowOff>0</xdr:rowOff>
    </xdr:from>
    <xdr:to>
      <xdr:col>9</xdr:col>
      <xdr:colOff>168374</xdr:colOff>
      <xdr:row>128</xdr:row>
      <xdr:rowOff>35362</xdr:rowOff>
    </xdr:to>
    <xdr:graphicFrame macro="">
      <xdr:nvGraphicFramePr>
        <xdr:cNvPr id="4" name="7 Gráfico"/>
        <xdr:cNvGraphicFramePr/>
      </xdr:nvGraphicFramePr>
      <xdr:xfrm>
        <a:off x="9877425" y="42348150"/>
        <a:ext cx="9686925" cy="7581900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</xdr:col>
      <xdr:colOff>309562</xdr:colOff>
      <xdr:row>100</xdr:row>
      <xdr:rowOff>1</xdr:rowOff>
    </xdr:from>
    <xdr:to>
      <xdr:col>14</xdr:col>
      <xdr:colOff>398562</xdr:colOff>
      <xdr:row>128</xdr:row>
      <xdr:rowOff>35363</xdr:rowOff>
    </xdr:to>
    <xdr:graphicFrame macro="">
      <xdr:nvGraphicFramePr>
        <xdr:cNvPr id="5" name="2 Gráfico"/>
        <xdr:cNvGraphicFramePr/>
      </xdr:nvGraphicFramePr>
      <xdr:xfrm>
        <a:off x="19697700" y="42348150"/>
        <a:ext cx="9725025" cy="7581900"/>
      </xdr:xfrm>
      <a:graphic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8000860214233"/>
    <pageSetUpPr fitToPage="1"/>
  </sheetPr>
  <dimension ref="A10:W219"/>
  <sheetViews>
    <sheetView showGridLines="0" tabSelected="1" view="pageBreakPreview" zoomScale="40" zoomScaleNormal="70" zoomScaleSheetLayoutView="40" workbookViewId="0" topLeftCell="A1">
      <selection pane="topLeft" activeCell="D19" sqref="D19"/>
    </sheetView>
  </sheetViews>
  <sheetFormatPr defaultColWidth="11.424285714285714" defaultRowHeight="27"/>
  <cols>
    <col min="1" max="1" width="89.14285714285714" style="1" customWidth="1"/>
    <col min="2" max="2" width="0" style="1" hidden="1" customWidth="1"/>
    <col min="3" max="3" width="29.571428571428573" style="2" customWidth="1"/>
    <col min="4" max="4" width="29.428571428571427" style="2" customWidth="1"/>
    <col min="5" max="5" width="28.857142857142858" style="2" customWidth="1"/>
    <col min="6" max="6" width="28" style="2" customWidth="1"/>
    <col min="7" max="7" width="29.285714285714285" style="2" bestFit="1" customWidth="1"/>
    <col min="8" max="8" width="28.142857142857142" style="2" bestFit="1" customWidth="1"/>
    <col min="9" max="9" width="28.428571428571427" style="2" customWidth="1"/>
    <col min="10" max="10" width="29.285714285714285" style="2" bestFit="1" customWidth="1"/>
    <col min="11" max="11" width="30.142857142857142" style="2" customWidth="1"/>
    <col min="12" max="12" width="28.428571428571427" style="2" customWidth="1"/>
    <col min="13" max="13" width="28.714285714285715" style="2" bestFit="1" customWidth="1"/>
    <col min="14" max="14" width="27.857142857142858" style="2" customWidth="1"/>
    <col min="15" max="15" width="8.428571428571429" style="1" customWidth="1"/>
    <col min="16" max="32" width="24.428571428571427" style="1" bestFit="1" customWidth="1"/>
    <col min="33" max="33" width="13.428571428571429" style="1" bestFit="1" customWidth="1"/>
    <col min="34" max="16384" width="11.428571428571429" style="1"/>
  </cols>
  <sheetData>
    <row r="8" ht="15" customHeight="1"/>
    <row r="9" ht="15" customHeight="1"/>
    <row r="10" spans="1:14" ht="27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4" ht="21" customHeight="1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1.5" customHeight="1">
      <c r="A12" s="33"/>
      <c r="B12" s="5"/>
      <c r="C12" s="8">
        <v>44592.0</v>
      </c>
      <c r="D12" s="8">
        <v>44620.0</v>
      </c>
      <c r="E12" s="8">
        <v>44651.0</v>
      </c>
      <c r="F12" s="8">
        <v>44681.0</v>
      </c>
      <c r="G12" s="8">
        <v>44712.0</v>
      </c>
      <c r="H12" s="8">
        <v>44742.0</v>
      </c>
      <c r="I12" s="8">
        <v>44773.0</v>
      </c>
      <c r="J12" s="8">
        <v>44804.0</v>
      </c>
      <c r="K12" s="8">
        <v>44834.0</v>
      </c>
      <c r="L12" s="8">
        <v>44865.0</v>
      </c>
      <c r="M12" s="8">
        <v>44895.0</v>
      </c>
      <c r="N12" s="8">
        <v>44926.0</v>
      </c>
    </row>
    <row r="13" spans="1:14" ht="22.5" customHeight="1" thickBot="1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1.75" customHeight="1" hidden="1" thickTop="1" thickBot="1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7" ht="47.25" customHeight="1" thickTop="1" thickBot="1">
      <c r="A15" s="13" t="s">
        <v>1</v>
      </c>
      <c r="B15" s="5"/>
      <c r="C15" s="14">
        <v>1.112021456183537E8</v>
      </c>
      <c r="D15" s="14">
        <v>1.121702015924696E8</v>
      </c>
      <c r="E15" s="14">
        <v>1.137966681673216E8</v>
      </c>
      <c r="F15" s="14">
        <v>1.176641186275783E8</v>
      </c>
      <c r="G15" s="14">
        <v>1.172629339483902E8</v>
      </c>
      <c r="H15" s="14">
        <v>1.1591760864923158E8</v>
      </c>
      <c r="I15" s="14">
        <v>1.141935809325407E8</v>
      </c>
      <c r="J15" s="14">
        <v>1.1536134933876361E8</v>
      </c>
      <c r="K15" s="14">
        <v>1.16756959355844E8</v>
      </c>
      <c r="L15" s="14">
        <v>1.16309650796016E8</v>
      </c>
      <c r="M15" s="14">
        <v>1.147316088629886E8</v>
      </c>
      <c r="N15" s="14">
        <v>1.126570467509203E8</v>
      </c>
      <c r="O15" s="21"/>
      <c r="Q15" s="21"/>
    </row>
    <row r="16" spans="1:17" ht="47.25" customHeight="1" thickTop="1" thickBot="1">
      <c r="A16" s="15" t="s">
        <v>2</v>
      </c>
      <c r="B16" s="5"/>
      <c r="C16" s="16">
        <v>6.1298531856247194E7</v>
      </c>
      <c r="D16" s="16">
        <v>6.037414745652469E7</v>
      </c>
      <c r="E16" s="16">
        <v>6.17767915384672E7</v>
      </c>
      <c r="F16" s="16">
        <v>6.30526306595804E7</v>
      </c>
      <c r="G16" s="16">
        <v>5.76545965166824E7</v>
      </c>
      <c r="H16" s="16">
        <v>5.90662282831864E7</v>
      </c>
      <c r="I16" s="16">
        <v>6.4219201011844896E7</v>
      </c>
      <c r="J16" s="16">
        <v>6.3011733585618205E7</v>
      </c>
      <c r="K16" s="16">
        <v>5.985614939571239E7</v>
      </c>
      <c r="L16" s="16">
        <v>5.9078571719968E7</v>
      </c>
      <c r="M16" s="16">
        <v>6.1209922720723E7</v>
      </c>
      <c r="N16" s="16">
        <v>6.4398132848702185E7</v>
      </c>
      <c r="O16" s="21"/>
      <c r="Q16" s="21"/>
    </row>
    <row r="17" spans="1:17" ht="47.25" customHeight="1" thickTop="1" thickBot="1">
      <c r="A17" s="13" t="s">
        <v>3</v>
      </c>
      <c r="B17" s="5"/>
      <c r="C17" s="14">
        <v>3.76705174516606E7</v>
      </c>
      <c r="D17" s="14">
        <v>3.8214130738427795E7</v>
      </c>
      <c r="E17" s="14">
        <v>3.83340409281664E7</v>
      </c>
      <c r="F17" s="14">
        <v>3.8675367386639E7</v>
      </c>
      <c r="G17" s="14">
        <v>3.84281802392242E7</v>
      </c>
      <c r="H17" s="14">
        <v>3.82022694340844E7</v>
      </c>
      <c r="I17" s="14">
        <v>3.991980444260581E7</v>
      </c>
      <c r="J17" s="14">
        <v>3.97856653044184E7</v>
      </c>
      <c r="K17" s="14">
        <v>3.982135455345341E7</v>
      </c>
      <c r="L17" s="14">
        <v>3.9343349096576E7</v>
      </c>
      <c r="M17" s="14">
        <v>3.942786860268921E7</v>
      </c>
      <c r="N17" s="14">
        <v>3.96436546188206E7</v>
      </c>
      <c r="O17" s="21"/>
      <c r="Q17" s="21"/>
    </row>
    <row r="18" spans="1:17" ht="47.25" customHeight="1" thickTop="1" thickBot="1">
      <c r="A18" s="15" t="s">
        <v>4</v>
      </c>
      <c r="B18" s="5"/>
      <c r="C18" s="16">
        <v>9.85487220771726E7</v>
      </c>
      <c r="D18" s="16">
        <v>1.0012888498745899E8</v>
      </c>
      <c r="E18" s="16">
        <v>1.034084656166664E8</v>
      </c>
      <c r="F18" s="16">
        <v>1.0415532829784688E8</v>
      </c>
      <c r="G18" s="16">
        <v>1.072949008898248E8</v>
      </c>
      <c r="H18" s="16">
        <v>1.11050389788755E8</v>
      </c>
      <c r="I18" s="16">
        <v>1.132697267582337E8</v>
      </c>
      <c r="J18" s="16">
        <v>1.1895781137375529E8</v>
      </c>
      <c r="K18" s="16">
        <v>1.215277182585192E8</v>
      </c>
      <c r="L18" s="16">
        <v>1.20021324238416E8</v>
      </c>
      <c r="M18" s="16">
        <v>1.2017730151315698E8</v>
      </c>
      <c r="N18" s="16">
        <v>1.1796730007660441E8</v>
      </c>
      <c r="O18" s="21"/>
      <c r="Q18" s="21"/>
    </row>
    <row r="19" spans="1:17" ht="47.25" customHeight="1" thickTop="1" thickBot="1">
      <c r="A19" s="13" t="s">
        <v>5</v>
      </c>
      <c r="B19" s="5"/>
      <c r="C19" s="14">
        <v>1038801.7108582</v>
      </c>
      <c r="D19" s="14">
        <v>1050186.4739086</v>
      </c>
      <c r="E19" s="14">
        <v>1056955.5460672001</v>
      </c>
      <c r="F19" s="14">
        <v>1080158.8314062</v>
      </c>
      <c r="G19" s="14">
        <v>1073283.1114548</v>
      </c>
      <c r="H19" s="14">
        <v>1083789.1192627999</v>
      </c>
      <c r="I19" s="14">
        <v>1096259.2551888</v>
      </c>
      <c r="J19" s="14">
        <v>1102979.9003056</v>
      </c>
      <c r="K19" s="14">
        <v>1206020.3001968004</v>
      </c>
      <c r="L19" s="14">
        <v>1267445.507744</v>
      </c>
      <c r="M19" s="14">
        <v>1340020.4737968002</v>
      </c>
      <c r="N19" s="14">
        <v>2084801.7505764002</v>
      </c>
      <c r="O19" s="21"/>
      <c r="Q19" s="21"/>
    </row>
    <row r="20" spans="1:17" ht="47.25" customHeight="1" thickTop="1" thickBot="1">
      <c r="A20" s="15" t="s">
        <v>6</v>
      </c>
      <c r="B20" s="5"/>
      <c r="C20" s="16">
        <v>2.43703849822612E7</v>
      </c>
      <c r="D20" s="16">
        <v>2.52665299751076E7</v>
      </c>
      <c r="E20" s="16">
        <v>2.62239361047504E7</v>
      </c>
      <c r="F20" s="16">
        <v>2.6942531627141397E7</v>
      </c>
      <c r="G20" s="16">
        <v>2.7754794367149796E7</v>
      </c>
      <c r="H20" s="16">
        <v>2.8563795330077797E7</v>
      </c>
      <c r="I20" s="16">
        <v>2.9392885868965298E7</v>
      </c>
      <c r="J20" s="16">
        <v>3.0108551366286103E7</v>
      </c>
      <c r="K20" s="16">
        <v>3.1306495046073295E7</v>
      </c>
      <c r="L20" s="16">
        <v>3.2213597135064E7</v>
      </c>
      <c r="M20" s="16">
        <v>3.2800158846175805E7</v>
      </c>
      <c r="N20" s="16">
        <v>3.64066916305659E7</v>
      </c>
      <c r="O20" s="21"/>
      <c r="Q20" s="21"/>
    </row>
    <row r="21" spans="1:17" ht="47.25" customHeight="1" thickTop="1" thickBot="1">
      <c r="A21" s="13" t="s">
        <v>7</v>
      </c>
      <c r="B21" s="5"/>
      <c r="C21" s="14">
        <v>1.6833645893468793E7</v>
      </c>
      <c r="D21" s="14">
        <v>1.766049852122354E7</v>
      </c>
      <c r="E21" s="14">
        <v>1.768108989515066E7</v>
      </c>
      <c r="F21" s="14">
        <v>1.7780906865532767E7</v>
      </c>
      <c r="G21" s="14">
        <v>1.822497569153234E7</v>
      </c>
      <c r="H21" s="14">
        <v>1.8001338237882774E7</v>
      </c>
      <c r="I21" s="14">
        <v>1.8578752080279745E7</v>
      </c>
      <c r="J21" s="14">
        <v>1.8606640626305666E7</v>
      </c>
      <c r="K21" s="14">
        <v>1.8785528713759296E7</v>
      </c>
      <c r="L21" s="14">
        <v>1.9006698414408818E7</v>
      </c>
      <c r="M21" s="14">
        <v>1.8931252046668787E7</v>
      </c>
      <c r="N21" s="14">
        <v>1.8793071402762182E7</v>
      </c>
      <c r="O21" s="21"/>
      <c r="Q21" s="21"/>
    </row>
    <row r="22" spans="1:17" ht="47.25" customHeight="1" thickTop="1" thickBot="1">
      <c r="A22" s="15" t="s">
        <v>8</v>
      </c>
      <c r="B22" s="5"/>
      <c r="C22" s="16">
        <v>3772992.912871999</v>
      </c>
      <c r="D22" s="16">
        <v>8082007.994985501</v>
      </c>
      <c r="E22" s="16">
        <v>6817808.392743998</v>
      </c>
      <c r="F22" s="16">
        <v>5187500.1223778</v>
      </c>
      <c r="G22" s="16">
        <v>4920388.0089014005</v>
      </c>
      <c r="H22" s="16">
        <v>3666371.8045006003</v>
      </c>
      <c r="I22" s="16">
        <v>2981370.3068375</v>
      </c>
      <c r="J22" s="16">
        <v>4994419.304524199</v>
      </c>
      <c r="K22" s="16">
        <v>4122257.5622089994</v>
      </c>
      <c r="L22" s="16">
        <v>4672177.184176</v>
      </c>
      <c r="M22" s="16">
        <v>5300653.146695602</v>
      </c>
      <c r="N22" s="16">
        <v>1245008.3685268</v>
      </c>
      <c r="O22" s="21"/>
      <c r="Q22" s="21"/>
    </row>
    <row r="23" spans="1:17" ht="47.25" customHeight="1" thickTop="1" thickBot="1">
      <c r="A23" s="13" t="s">
        <v>9</v>
      </c>
      <c r="B23" s="5"/>
      <c r="C23" s="14">
        <v>3583048.216352</v>
      </c>
      <c r="D23" s="14">
        <v>2946435.966696</v>
      </c>
      <c r="E23" s="14">
        <v>2959949.460544</v>
      </c>
      <c r="F23" s="14">
        <v>2983983.346304</v>
      </c>
      <c r="G23" s="14">
        <v>2960991.378816</v>
      </c>
      <c r="H23" s="14">
        <v>3003729.320576</v>
      </c>
      <c r="I23" s="14">
        <v>2951552.188576</v>
      </c>
      <c r="J23" s="14">
        <v>2879681.908712</v>
      </c>
      <c r="K23" s="14">
        <v>2891242.336936</v>
      </c>
      <c r="L23" s="14">
        <v>2904048.21888</v>
      </c>
      <c r="M23" s="14">
        <v>2872773.728736</v>
      </c>
      <c r="N23" s="14">
        <v>2875943.504928</v>
      </c>
      <c r="O23" s="21"/>
      <c r="Q23" s="21"/>
    </row>
    <row r="24" spans="1:17" ht="47.25" customHeight="1" thickTop="1" thickBot="1">
      <c r="A24" s="15" t="s">
        <v>10</v>
      </c>
      <c r="B24" s="5"/>
      <c r="C24" s="16">
        <v>6696779.7771727005</v>
      </c>
      <c r="D24" s="16">
        <v>6396423.5879860995</v>
      </c>
      <c r="E24" s="16">
        <v>5578220.7004688</v>
      </c>
      <c r="F24" s="16">
        <v>5317143.124553799</v>
      </c>
      <c r="G24" s="16">
        <v>4974407.066245201</v>
      </c>
      <c r="H24" s="16">
        <v>4518661.8805422</v>
      </c>
      <c r="I24" s="16">
        <v>4447471.4844747</v>
      </c>
      <c r="J24" s="16">
        <v>4557798.2896629</v>
      </c>
      <c r="K24" s="16">
        <v>4448555.934662701</v>
      </c>
      <c r="L24" s="16">
        <v>5063627.470776</v>
      </c>
      <c r="M24" s="16">
        <v>4990318.783562201</v>
      </c>
      <c r="N24" s="16">
        <v>4889203.966028101</v>
      </c>
      <c r="O24" s="21"/>
      <c r="Q24" s="21"/>
    </row>
    <row r="25" spans="1:17" ht="47.25" customHeight="1" thickTop="1" thickBot="1">
      <c r="A25" s="13" t="s">
        <v>11</v>
      </c>
      <c r="B25" s="5"/>
      <c r="C25" s="14">
        <v>2514228.1413391996</v>
      </c>
      <c r="D25" s="14">
        <v>2507927.8289216007</v>
      </c>
      <c r="E25" s="14">
        <v>1968022.0851824002</v>
      </c>
      <c r="F25" s="14">
        <v>2460787.0923363995</v>
      </c>
      <c r="G25" s="14">
        <v>3363509.342705601</v>
      </c>
      <c r="H25" s="14">
        <v>2006585.6775504</v>
      </c>
      <c r="I25" s="14">
        <v>2440335.1543895</v>
      </c>
      <c r="J25" s="14">
        <v>2489691.6663161996</v>
      </c>
      <c r="K25" s="14">
        <v>3113632.5418641</v>
      </c>
      <c r="L25" s="14">
        <v>4114662.109728</v>
      </c>
      <c r="M25" s="14">
        <v>1816846.1974412003</v>
      </c>
      <c r="N25" s="14">
        <v>827585.9937401001</v>
      </c>
      <c r="O25" s="21"/>
      <c r="Q25" s="21"/>
    </row>
    <row r="26" spans="1:17" ht="47.25" customHeight="1" thickTop="1" thickBot="1">
      <c r="A26" s="15" t="s">
        <v>12</v>
      </c>
      <c r="B26" s="5"/>
      <c r="C26" s="16">
        <v>1385248.1830024002</v>
      </c>
      <c r="D26" s="16">
        <v>1494131.2882041999</v>
      </c>
      <c r="E26" s="16">
        <v>1502153.5058064</v>
      </c>
      <c r="F26" s="16">
        <v>1522904.6393839</v>
      </c>
      <c r="G26" s="16">
        <v>1664400.4504912002</v>
      </c>
      <c r="H26" s="16">
        <v>1726304.703021</v>
      </c>
      <c r="I26" s="16">
        <v>1638636.9987156</v>
      </c>
      <c r="J26" s="16">
        <v>1498349.4384986</v>
      </c>
      <c r="K26" s="16">
        <v>1387182.2968306001</v>
      </c>
      <c r="L26" s="16">
        <v>1311293.618432</v>
      </c>
      <c r="M26" s="16">
        <v>1264985.699543</v>
      </c>
      <c r="N26" s="16">
        <v>1231336.898411</v>
      </c>
      <c r="O26" s="21"/>
      <c r="Q26" s="21"/>
    </row>
    <row r="27" spans="1:17" ht="47.25" customHeight="1" thickTop="1" thickBot="1">
      <c r="A27" s="13" t="s">
        <v>13</v>
      </c>
      <c r="B27" s="5"/>
      <c r="C27" s="14">
        <v>549285.2459658</v>
      </c>
      <c r="D27" s="14">
        <v>634987.5598934001</v>
      </c>
      <c r="E27" s="14">
        <v>669533.6604976</v>
      </c>
      <c r="F27" s="14">
        <v>631583.3171266</v>
      </c>
      <c r="G27" s="14">
        <v>567012.9101964</v>
      </c>
      <c r="H27" s="14">
        <v>561430.6181004</v>
      </c>
      <c r="I27" s="14">
        <v>580719.3799254</v>
      </c>
      <c r="J27" s="14">
        <v>610959.7262998001</v>
      </c>
      <c r="K27" s="14">
        <v>651739.0919694001</v>
      </c>
      <c r="L27" s="14">
        <v>726834.675152</v>
      </c>
      <c r="M27" s="14">
        <v>793388.0786644</v>
      </c>
      <c r="N27" s="14">
        <v>802239.2726562</v>
      </c>
      <c r="O27" s="21"/>
      <c r="Q27" s="21"/>
    </row>
    <row r="28" spans="1:17" ht="55.5" thickTop="1" thickBot="1">
      <c r="A28" s="17" t="s">
        <v>14</v>
      </c>
      <c r="B28" s="5"/>
      <c r="C28" s="16">
        <v>685757.02765</v>
      </c>
      <c r="D28" s="16">
        <v>603840.8177</v>
      </c>
      <c r="E28" s="16">
        <v>562962.8208</v>
      </c>
      <c r="F28" s="16">
        <v>378319.23605</v>
      </c>
      <c r="G28" s="16">
        <v>381904.4472</v>
      </c>
      <c r="H28" s="16">
        <v>386263.1842</v>
      </c>
      <c r="I28" s="16">
        <v>372286.81605</v>
      </c>
      <c r="J28" s="16">
        <v>352156.66435</v>
      </c>
      <c r="K28" s="16">
        <v>364366.21655</v>
      </c>
      <c r="L28" s="16">
        <v>343081.224</v>
      </c>
      <c r="M28" s="16">
        <v>296948.8818</v>
      </c>
      <c r="N28" s="16">
        <v>260482.87275</v>
      </c>
      <c r="O28" s="21"/>
      <c r="Q28" s="21"/>
    </row>
    <row r="29" spans="1:17" ht="47.25" customHeight="1" thickTop="1" thickBot="1">
      <c r="A29" s="13" t="s">
        <v>15</v>
      </c>
      <c r="B29" s="5"/>
      <c r="C29" s="14">
        <v>672755.7891109999</v>
      </c>
      <c r="D29" s="14">
        <v>612066.6283263</v>
      </c>
      <c r="E29" s="14">
        <v>609473.1270320001</v>
      </c>
      <c r="F29" s="14">
        <v>581479.8489370001</v>
      </c>
      <c r="G29" s="14">
        <v>774023.991734</v>
      </c>
      <c r="H29" s="14">
        <v>459081.3302783999</v>
      </c>
      <c r="I29" s="14">
        <v>563505.6080777999</v>
      </c>
      <c r="J29" s="14">
        <v>463214.1554341</v>
      </c>
      <c r="K29" s="14">
        <v>502397.20783609996</v>
      </c>
      <c r="L29" s="14">
        <v>472348.775264</v>
      </c>
      <c r="M29" s="14">
        <v>669933.2326254001</v>
      </c>
      <c r="N29" s="14">
        <v>431625.6236941</v>
      </c>
      <c r="O29" s="21"/>
      <c r="Q29" s="21"/>
    </row>
    <row r="30" spans="1:17" ht="47.25" customHeight="1" thickTop="1" thickBot="1">
      <c r="A30" s="15" t="s">
        <v>16</v>
      </c>
      <c r="B30" s="5"/>
      <c r="C30" s="16">
        <v>212994.5372945</v>
      </c>
      <c r="D30" s="16">
        <v>232136.0685351</v>
      </c>
      <c r="E30" s="16">
        <v>231771.06395120002</v>
      </c>
      <c r="F30" s="16">
        <v>231855.53859920002</v>
      </c>
      <c r="G30" s="16">
        <v>235292.6924568</v>
      </c>
      <c r="H30" s="16">
        <v>232504.7374048</v>
      </c>
      <c r="I30" s="16">
        <v>227759.6726479</v>
      </c>
      <c r="J30" s="16">
        <v>229860.7573523</v>
      </c>
      <c r="K30" s="16">
        <v>220163.3436019</v>
      </c>
      <c r="L30" s="16">
        <v>222131.103752</v>
      </c>
      <c r="M30" s="16">
        <v>211265.66949939998</v>
      </c>
      <c r="N30" s="16">
        <v>196195.99717370002</v>
      </c>
      <c r="O30" s="21"/>
      <c r="Q30" s="21"/>
    </row>
    <row r="31" spans="1:17" ht="47.25" customHeight="1" thickTop="1" thickBot="1">
      <c r="A31" s="13" t="s">
        <v>17</v>
      </c>
      <c r="B31" s="5"/>
      <c r="C31" s="14">
        <v>541967.4565239</v>
      </c>
      <c r="D31" s="14">
        <v>587689.2257126999</v>
      </c>
      <c r="E31" s="14">
        <v>533849.34184</v>
      </c>
      <c r="F31" s="14">
        <v>453899.11128</v>
      </c>
      <c r="G31" s="14">
        <v>433634.42312</v>
      </c>
      <c r="H31" s="14">
        <v>396159.001</v>
      </c>
      <c r="I31" s="14">
        <v>381349.644</v>
      </c>
      <c r="J31" s="14">
        <v>369872.428</v>
      </c>
      <c r="K31" s="14">
        <v>371369.14318</v>
      </c>
      <c r="L31" s="14">
        <v>376284.4008</v>
      </c>
      <c r="M31" s="14">
        <v>374252.65906</v>
      </c>
      <c r="N31" s="14">
        <v>372550.44673</v>
      </c>
      <c r="O31" s="21"/>
      <c r="Q31" s="21"/>
    </row>
    <row r="32" spans="1:17" ht="47.25" customHeight="1" thickTop="1" thickBot="1">
      <c r="A32" s="15" t="s">
        <v>18</v>
      </c>
      <c r="B32" s="5"/>
      <c r="C32" s="16">
        <v>21500.0</v>
      </c>
      <c r="D32" s="16">
        <v>16500.0</v>
      </c>
      <c r="E32" s="16">
        <v>3000.0</v>
      </c>
      <c r="F32" s="16">
        <v>3500.0</v>
      </c>
      <c r="G32" s="16">
        <v>6000.0</v>
      </c>
      <c r="H32" s="16">
        <v>5000.0</v>
      </c>
      <c r="I32" s="16">
        <v>5000.0</v>
      </c>
      <c r="J32" s="16">
        <v>5000.0</v>
      </c>
      <c r="K32" s="16">
        <v>4000.0</v>
      </c>
      <c r="L32" s="16">
        <v>4000.0</v>
      </c>
      <c r="M32" s="16">
        <v>4000.0</v>
      </c>
      <c r="N32" s="16">
        <v>4000.0</v>
      </c>
      <c r="O32" s="21"/>
      <c r="Q32" s="21"/>
    </row>
    <row r="33" spans="1:17" ht="47.25" customHeight="1" thickTop="1" thickBot="1">
      <c r="A33" s="13" t="s">
        <v>19</v>
      </c>
      <c r="B33" s="5"/>
      <c r="C33" s="14">
        <v>62404.047</v>
      </c>
      <c r="D33" s="14">
        <v>61936.781</v>
      </c>
      <c r="E33" s="14">
        <v>52487.784</v>
      </c>
      <c r="F33" s="14">
        <v>56526.269</v>
      </c>
      <c r="G33" s="14">
        <v>39181.1075882</v>
      </c>
      <c r="H33" s="14">
        <v>41942.286</v>
      </c>
      <c r="I33" s="14">
        <v>44891.411</v>
      </c>
      <c r="J33" s="14">
        <v>41737.507</v>
      </c>
      <c r="K33" s="14">
        <v>36162.371</v>
      </c>
      <c r="L33" s="14">
        <v>35193.68</v>
      </c>
      <c r="M33" s="14">
        <v>35219.546</v>
      </c>
      <c r="N33" s="14">
        <v>35243.933</v>
      </c>
      <c r="O33" s="21"/>
      <c r="Q33" s="21"/>
    </row>
    <row r="34" spans="1:17" ht="47.25" customHeight="1" thickTop="1" thickBot="1">
      <c r="A34" s="15" t="s">
        <v>20</v>
      </c>
      <c r="B34" s="5"/>
      <c r="C34" s="16">
        <v>81172.0679</v>
      </c>
      <c r="D34" s="16">
        <v>85949.74405</v>
      </c>
      <c r="E34" s="16">
        <v>85442.70136</v>
      </c>
      <c r="F34" s="16">
        <v>80029.36536</v>
      </c>
      <c r="G34" s="16">
        <v>79168.12244</v>
      </c>
      <c r="H34" s="16">
        <v>76889.7291</v>
      </c>
      <c r="I34" s="16">
        <v>77428.81035</v>
      </c>
      <c r="J34" s="16">
        <v>74332.99095</v>
      </c>
      <c r="K34" s="16">
        <v>70891.62874</v>
      </c>
      <c r="L34" s="16">
        <v>69963.9848</v>
      </c>
      <c r="M34" s="16">
        <v>70602.46906</v>
      </c>
      <c r="N34" s="16">
        <v>68641.73213</v>
      </c>
      <c r="O34" s="21"/>
      <c r="Q34" s="21"/>
    </row>
    <row r="35" spans="1:17" ht="47.25" customHeight="1" thickTop="1" thickBot="1">
      <c r="A35" s="13" t="s">
        <v>21</v>
      </c>
      <c r="B35" s="5"/>
      <c r="C35" s="14">
        <v>3.1418593224995498E7</v>
      </c>
      <c r="D35" s="14">
        <v>3.1463282007946502E7</v>
      </c>
      <c r="E35" s="14">
        <v>3.1025197254275996E7</v>
      </c>
      <c r="F35" s="14">
        <v>3.1110871275378495E7</v>
      </c>
      <c r="G35" s="14">
        <v>2.9936595994039003E7</v>
      </c>
      <c r="H35" s="14">
        <v>3.3373163985079005E7</v>
      </c>
      <c r="I35" s="14">
        <v>3.47664317101415E7</v>
      </c>
      <c r="J35" s="14">
        <v>3.47831885045855E7</v>
      </c>
      <c r="K35" s="14">
        <v>3.86076817983315E7</v>
      </c>
      <c r="L35" s="14">
        <v>4.324057825252E7</v>
      </c>
      <c r="M35" s="14">
        <v>4.5280855212969E7</v>
      </c>
      <c r="N35" s="14">
        <v>4.54260281942245E7</v>
      </c>
      <c r="O35" s="21"/>
      <c r="Q35" s="21"/>
    </row>
    <row r="36" spans="1:14" ht="55.5" customHeight="1" thickTop="1">
      <c r="A36" s="18" t="s">
        <v>22</v>
      </c>
      <c r="B36" s="5"/>
      <c r="C36" s="19">
        <v>4.0316147621720123E8</v>
      </c>
      <c r="D36" s="19">
        <v>4.105898952450784E8</v>
      </c>
      <c r="E36" s="19">
        <v>4.1487781969509214E8</v>
      </c>
      <c r="F36" s="19">
        <v>4.203514245824121E8</v>
      </c>
      <c r="G36" s="19">
        <v>4.180301747001923E8</v>
      </c>
      <c r="H36" s="19">
        <v>4.223395070998336E8</v>
      </c>
      <c r="I36" s="19">
        <v>4.3214894953484476E8</v>
      </c>
      <c r="J36" s="19">
        <v>4.402849948371385E8</v>
      </c>
      <c r="K36" s="19">
        <v>4.460518670972697E8</v>
      </c>
      <c r="L36" s="19">
        <v>4.5079686160647285E8</v>
      </c>
      <c r="M36" s="19">
        <v>4.526001763718554E8</v>
      </c>
      <c r="N36" s="19">
        <v>4.5061678588294446E8</v>
      </c>
    </row>
    <row r="37" spans="1:1" ht="27">
      <c r="A37" s="20" t="s">
        <v>23</v>
      </c>
    </row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spans="1:14" ht="21" customHeight="1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14" ht="31.5" customHeight="1">
      <c r="A58" s="33"/>
      <c r="B58" s="5"/>
      <c r="C58" s="8">
        <v>44227.0</v>
      </c>
      <c r="D58" s="8">
        <v>44255.0</v>
      </c>
      <c r="E58" s="8">
        <v>44286.0</v>
      </c>
      <c r="F58" s="8">
        <v>44316.0</v>
      </c>
      <c r="G58" s="8">
        <v>44347.0</v>
      </c>
      <c r="H58" s="8">
        <v>44377.0</v>
      </c>
      <c r="I58" s="8">
        <v>44408.0</v>
      </c>
      <c r="J58" s="8">
        <v>44439.0</v>
      </c>
      <c r="K58" s="8">
        <v>44469.0</v>
      </c>
      <c r="L58" s="8">
        <v>44500.0</v>
      </c>
      <c r="M58" s="8">
        <v>44530.0</v>
      </c>
      <c r="N58" s="8">
        <v>44561.0</v>
      </c>
    </row>
    <row r="59" spans="1:14" ht="22.5" customHeight="1" thickBot="1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>
      <c r="A60" s="13" t="s">
        <v>1</v>
      </c>
      <c r="B60" s="5"/>
      <c r="C60" s="14">
        <v>1.02829095246332E8</v>
      </c>
      <c r="D60" s="14">
        <v>1.0443088450584E8</v>
      </c>
      <c r="E60" s="14">
        <v>1.036494480954878E8</v>
      </c>
      <c r="F60" s="14">
        <v>1.042777496783776E8</v>
      </c>
      <c r="G60" s="14">
        <v>1.0458335114616078E8</v>
      </c>
      <c r="H60" s="14">
        <v>1.0443766891365118E8</v>
      </c>
      <c r="I60" s="14">
        <v>1.051478998391254E8</v>
      </c>
      <c r="J60" s="14">
        <v>1.06785825123715E8</v>
      </c>
      <c r="K60" s="14">
        <v>1.0793814183712241E8</v>
      </c>
      <c r="L60" s="14">
        <v>1.0956359927569E8</v>
      </c>
      <c r="M60" s="14">
        <v>1.1016614306465971E8</v>
      </c>
      <c r="N60" s="14">
        <v>1.093301092774401E8</v>
      </c>
      <c r="U60" s="21"/>
      <c r="V60" s="21"/>
      <c r="W60" s="21"/>
    </row>
    <row r="61" spans="1:14" ht="47.25" customHeight="1" thickTop="1" thickBot="1">
      <c r="A61" s="15" t="s">
        <v>2</v>
      </c>
      <c r="B61" s="5"/>
      <c r="C61" s="16">
        <v>5.519055822239E7</v>
      </c>
      <c r="D61" s="16">
        <v>5.8529365453744E7</v>
      </c>
      <c r="E61" s="16">
        <v>5.61652239030797E7</v>
      </c>
      <c r="F61" s="16">
        <v>5.4638463115775585E7</v>
      </c>
      <c r="G61" s="16">
        <v>5.844245067004559E7</v>
      </c>
      <c r="H61" s="16">
        <v>5.8456644256684795E7</v>
      </c>
      <c r="I61" s="16">
        <v>5.984022032848899E7</v>
      </c>
      <c r="J61" s="16">
        <v>5.6991339205647E7</v>
      </c>
      <c r="K61" s="16">
        <v>5.548050567630559E7</v>
      </c>
      <c r="L61" s="16">
        <v>5.8270375605005E7</v>
      </c>
      <c r="M61" s="16">
        <v>5.88819896380005E7</v>
      </c>
      <c r="N61" s="16">
        <v>6.035500923931429E7</v>
      </c>
    </row>
    <row r="62" spans="1:14" ht="47.25" customHeight="1" thickTop="1" thickBot="1">
      <c r="A62" s="13" t="s">
        <v>3</v>
      </c>
      <c r="B62" s="5"/>
      <c r="C62" s="14">
        <v>3.2793237227217E7</v>
      </c>
      <c r="D62" s="14">
        <v>3.2923842447296E7</v>
      </c>
      <c r="E62" s="14">
        <v>3.32586615902785E7</v>
      </c>
      <c r="F62" s="14">
        <v>3.41431712729215E7</v>
      </c>
      <c r="G62" s="14">
        <v>3.4739137873252004E7</v>
      </c>
      <c r="H62" s="14">
        <v>3.5029712200176E7</v>
      </c>
      <c r="I62" s="14">
        <v>3.50585129889324E7</v>
      </c>
      <c r="J62" s="14">
        <v>3.5356146199832E7</v>
      </c>
      <c r="K62" s="14">
        <v>3.5975632764438406E7</v>
      </c>
      <c r="L62" s="14">
        <v>3.6491388443862E7</v>
      </c>
      <c r="M62" s="14">
        <v>3.6770127602652796E7</v>
      </c>
      <c r="N62" s="14">
        <v>3.78331608960268E7</v>
      </c>
    </row>
    <row r="63" spans="1:14" ht="47.25" customHeight="1" thickTop="1" thickBot="1">
      <c r="A63" s="15" t="s">
        <v>4</v>
      </c>
      <c r="B63" s="5"/>
      <c r="C63" s="16">
        <v>8.7166146331158E7</v>
      </c>
      <c r="D63" s="16">
        <v>8.526770755016E7</v>
      </c>
      <c r="E63" s="16">
        <v>8.503276580891502E7</v>
      </c>
      <c r="F63" s="16">
        <v>8.905107407739699E7</v>
      </c>
      <c r="G63" s="16">
        <v>9.31395484837248E7</v>
      </c>
      <c r="H63" s="16">
        <v>9.57837130595552E7</v>
      </c>
      <c r="I63" s="16">
        <v>9.695065263256879E7</v>
      </c>
      <c r="J63" s="16">
        <v>1.01007658595872E8</v>
      </c>
      <c r="K63" s="16">
        <v>1.002690272586452E8</v>
      </c>
      <c r="L63" s="16">
        <v>1.00000430500026E8</v>
      </c>
      <c r="M63" s="16">
        <v>9.849775591716671E7</v>
      </c>
      <c r="N63" s="16">
        <v>9.853093500816181E7</v>
      </c>
    </row>
    <row r="64" spans="1:14" ht="47.25" customHeight="1" thickTop="1" thickBot="1">
      <c r="A64" s="13" t="s">
        <v>5</v>
      </c>
      <c r="B64" s="5"/>
      <c r="C64" s="14">
        <v>1635663.0863825</v>
      </c>
      <c r="D64" s="14">
        <v>1678278.45176</v>
      </c>
      <c r="E64" s="14">
        <v>1685571.6447646</v>
      </c>
      <c r="F64" s="14">
        <v>1754083.5994834</v>
      </c>
      <c r="G64" s="14">
        <v>1849425.9420032</v>
      </c>
      <c r="H64" s="14">
        <v>1846880.7110016001</v>
      </c>
      <c r="I64" s="14">
        <v>2108734.1444756</v>
      </c>
      <c r="J64" s="14">
        <v>2122728.309503</v>
      </c>
      <c r="K64" s="14">
        <v>2085399.3560496</v>
      </c>
      <c r="L64" s="14">
        <v>2116999.852628</v>
      </c>
      <c r="M64" s="14">
        <v>2163826.6755228997</v>
      </c>
      <c r="N64" s="14">
        <v>915646.5315046</v>
      </c>
    </row>
    <row r="65" spans="1:14" ht="47.25" customHeight="1" thickTop="1" thickBot="1">
      <c r="A65" s="15" t="s">
        <v>6</v>
      </c>
      <c r="B65" s="5"/>
      <c r="C65" s="16">
        <v>1.80588210041195E7</v>
      </c>
      <c r="D65" s="16">
        <v>1.8451774696816E7</v>
      </c>
      <c r="E65" s="16">
        <v>1.9287440518607102E7</v>
      </c>
      <c r="F65" s="16">
        <v>2.00261223732409E7</v>
      </c>
      <c r="G65" s="16">
        <v>2.0814220791456796E7</v>
      </c>
      <c r="H65" s="16">
        <v>2.14469932902656E7</v>
      </c>
      <c r="I65" s="16">
        <v>2.1823081095776E7</v>
      </c>
      <c r="J65" s="16">
        <v>2.236206131496E7</v>
      </c>
      <c r="K65" s="16">
        <v>2.2923542384385195E7</v>
      </c>
      <c r="L65" s="16">
        <v>2.31438939615965E7</v>
      </c>
      <c r="M65" s="16">
        <v>2.36119204578171E7</v>
      </c>
      <c r="N65" s="16">
        <v>2.39479259023143E7</v>
      </c>
    </row>
    <row r="66" spans="1:14" ht="47.25" customHeight="1" thickTop="1" thickBot="1">
      <c r="A66" s="13" t="s">
        <v>7</v>
      </c>
      <c r="B66" s="5"/>
      <c r="C66" s="14">
        <v>1.3737809733759392E7</v>
      </c>
      <c r="D66" s="14">
        <v>1.4262648800674785E7</v>
      </c>
      <c r="E66" s="14">
        <v>1.4304823045599941E7</v>
      </c>
      <c r="F66" s="14">
        <v>1.4766274322485447E7</v>
      </c>
      <c r="G66" s="14">
        <v>1.5041424115004107E7</v>
      </c>
      <c r="H66" s="14">
        <v>1.5228365491602553E7</v>
      </c>
      <c r="I66" s="14">
        <v>1.5512404098854102E7</v>
      </c>
      <c r="J66" s="14">
        <v>1.5651022930454047E7</v>
      </c>
      <c r="K66" s="14">
        <v>1.5706410327181567E7</v>
      </c>
      <c r="L66" s="14">
        <v>1.568980495351937E7</v>
      </c>
      <c r="M66" s="14">
        <v>1.6659648768029187E7</v>
      </c>
      <c r="N66" s="14">
        <v>1.6664539821040487E7</v>
      </c>
    </row>
    <row r="67" spans="1:14" ht="47.25" customHeight="1" thickTop="1" thickBot="1">
      <c r="A67" s="15" t="s">
        <v>8</v>
      </c>
      <c r="B67" s="5"/>
      <c r="C67" s="16">
        <v>4235735.133006</v>
      </c>
      <c r="D67" s="16">
        <v>4316157.312736</v>
      </c>
      <c r="E67" s="16">
        <v>1.0117536304560201E7</v>
      </c>
      <c r="F67" s="16">
        <v>1.41555790398158E7</v>
      </c>
      <c r="G67" s="16">
        <v>1.18735925027744E7</v>
      </c>
      <c r="H67" s="16">
        <v>1.21484858918464E7</v>
      </c>
      <c r="I67" s="16">
        <v>1.51184640243581E7</v>
      </c>
      <c r="J67" s="16">
        <v>8142528.243975</v>
      </c>
      <c r="K67" s="16">
        <v>8462537.3137256</v>
      </c>
      <c r="L67" s="16">
        <v>6327070.79159</v>
      </c>
      <c r="M67" s="16">
        <v>4653901.122134199</v>
      </c>
      <c r="N67" s="16">
        <v>3654374.6286740997</v>
      </c>
    </row>
    <row r="68" spans="1:14" ht="47.25" customHeight="1" thickTop="1" thickBot="1">
      <c r="A68" s="13" t="s">
        <v>9</v>
      </c>
      <c r="B68" s="5"/>
      <c r="C68" s="14">
        <v>3521711.1017865</v>
      </c>
      <c r="D68" s="14">
        <v>3578136.107312</v>
      </c>
      <c r="E68" s="14">
        <v>3415258.9909584</v>
      </c>
      <c r="F68" s="14">
        <v>3498754.9518336</v>
      </c>
      <c r="G68" s="14">
        <v>3498291.8483648</v>
      </c>
      <c r="H68" s="14">
        <v>3594359.7077824</v>
      </c>
      <c r="I68" s="14">
        <v>3602354.5339734</v>
      </c>
      <c r="J68" s="14">
        <v>3637822.394914</v>
      </c>
      <c r="K68" s="14">
        <v>3704444.8863048</v>
      </c>
      <c r="L68" s="14">
        <v>3710422.465089</v>
      </c>
      <c r="M68" s="14">
        <v>3720201.5223366</v>
      </c>
      <c r="N68" s="14">
        <v>3557938.650256</v>
      </c>
    </row>
    <row r="69" spans="1:14" ht="47.25" customHeight="1" thickTop="1" thickBot="1">
      <c r="A69" s="15" t="s">
        <v>10</v>
      </c>
      <c r="B69" s="5"/>
      <c r="C69" s="16">
        <v>1.1887044065399E7</v>
      </c>
      <c r="D69" s="16">
        <v>1.3346950535392E7</v>
      </c>
      <c r="E69" s="16">
        <v>1.0376826879445E7</v>
      </c>
      <c r="F69" s="16">
        <v>9774135.217435</v>
      </c>
      <c r="G69" s="16">
        <v>8243913.335912</v>
      </c>
      <c r="H69" s="16">
        <v>8302607.967456</v>
      </c>
      <c r="I69" s="16">
        <v>8214267.469639</v>
      </c>
      <c r="J69" s="16">
        <v>8754932.92579</v>
      </c>
      <c r="K69" s="16">
        <v>8035099.797576</v>
      </c>
      <c r="L69" s="16">
        <v>7507829.7428155</v>
      </c>
      <c r="M69" s="16">
        <v>6559795.0980757</v>
      </c>
      <c r="N69" s="16">
        <v>6029674.0985231</v>
      </c>
    </row>
    <row r="70" spans="1:14" ht="47.25" customHeight="1" thickTop="1" thickBot="1">
      <c r="A70" s="13" t="s">
        <v>11</v>
      </c>
      <c r="B70" s="5"/>
      <c r="C70" s="14">
        <v>1195087.3191185</v>
      </c>
      <c r="D70" s="14">
        <v>1166918.425328</v>
      </c>
      <c r="E70" s="14">
        <v>1421503.0014478</v>
      </c>
      <c r="F70" s="14">
        <v>2046871.3145062</v>
      </c>
      <c r="G70" s="14">
        <v>2586133.1291192</v>
      </c>
      <c r="H70" s="14">
        <v>2597937.6036896002</v>
      </c>
      <c r="I70" s="14">
        <v>2426502.0216102004</v>
      </c>
      <c r="J70" s="14">
        <v>3040425.937029</v>
      </c>
      <c r="K70" s="14">
        <v>3192994.105422801</v>
      </c>
      <c r="L70" s="14">
        <v>2235910.765443</v>
      </c>
      <c r="M70" s="14">
        <v>2482269.3021065</v>
      </c>
      <c r="N70" s="14">
        <v>1776564.4346145</v>
      </c>
    </row>
    <row r="71" spans="1:14" ht="47.25" customHeight="1" thickTop="1" thickBot="1">
      <c r="A71" s="15" t="s">
        <v>12</v>
      </c>
      <c r="B71" s="5"/>
      <c r="C71" s="16">
        <v>817224.017124</v>
      </c>
      <c r="D71" s="16">
        <v>891649.076512</v>
      </c>
      <c r="E71" s="16">
        <v>1049663.3139302</v>
      </c>
      <c r="F71" s="16">
        <v>1037500.2789658001</v>
      </c>
      <c r="G71" s="16">
        <v>1099857.4056944</v>
      </c>
      <c r="H71" s="16">
        <v>1105638.4553472</v>
      </c>
      <c r="I71" s="16">
        <v>1168374.2191502</v>
      </c>
      <c r="J71" s="16">
        <v>1168088.235292</v>
      </c>
      <c r="K71" s="16">
        <v>1221224.6124796</v>
      </c>
      <c r="L71" s="16">
        <v>1295717.249727</v>
      </c>
      <c r="M71" s="16">
        <v>1415778.1791958</v>
      </c>
      <c r="N71" s="16">
        <v>1333811.0853014</v>
      </c>
    </row>
    <row r="72" spans="1:14" ht="47.25" customHeight="1" thickTop="1" thickBot="1">
      <c r="A72" s="13" t="s">
        <v>13</v>
      </c>
      <c r="B72" s="5"/>
      <c r="C72" s="14">
        <v>470856.056621</v>
      </c>
      <c r="D72" s="14">
        <v>475406.358048</v>
      </c>
      <c r="E72" s="14">
        <v>480415.1360322</v>
      </c>
      <c r="F72" s="14">
        <v>525417.2843538</v>
      </c>
      <c r="G72" s="14">
        <v>538161.1735984</v>
      </c>
      <c r="H72" s="14">
        <v>576136.4252992</v>
      </c>
      <c r="I72" s="14">
        <v>542464.3785522</v>
      </c>
      <c r="J72" s="14">
        <v>539862.087462</v>
      </c>
      <c r="K72" s="14">
        <v>539451.9840184001</v>
      </c>
      <c r="L72" s="14">
        <v>543828.411987</v>
      </c>
      <c r="M72" s="14">
        <v>539524.0413777999</v>
      </c>
      <c r="N72" s="14">
        <v>514008.26356740005</v>
      </c>
    </row>
    <row r="73" spans="1:14" ht="55.5" thickTop="1" thickBot="1">
      <c r="A73" s="17" t="s">
        <v>14</v>
      </c>
      <c r="B73" s="5"/>
      <c r="C73" s="16">
        <v>473721.2885</v>
      </c>
      <c r="D73" s="16">
        <v>377617.768</v>
      </c>
      <c r="E73" s="16">
        <v>463897.4584</v>
      </c>
      <c r="F73" s="16">
        <v>458460.7506</v>
      </c>
      <c r="G73" s="16">
        <v>493348.5808</v>
      </c>
      <c r="H73" s="16">
        <v>505459.664</v>
      </c>
      <c r="I73" s="16">
        <v>542904.2315</v>
      </c>
      <c r="J73" s="16">
        <v>562419.835</v>
      </c>
      <c r="K73" s="16">
        <v>623420.177</v>
      </c>
      <c r="L73" s="16">
        <v>622301.5825</v>
      </c>
      <c r="M73" s="16">
        <v>649772.10825</v>
      </c>
      <c r="N73" s="16">
        <v>629150.88045</v>
      </c>
    </row>
    <row r="74" spans="1:14" ht="47.25" customHeight="1" thickTop="1" thickBot="1">
      <c r="A74" s="13" t="s">
        <v>15</v>
      </c>
      <c r="B74" s="5"/>
      <c r="C74" s="14">
        <v>645352.6513</v>
      </c>
      <c r="D74" s="14">
        <v>617053.243184</v>
      </c>
      <c r="E74" s="14">
        <v>711363.7534592</v>
      </c>
      <c r="F74" s="14">
        <v>873927.6423367999</v>
      </c>
      <c r="G74" s="14">
        <v>1044208.38124</v>
      </c>
      <c r="H74" s="14">
        <v>935433.1037535999</v>
      </c>
      <c r="I74" s="14">
        <v>1074946.6394967001</v>
      </c>
      <c r="J74" s="14">
        <v>1044394.377668</v>
      </c>
      <c r="K74" s="14">
        <v>1155866.453824</v>
      </c>
      <c r="L74" s="14">
        <v>779238.675615</v>
      </c>
      <c r="M74" s="14">
        <v>1091307.7313714</v>
      </c>
      <c r="N74" s="14">
        <v>566042.7776062</v>
      </c>
    </row>
    <row r="75" spans="1:14" ht="47.25" customHeight="1" thickTop="1" thickBot="1">
      <c r="A75" s="15" t="s">
        <v>16</v>
      </c>
      <c r="B75" s="5"/>
      <c r="C75" s="16">
        <v>70040.371768</v>
      </c>
      <c r="D75" s="16">
        <v>72347.745184</v>
      </c>
      <c r="E75" s="16">
        <v>93239.4317947</v>
      </c>
      <c r="F75" s="16">
        <v>103535.4028413</v>
      </c>
      <c r="G75" s="16">
        <v>110233.62469839999</v>
      </c>
      <c r="H75" s="16">
        <v>126368.5903392</v>
      </c>
      <c r="I75" s="16">
        <v>142881.4682547</v>
      </c>
      <c r="J75" s="16">
        <v>152281.573737</v>
      </c>
      <c r="K75" s="16">
        <v>166090.4246484</v>
      </c>
      <c r="L75" s="16">
        <v>190843.4327965</v>
      </c>
      <c r="M75" s="16">
        <v>193958.5091621</v>
      </c>
      <c r="N75" s="16">
        <v>200758.72057429998</v>
      </c>
    </row>
    <row r="76" spans="1:14" ht="47.25" customHeight="1" thickTop="1" thickBot="1">
      <c r="A76" s="13" t="s">
        <v>17</v>
      </c>
      <c r="B76" s="5"/>
      <c r="C76" s="14">
        <v>159468.452</v>
      </c>
      <c r="D76" s="14">
        <v>173058.0</v>
      </c>
      <c r="E76" s="14">
        <v>246442.61075</v>
      </c>
      <c r="F76" s="14">
        <v>254068.22572</v>
      </c>
      <c r="G76" s="14">
        <v>302971.13496</v>
      </c>
      <c r="H76" s="14">
        <v>333204.92224</v>
      </c>
      <c r="I76" s="14">
        <v>354027.93405</v>
      </c>
      <c r="J76" s="14">
        <v>382695.141</v>
      </c>
      <c r="K76" s="14">
        <v>452536.67647719994</v>
      </c>
      <c r="L76" s="14">
        <v>463633.9663335</v>
      </c>
      <c r="M76" s="14">
        <v>491503.17535990005</v>
      </c>
      <c r="N76" s="14">
        <v>482658.8901267</v>
      </c>
    </row>
    <row r="77" spans="1:14" ht="47.25" customHeight="1" thickTop="1" thickBot="1">
      <c r="A77" s="15" t="s">
        <v>18</v>
      </c>
      <c r="B77" s="5"/>
      <c r="C77" s="16">
        <v>16000.0</v>
      </c>
      <c r="D77" s="16">
        <v>18500.0</v>
      </c>
      <c r="E77" s="16">
        <v>26500.0</v>
      </c>
      <c r="F77" s="16">
        <v>24000.0</v>
      </c>
      <c r="G77" s="16">
        <v>24000.0</v>
      </c>
      <c r="H77" s="16">
        <v>21500.0</v>
      </c>
      <c r="I77" s="16">
        <v>21500.0</v>
      </c>
      <c r="J77" s="16">
        <v>18500.0</v>
      </c>
      <c r="K77" s="16">
        <v>18500.0</v>
      </c>
      <c r="L77" s="16">
        <v>19500.0</v>
      </c>
      <c r="M77" s="16">
        <v>21000.0</v>
      </c>
      <c r="N77" s="16">
        <v>21000.0</v>
      </c>
    </row>
    <row r="78" spans="1:14" ht="47.25" customHeight="1" thickTop="1" thickBot="1">
      <c r="A78" s="13" t="s">
        <v>19</v>
      </c>
      <c r="B78" s="5"/>
      <c r="C78" s="14">
        <v>38870.0</v>
      </c>
      <c r="D78" s="14">
        <v>46891.2</v>
      </c>
      <c r="E78" s="14">
        <v>37500.0</v>
      </c>
      <c r="F78" s="14">
        <v>43000.0</v>
      </c>
      <c r="G78" s="14">
        <v>44000.0</v>
      </c>
      <c r="H78" s="14">
        <v>45500.0</v>
      </c>
      <c r="I78" s="14">
        <v>64500.0</v>
      </c>
      <c r="J78" s="14">
        <v>62500.0</v>
      </c>
      <c r="K78" s="14">
        <v>67361.156</v>
      </c>
      <c r="L78" s="14">
        <v>62179.205</v>
      </c>
      <c r="M78" s="14">
        <v>84195.227</v>
      </c>
      <c r="N78" s="14">
        <v>65413.691</v>
      </c>
    </row>
    <row r="79" spans="1:14" ht="47.25" customHeight="1" thickTop="1" thickBot="1">
      <c r="A79" s="15" t="s">
        <v>20</v>
      </c>
      <c r="B79" s="5"/>
      <c r="C79" s="16">
        <v>27528.80465</v>
      </c>
      <c r="D79" s="16">
        <v>33536.5992</v>
      </c>
      <c r="E79" s="16">
        <v>35483.15946</v>
      </c>
      <c r="F79" s="16">
        <v>37981.27279</v>
      </c>
      <c r="G79" s="16">
        <v>45326.94584</v>
      </c>
      <c r="H79" s="16">
        <v>48578.0272</v>
      </c>
      <c r="I79" s="16">
        <v>51017.969</v>
      </c>
      <c r="J79" s="16">
        <v>62047.6715</v>
      </c>
      <c r="K79" s="16">
        <v>65983.2946</v>
      </c>
      <c r="L79" s="16">
        <v>70830.12125</v>
      </c>
      <c r="M79" s="16">
        <v>79471.3707</v>
      </c>
      <c r="N79" s="16">
        <v>78647.5269</v>
      </c>
    </row>
    <row r="80" spans="1:14" ht="47.25" customHeight="1" thickTop="1" thickBot="1">
      <c r="A80" s="13" t="s">
        <v>21</v>
      </c>
      <c r="B80" s="5"/>
      <c r="C80" s="14">
        <v>1.81742891142705E7</v>
      </c>
      <c r="D80" s="14">
        <v>1.8182691447504E7</v>
      </c>
      <c r="E80" s="14">
        <v>1.23487993345381E7</v>
      </c>
      <c r="F80" s="14">
        <v>9842037.900139898</v>
      </c>
      <c r="G80" s="14">
        <v>9855109.9151832</v>
      </c>
      <c r="H80" s="14">
        <v>9849994.816841602</v>
      </c>
      <c r="I80" s="14">
        <v>9857078.859498102</v>
      </c>
      <c r="J80" s="14">
        <v>2.0380312531245E7</v>
      </c>
      <c r="K80" s="14">
        <v>2.4376311875634E7</v>
      </c>
      <c r="L80" s="14">
        <v>2.93155565553255E7</v>
      </c>
      <c r="M80" s="14">
        <v>3.0262655505365495E7</v>
      </c>
      <c r="N80" s="14">
        <v>3.1390829599811506E7</v>
      </c>
    </row>
    <row r="81" spans="1:14" ht="57" customHeight="1" thickTop="1">
      <c r="A81" s="18" t="s">
        <v>22</v>
      </c>
      <c r="B81" s="5"/>
      <c r="C81" s="23">
        <v>3.5314425922690195E8</v>
      </c>
      <c r="D81" s="23">
        <v>3.588414157246908E8</v>
      </c>
      <c r="E81" s="23">
        <v>3.5420836398150855E8</v>
      </c>
      <c r="F81" s="23">
        <v>3.613322077210195E8</v>
      </c>
      <c r="G81" s="23">
        <v>3.6836870699983215E8</v>
      </c>
      <c r="H81" s="23">
        <v>3.724211830987321E8</v>
      </c>
      <c r="I81" s="23">
        <v>3.796227888773039E8</v>
      </c>
      <c r="J81" s="23">
        <v>3.882255926345951E8</v>
      </c>
      <c r="K81" s="23">
        <v>3.924604823618388E8</v>
      </c>
      <c r="L81" s="23">
        <v>3.984213555577988E8</v>
      </c>
      <c r="M81" s="23">
        <v>3.9899674501628447E8</v>
      </c>
      <c r="N81" s="23">
        <v>3.978781999232075E8</v>
      </c>
    </row>
    <row r="82" spans="1:3" ht="21" customHeight="1">
      <c r="A82" s="20" t="s">
        <v>23</v>
      </c>
      <c r="C82" s="24"/>
    </row>
    <row r="83" spans="3:3" ht="21" customHeight="1">
      <c r="C83" s="24"/>
    </row>
    <row r="84" spans="3:3" ht="21" customHeight="1">
      <c r="C84" s="24"/>
    </row>
    <row r="85" spans="3:3" ht="21" customHeight="1">
      <c r="C85" s="24"/>
    </row>
    <row r="86" spans="3:3" ht="21" customHeight="1">
      <c r="C86" s="24"/>
    </row>
    <row r="87" spans="3:3" ht="21" customHeight="1">
      <c r="C87" s="24"/>
    </row>
    <row r="88" spans="14:14" ht="21" customHeight="1">
      <c r="N88" s="25"/>
    </row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spans="14:14" ht="21" customHeight="1">
      <c r="N126" s="26"/>
    </row>
    <row r="127" spans="14:14" ht="21" customHeight="1">
      <c r="N127" s="26"/>
    </row>
    <row r="128" spans="3:14" s="3" customFormat="1" ht="27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ht="27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ht="27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4:14" ht="27">
      <c r="N145" s="26"/>
    </row>
    <row r="146" spans="14:14" ht="27">
      <c r="N146" s="26"/>
    </row>
    <row r="147" spans="1:15" ht="27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15" ht="27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15" ht="27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14" ht="25.5" customHeight="1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14" ht="29.25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14" ht="27.75" thickBot="1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>
      <c r="A153" s="13" t="s">
        <v>1</v>
      </c>
      <c r="B153" s="5"/>
      <c r="C153" s="14">
        <v>1872036.3409135938</v>
      </c>
      <c r="D153" s="14">
        <v>968055.9741159081</v>
      </c>
      <c r="E153" s="14">
        <v>1626466.5748519897</v>
      </c>
      <c r="F153" s="14">
        <v>3867450.4602567106</v>
      </c>
      <c r="G153" s="14">
        <v>-401184.6791881025</v>
      </c>
      <c r="H153" s="14">
        <v>-1345325.2991586179</v>
      </c>
      <c r="I153" s="14">
        <v>-1724027.716690883</v>
      </c>
      <c r="J153" s="14">
        <v>1167768.4062229097</v>
      </c>
      <c r="K153" s="14">
        <v>1395610.0170803964</v>
      </c>
      <c r="L153" s="14">
        <v>-447308.5598280132</v>
      </c>
      <c r="M153" s="14">
        <v>-1578041.9330273867</v>
      </c>
      <c r="N153" s="14">
        <v>-2074562.1120683104</v>
      </c>
      <c r="U153" s="21"/>
      <c r="V153" s="21"/>
      <c r="W153" s="21"/>
    </row>
    <row r="154" spans="1:14" ht="47.25" customHeight="1" thickTop="1" thickBot="1">
      <c r="A154" s="15" t="s">
        <v>2</v>
      </c>
      <c r="B154" s="5"/>
      <c r="C154" s="16">
        <v>943522.6169329062</v>
      </c>
      <c r="D154" s="16">
        <v>-924384.3997225016</v>
      </c>
      <c r="E154" s="16">
        <v>1402644.0819425061</v>
      </c>
      <c r="F154" s="16">
        <v>1275839.1211132035</v>
      </c>
      <c r="G154" s="16">
        <v>-5398034.142898001</v>
      </c>
      <c r="H154" s="16">
        <v>1411631.7665039971</v>
      </c>
      <c r="I154" s="16">
        <v>5152972.728658497</v>
      </c>
      <c r="J154" s="16">
        <v>-1207467.4262266904</v>
      </c>
      <c r="K154" s="16">
        <v>-3155584.189905815</v>
      </c>
      <c r="L154" s="16">
        <v>-777577.675744392</v>
      </c>
      <c r="M154" s="16">
        <v>2131351.0007550046</v>
      </c>
      <c r="N154" s="16">
        <v>3188210.1279791817</v>
      </c>
    </row>
    <row r="155" spans="1:14" ht="47.25" customHeight="1" thickTop="1" thickBot="1">
      <c r="A155" s="13" t="s">
        <v>3</v>
      </c>
      <c r="B155" s="5"/>
      <c r="C155" s="14">
        <v>-162643.4443661943</v>
      </c>
      <c r="D155" s="14">
        <v>543613.2867671922</v>
      </c>
      <c r="E155" s="14">
        <v>119910.18973860145</v>
      </c>
      <c r="F155" s="14">
        <v>341326.45847260207</v>
      </c>
      <c r="G155" s="14">
        <v>-247187.14741479605</v>
      </c>
      <c r="H155" s="14">
        <v>-225910.8051398024</v>
      </c>
      <c r="I155" s="14">
        <v>1717535.0085214078</v>
      </c>
      <c r="J155" s="14">
        <v>-134139.13818740845</v>
      </c>
      <c r="K155" s="14">
        <v>35689.24903500825</v>
      </c>
      <c r="L155" s="14">
        <v>-478005.4568774104</v>
      </c>
      <c r="M155" s="14">
        <v>84519.50611320883</v>
      </c>
      <c r="N155" s="14">
        <v>215786.0161313936</v>
      </c>
    </row>
    <row r="156" spans="1:14" ht="47.25" customHeight="1" thickTop="1" thickBot="1">
      <c r="A156" s="15" t="s">
        <v>4</v>
      </c>
      <c r="B156" s="5"/>
      <c r="C156" s="16">
        <v>17787.069010794163</v>
      </c>
      <c r="D156" s="16">
        <v>1580162.9102863818</v>
      </c>
      <c r="E156" s="16">
        <v>3279580.6292074174</v>
      </c>
      <c r="F156" s="16">
        <v>746862.6811804771</v>
      </c>
      <c r="G156" s="16">
        <v>3139572.591977909</v>
      </c>
      <c r="H156" s="16">
        <v>3755488.898930207</v>
      </c>
      <c r="I156" s="16">
        <v>2219336.9694786966</v>
      </c>
      <c r="J156" s="16">
        <v>5688084.615521595</v>
      </c>
      <c r="K156" s="16">
        <v>2569906.8847639114</v>
      </c>
      <c r="L156" s="16">
        <v>-1506394.0201032013</v>
      </c>
      <c r="M156" s="16">
        <v>155977.27474097908</v>
      </c>
      <c r="N156" s="16">
        <v>-2210001.4365525693</v>
      </c>
    </row>
    <row r="157" spans="1:14" ht="47.25" customHeight="1" thickTop="1" thickBot="1">
      <c r="A157" s="13" t="s">
        <v>5</v>
      </c>
      <c r="B157" s="5"/>
      <c r="C157" s="14">
        <v>123155.17935360002</v>
      </c>
      <c r="D157" s="14">
        <v>11384.763050399953</v>
      </c>
      <c r="E157" s="14">
        <v>6769.072158600204</v>
      </c>
      <c r="F157" s="14">
        <v>23203.285338999936</v>
      </c>
      <c r="G157" s="14">
        <v>-6875.719951400068</v>
      </c>
      <c r="H157" s="14">
        <v>10506.00780799985</v>
      </c>
      <c r="I157" s="14">
        <v>12470.135926000075</v>
      </c>
      <c r="J157" s="14">
        <v>6720.645116799977</v>
      </c>
      <c r="K157" s="14">
        <v>103040.39989120048</v>
      </c>
      <c r="L157" s="14">
        <v>61425.20754719968</v>
      </c>
      <c r="M157" s="14">
        <v>72574.96605280018</v>
      </c>
      <c r="N157" s="14">
        <v>744781.2767796</v>
      </c>
    </row>
    <row r="158" spans="1:14" ht="47.25" customHeight="1" thickTop="1" thickBot="1">
      <c r="A158" s="15" t="s">
        <v>6</v>
      </c>
      <c r="B158" s="5"/>
      <c r="C158" s="16">
        <v>422459.0799468979</v>
      </c>
      <c r="D158" s="16">
        <v>896144.9928463995</v>
      </c>
      <c r="E158" s="16">
        <v>957406.1296427995</v>
      </c>
      <c r="F158" s="16">
        <v>718595.5223909989</v>
      </c>
      <c r="G158" s="16">
        <v>812262.7400083989</v>
      </c>
      <c r="H158" s="16">
        <v>809000.9629280008</v>
      </c>
      <c r="I158" s="16">
        <v>829090.5388875008</v>
      </c>
      <c r="J158" s="16">
        <v>715665.4973208047</v>
      </c>
      <c r="K158" s="16">
        <v>1197943.6797871925</v>
      </c>
      <c r="L158" s="16">
        <v>907102.0889907032</v>
      </c>
      <c r="M158" s="16">
        <v>586561.7111118063</v>
      </c>
      <c r="N158" s="16">
        <v>3606532.784390092</v>
      </c>
    </row>
    <row r="159" spans="1:14" ht="47.25" customHeight="1" thickTop="1" thickBot="1">
      <c r="A159" s="13" t="s">
        <v>7</v>
      </c>
      <c r="B159" s="5"/>
      <c r="C159" s="14">
        <v>169106.07242830656</v>
      </c>
      <c r="D159" s="14">
        <v>826852.6277547479</v>
      </c>
      <c r="E159" s="14">
        <v>20591.37392712012</v>
      </c>
      <c r="F159" s="14">
        <v>99816.97038210556</v>
      </c>
      <c r="G159" s="14">
        <v>444068.8259995729</v>
      </c>
      <c r="H159" s="14">
        <v>-223637.45364956558</v>
      </c>
      <c r="I159" s="14">
        <v>577413.8423969708</v>
      </c>
      <c r="J159" s="14">
        <v>27888.54602592066</v>
      </c>
      <c r="K159" s="14">
        <v>178888.08745362982</v>
      </c>
      <c r="L159" s="14">
        <v>221169.70064952224</v>
      </c>
      <c r="M159" s="14">
        <v>-75446.36774003133</v>
      </c>
      <c r="N159" s="14">
        <v>-138180.6439066045</v>
      </c>
    </row>
    <row r="160" spans="1:14" ht="47.25" customHeight="1" thickTop="1" thickBot="1">
      <c r="A160" s="15" t="s">
        <v>8</v>
      </c>
      <c r="B160" s="5"/>
      <c r="C160" s="16">
        <v>118618.28419789951</v>
      </c>
      <c r="D160" s="16">
        <v>4309015.082113503</v>
      </c>
      <c r="E160" s="16">
        <v>-1264199.602241503</v>
      </c>
      <c r="F160" s="16">
        <v>-1630308.2703661984</v>
      </c>
      <c r="G160" s="16">
        <v>-267112.11347639933</v>
      </c>
      <c r="H160" s="16">
        <v>-1254016.2044008002</v>
      </c>
      <c r="I160" s="16">
        <v>-685001.4976631003</v>
      </c>
      <c r="J160" s="16">
        <v>2013048.997686699</v>
      </c>
      <c r="K160" s="16">
        <v>-872161.7423151997</v>
      </c>
      <c r="L160" s="16">
        <v>549919.6219670004</v>
      </c>
      <c r="M160" s="16">
        <v>628475.9625196019</v>
      </c>
      <c r="N160" s="16">
        <v>-4055644.7781688017</v>
      </c>
    </row>
    <row r="161" spans="1:14" ht="47.25" customHeight="1" thickTop="1" thickBot="1">
      <c r="A161" s="13" t="s">
        <v>9</v>
      </c>
      <c r="B161" s="5"/>
      <c r="C161" s="14">
        <v>25109.566095999908</v>
      </c>
      <c r="D161" s="14">
        <v>-636612.2496559997</v>
      </c>
      <c r="E161" s="14">
        <v>13513.493847999722</v>
      </c>
      <c r="F161" s="14">
        <v>24033.885759999976</v>
      </c>
      <c r="G161" s="14">
        <v>-22991.967487999704</v>
      </c>
      <c r="H161" s="14">
        <v>42737.94175999984</v>
      </c>
      <c r="I161" s="14">
        <v>-52177.132000000216</v>
      </c>
      <c r="J161" s="14">
        <v>-71870.27986399969</v>
      </c>
      <c r="K161" s="14">
        <v>11560.428223999683</v>
      </c>
      <c r="L161" s="14">
        <v>12805.881944000255</v>
      </c>
      <c r="M161" s="14">
        <v>-31274.490143999923</v>
      </c>
      <c r="N161" s="14">
        <v>3169.77619199967</v>
      </c>
    </row>
    <row r="162" spans="1:14" ht="47.25" customHeight="1" thickTop="1" thickBot="1">
      <c r="A162" s="15" t="s">
        <v>10</v>
      </c>
      <c r="B162" s="5"/>
      <c r="C162" s="16">
        <v>667105.6786496006</v>
      </c>
      <c r="D162" s="16">
        <v>-300356.18918660097</v>
      </c>
      <c r="E162" s="16">
        <v>-818202.8875172995</v>
      </c>
      <c r="F162" s="16">
        <v>-261077.57591500133</v>
      </c>
      <c r="G162" s="16">
        <v>-342736.05830859765</v>
      </c>
      <c r="H162" s="16">
        <v>-455745.185703001</v>
      </c>
      <c r="I162" s="16">
        <v>-71190.39606750011</v>
      </c>
      <c r="J162" s="16">
        <v>110326.80518820044</v>
      </c>
      <c r="K162" s="16">
        <v>-109242.35500019975</v>
      </c>
      <c r="L162" s="16">
        <v>615071.5361132994</v>
      </c>
      <c r="M162" s="16">
        <v>-73308.68721379898</v>
      </c>
      <c r="N162" s="16">
        <v>-101114.81753410026</v>
      </c>
    </row>
    <row r="163" spans="1:14" ht="47.25" customHeight="1" thickTop="1" thickBot="1">
      <c r="A163" s="13" t="s">
        <v>11</v>
      </c>
      <c r="B163" s="5"/>
      <c r="C163" s="14">
        <v>737663.7067246996</v>
      </c>
      <c r="D163" s="14">
        <v>-6300.312417598907</v>
      </c>
      <c r="E163" s="14">
        <v>-539905.7437392005</v>
      </c>
      <c r="F163" s="14">
        <v>492765.0071539993</v>
      </c>
      <c r="G163" s="14">
        <v>902722.2503692014</v>
      </c>
      <c r="H163" s="14">
        <v>-1356923.665155201</v>
      </c>
      <c r="I163" s="14">
        <v>433749.47683910024</v>
      </c>
      <c r="J163" s="14">
        <v>49356.51192669943</v>
      </c>
      <c r="K163" s="14">
        <v>623940.8755479003</v>
      </c>
      <c r="L163" s="14">
        <v>1001029.5678639002</v>
      </c>
      <c r="M163" s="14">
        <v>-2297815.9122868</v>
      </c>
      <c r="N163" s="14">
        <v>-989260.2037011002</v>
      </c>
    </row>
    <row r="164" spans="1:14" ht="47.25" customHeight="1" thickTop="1" thickBot="1">
      <c r="A164" s="15" t="s">
        <v>12</v>
      </c>
      <c r="B164" s="5"/>
      <c r="C164" s="16">
        <v>51437.09770100028</v>
      </c>
      <c r="D164" s="16">
        <v>108883.10520179966</v>
      </c>
      <c r="E164" s="16">
        <v>8022.217602200108</v>
      </c>
      <c r="F164" s="16">
        <v>20751.133577500004</v>
      </c>
      <c r="G164" s="16">
        <v>141495.81110730022</v>
      </c>
      <c r="H164" s="16">
        <v>61904.252529799705</v>
      </c>
      <c r="I164" s="16">
        <v>-87667.70430539991</v>
      </c>
      <c r="J164" s="16">
        <v>-140287.56021700008</v>
      </c>
      <c r="K164" s="16">
        <v>-111167.1416679998</v>
      </c>
      <c r="L164" s="16">
        <v>-75888.67839860008</v>
      </c>
      <c r="M164" s="16">
        <v>-46307.91888900008</v>
      </c>
      <c r="N164" s="16">
        <v>-33648.80113200005</v>
      </c>
    </row>
    <row r="165" spans="1:14" ht="47.25" customHeight="1" thickTop="1" thickBot="1">
      <c r="A165" s="13" t="s">
        <v>13</v>
      </c>
      <c r="B165" s="5"/>
      <c r="C165" s="14">
        <v>35276.98239839997</v>
      </c>
      <c r="D165" s="14">
        <v>85702.31392760004</v>
      </c>
      <c r="E165" s="14">
        <v>34546.10060419992</v>
      </c>
      <c r="F165" s="14">
        <v>-37950.343371000024</v>
      </c>
      <c r="G165" s="14">
        <v>-64570.40693019994</v>
      </c>
      <c r="H165" s="14">
        <v>-5582.292096000048</v>
      </c>
      <c r="I165" s="14">
        <v>19288.761825000052</v>
      </c>
      <c r="J165" s="14">
        <v>30240.346374400076</v>
      </c>
      <c r="K165" s="14">
        <v>40779.36566959997</v>
      </c>
      <c r="L165" s="14">
        <v>75095.58318259998</v>
      </c>
      <c r="M165" s="14">
        <v>66553.4035124</v>
      </c>
      <c r="N165" s="14">
        <v>8851.193991799955</v>
      </c>
    </row>
    <row r="166" spans="1:14" ht="55.5" thickTop="1" thickBot="1">
      <c r="A166" s="17" t="s">
        <v>14</v>
      </c>
      <c r="B166" s="5"/>
      <c r="C166" s="16">
        <v>56606.14719999989</v>
      </c>
      <c r="D166" s="16">
        <v>-81916.20994999993</v>
      </c>
      <c r="E166" s="16">
        <v>-40877.99690000003</v>
      </c>
      <c r="F166" s="16">
        <v>-184643.58474999998</v>
      </c>
      <c r="G166" s="16">
        <v>3585.2111499999883</v>
      </c>
      <c r="H166" s="16">
        <v>4358.737000000023</v>
      </c>
      <c r="I166" s="16">
        <v>-13976.368149999995</v>
      </c>
      <c r="J166" s="16">
        <v>-20130.151700000046</v>
      </c>
      <c r="K166" s="16">
        <v>12209.552200000035</v>
      </c>
      <c r="L166" s="16">
        <v>-21284.992550000024</v>
      </c>
      <c r="M166" s="16">
        <v>-46132.342200000014</v>
      </c>
      <c r="N166" s="16">
        <v>-36466.009049999964</v>
      </c>
    </row>
    <row r="167" spans="1:14" ht="47.25" customHeight="1" thickTop="1" thickBot="1">
      <c r="A167" s="13" t="s">
        <v>15</v>
      </c>
      <c r="B167" s="5"/>
      <c r="C167" s="14">
        <v>106713.01150479994</v>
      </c>
      <c r="D167" s="14">
        <v>-60689.160784699954</v>
      </c>
      <c r="E167" s="14">
        <v>-2593.5012942998437</v>
      </c>
      <c r="F167" s="14">
        <v>-27993.278094999958</v>
      </c>
      <c r="G167" s="14">
        <v>192544.1427969999</v>
      </c>
      <c r="H167" s="14">
        <v>-314942.6614556001</v>
      </c>
      <c r="I167" s="14">
        <v>104424.27779939998</v>
      </c>
      <c r="J167" s="14">
        <v>-100291.45264369989</v>
      </c>
      <c r="K167" s="14">
        <v>39183.05240199994</v>
      </c>
      <c r="L167" s="14">
        <v>-30048.432572099962</v>
      </c>
      <c r="M167" s="14">
        <v>197584.45736140007</v>
      </c>
      <c r="N167" s="14">
        <v>-238307.60893130006</v>
      </c>
    </row>
    <row r="168" spans="1:14" ht="47.25" customHeight="1" thickTop="1" thickBot="1">
      <c r="A168" s="15" t="s">
        <v>16</v>
      </c>
      <c r="B168" s="5"/>
      <c r="C168" s="16">
        <v>12235.816720200033</v>
      </c>
      <c r="D168" s="16">
        <v>19141.531240599987</v>
      </c>
      <c r="E168" s="16">
        <v>-365.0045838999795</v>
      </c>
      <c r="F168" s="16">
        <v>84.47464800000307</v>
      </c>
      <c r="G168" s="16">
        <v>3437.153857599973</v>
      </c>
      <c r="H168" s="16">
        <v>-2787.955052000005</v>
      </c>
      <c r="I168" s="16">
        <v>-4745.064756899985</v>
      </c>
      <c r="J168" s="16">
        <v>2101.084704399982</v>
      </c>
      <c r="K168" s="16">
        <v>-9697.413750399981</v>
      </c>
      <c r="L168" s="16">
        <v>1967.760150099988</v>
      </c>
      <c r="M168" s="16">
        <v>-10865.434252600011</v>
      </c>
      <c r="N168" s="16">
        <v>-15069.672325699968</v>
      </c>
    </row>
    <row r="169" spans="1:14" ht="47.25" customHeight="1" thickTop="1" thickBot="1">
      <c r="A169" s="13" t="s">
        <v>17</v>
      </c>
      <c r="B169" s="5"/>
      <c r="C169" s="14">
        <v>59308.56639720005</v>
      </c>
      <c r="D169" s="14">
        <v>45721.769188799895</v>
      </c>
      <c r="E169" s="14">
        <v>-53839.883872699924</v>
      </c>
      <c r="F169" s="14">
        <v>-79950.23056</v>
      </c>
      <c r="G169" s="14">
        <v>-20264.68816000002</v>
      </c>
      <c r="H169" s="14">
        <v>-37475.42212</v>
      </c>
      <c r="I169" s="14">
        <v>-14809.357000000018</v>
      </c>
      <c r="J169" s="14">
        <v>-11477.215999999957</v>
      </c>
      <c r="K169" s="14">
        <v>1496.7151799999992</v>
      </c>
      <c r="L169" s="14">
        <v>4915.257619999989</v>
      </c>
      <c r="M169" s="14">
        <v>-2031.7417400000268</v>
      </c>
      <c r="N169" s="14">
        <v>-1702.2123299999512</v>
      </c>
    </row>
    <row r="170" spans="1:14" ht="47.25" customHeight="1" thickTop="1" thickBot="1">
      <c r="A170" s="15" t="s">
        <v>18</v>
      </c>
      <c r="B170" s="5"/>
      <c r="C170" s="16">
        <v>500.0</v>
      </c>
      <c r="D170" s="16">
        <v>-5000.0</v>
      </c>
      <c r="E170" s="16">
        <v>-13500.0</v>
      </c>
      <c r="F170" s="16">
        <v>500.0</v>
      </c>
      <c r="G170" s="16">
        <v>2500.0</v>
      </c>
      <c r="H170" s="16">
        <v>-1000.0</v>
      </c>
      <c r="I170" s="16">
        <v>0.0</v>
      </c>
      <c r="J170" s="16">
        <v>0.0</v>
      </c>
      <c r="K170" s="16">
        <v>-1000.0</v>
      </c>
      <c r="L170" s="16">
        <v>0.0</v>
      </c>
      <c r="M170" s="16">
        <v>0.0</v>
      </c>
      <c r="N170" s="16">
        <v>0.0</v>
      </c>
    </row>
    <row r="171" spans="1:14" ht="47.25" customHeight="1" thickTop="1" thickBot="1">
      <c r="A171" s="13" t="s">
        <v>19</v>
      </c>
      <c r="B171" s="5"/>
      <c r="C171" s="14">
        <v>-3009.6440000000002</v>
      </c>
      <c r="D171" s="14">
        <v>-467.265999999996</v>
      </c>
      <c r="E171" s="14">
        <v>-9448.997000000003</v>
      </c>
      <c r="F171" s="14">
        <v>4038.4850000000006</v>
      </c>
      <c r="G171" s="14">
        <v>-17345.1614118</v>
      </c>
      <c r="H171" s="14">
        <v>2761.1784117999996</v>
      </c>
      <c r="I171" s="14">
        <v>2949.125</v>
      </c>
      <c r="J171" s="14">
        <v>-3153.9040000000023</v>
      </c>
      <c r="K171" s="14">
        <v>-5575.135999999999</v>
      </c>
      <c r="L171" s="14">
        <v>-968.6909999999989</v>
      </c>
      <c r="M171" s="14">
        <v>25.866000000001804</v>
      </c>
      <c r="N171" s="14">
        <v>24.38699999999517</v>
      </c>
    </row>
    <row r="172" spans="1:14" ht="47.25" customHeight="1" thickTop="1" thickBot="1">
      <c r="A172" s="15" t="s">
        <v>20</v>
      </c>
      <c r="B172" s="5"/>
      <c r="C172" s="16">
        <v>2524.5409999999974</v>
      </c>
      <c r="D172" s="16">
        <v>4777.676149999999</v>
      </c>
      <c r="E172" s="16">
        <v>-507.0426899999875</v>
      </c>
      <c r="F172" s="16">
        <v>-5413.33600000001</v>
      </c>
      <c r="G172" s="16">
        <v>-861.2429199999897</v>
      </c>
      <c r="H172" s="16">
        <v>-2278.3933400000096</v>
      </c>
      <c r="I172" s="16">
        <v>539.0812500000029</v>
      </c>
      <c r="J172" s="16">
        <v>-3095.819399999993</v>
      </c>
      <c r="K172" s="16">
        <v>-3441.3622100000066</v>
      </c>
      <c r="L172" s="16">
        <v>-927.6439399999945</v>
      </c>
      <c r="M172" s="16">
        <v>638.4842599999974</v>
      </c>
      <c r="N172" s="16">
        <v>-1960.7369299999991</v>
      </c>
    </row>
    <row r="173" spans="1:14" ht="47.25" customHeight="1" thickTop="1" thickBot="1">
      <c r="A173" s="13" t="s">
        <v>21</v>
      </c>
      <c r="B173" s="5"/>
      <c r="C173" s="14">
        <v>27763.625183992088</v>
      </c>
      <c r="D173" s="14">
        <v>44688.7829510048</v>
      </c>
      <c r="E173" s="14">
        <v>-438084.7536705062</v>
      </c>
      <c r="F173" s="14">
        <v>85674.02110249922</v>
      </c>
      <c r="G173" s="14">
        <v>-1174275.2813394926</v>
      </c>
      <c r="H173" s="14">
        <v>3436567.9910400026</v>
      </c>
      <c r="I173" s="14">
        <v>1393267.725062497</v>
      </c>
      <c r="J173" s="14">
        <v>16756.79444399476</v>
      </c>
      <c r="K173" s="14">
        <v>3824493.293746002</v>
      </c>
      <c r="L173" s="14">
        <v>4632896.454188503</v>
      </c>
      <c r="M173" s="14">
        <v>2040276.9604489952</v>
      </c>
      <c r="N173" s="14">
        <v>145172.9812555015</v>
      </c>
    </row>
    <row r="174" spans="1:14" ht="55.5" customHeight="1" thickTop="1">
      <c r="A174" s="18" t="s">
        <v>22</v>
      </c>
      <c r="B174" s="18"/>
      <c r="C174" s="23">
        <v>5283276.293993696</v>
      </c>
      <c r="D174" s="23">
        <v>7428419.027876936</v>
      </c>
      <c r="E174" s="23">
        <v>4287924.450014025</v>
      </c>
      <c r="F174" s="23">
        <v>5473604.887319896</v>
      </c>
      <c r="G174" s="23">
        <v>-2321249.8822198063</v>
      </c>
      <c r="H174" s="23">
        <v>4309332.399641219</v>
      </c>
      <c r="I174" s="23">
        <v>9809442.435011288</v>
      </c>
      <c r="J174" s="23">
        <v>8136045.302293625</v>
      </c>
      <c r="K174" s="23">
        <v>5766872.260131227</v>
      </c>
      <c r="L174" s="23">
        <v>4744994.509203112</v>
      </c>
      <c r="M174" s="23">
        <v>1803314.7653825793</v>
      </c>
      <c r="N174" s="23">
        <v>-1983390.4889109186</v>
      </c>
    </row>
    <row r="175" spans="1:4" ht="27">
      <c r="A175" s="20" t="s">
        <v>23</v>
      </c>
      <c r="D175" s="24"/>
    </row>
    <row r="176" spans="3:13" ht="27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4:4" ht="27">
      <c r="D177" s="24"/>
    </row>
    <row r="178" spans="4:4" ht="27">
      <c r="D178" s="24"/>
    </row>
    <row r="179" spans="4:4" ht="27">
      <c r="D179" s="24"/>
    </row>
    <row r="180" spans="4:4" ht="27">
      <c r="D180" s="24"/>
    </row>
    <row r="181" spans="4:14" ht="27">
      <c r="D181" s="24"/>
      <c r="N181" s="26"/>
    </row>
    <row r="182" spans="1:15" ht="27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ht="27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ht="27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ht="27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ht="27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ht="27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ht="27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ht="27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ht="27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ht="27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ht="27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ht="27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>
      <c r="A197" s="13" t="s">
        <v>1</v>
      </c>
      <c r="B197" s="31"/>
      <c r="C197" s="14">
        <v>-121344.85888837278</v>
      </c>
      <c r="D197" s="14">
        <v>1601789.2595079988</v>
      </c>
      <c r="E197" s="14">
        <v>-781436.4103522003</v>
      </c>
      <c r="F197" s="14">
        <v>628301.5828897953</v>
      </c>
      <c r="G197" s="14">
        <v>305601.46778318286</v>
      </c>
      <c r="H197" s="14">
        <v>-145682.23250959814</v>
      </c>
      <c r="I197" s="14">
        <v>710230.9254742116</v>
      </c>
      <c r="J197" s="14">
        <v>1637925.2845896035</v>
      </c>
      <c r="K197" s="14">
        <v>1152316.7134074122</v>
      </c>
      <c r="L197" s="14">
        <v>1625457.4385675937</v>
      </c>
      <c r="M197" s="14">
        <v>602543.7889697105</v>
      </c>
      <c r="N197" s="14">
        <v>-836033.7872196138</v>
      </c>
      <c r="O197" s="3"/>
    </row>
    <row r="198" spans="1:15" ht="48" customHeight="1" thickTop="1" thickBot="1">
      <c r="A198" s="15" t="s">
        <v>2</v>
      </c>
      <c r="B198" s="31"/>
      <c r="C198" s="16">
        <v>494532.0198308006</v>
      </c>
      <c r="D198" s="16">
        <v>3338807.231353998</v>
      </c>
      <c r="E198" s="16">
        <v>-2364141.5506642982</v>
      </c>
      <c r="F198" s="16">
        <v>-1526760.7873041183</v>
      </c>
      <c r="G198" s="16">
        <v>3803987.5542700067</v>
      </c>
      <c r="H198" s="16">
        <v>14193.586639203131</v>
      </c>
      <c r="I198" s="16">
        <v>1383576.0718041956</v>
      </c>
      <c r="J198" s="16">
        <v>-2848881.1228419915</v>
      </c>
      <c r="K198" s="16">
        <v>-1510833.5293414071</v>
      </c>
      <c r="L198" s="16">
        <v>2789869.9286994115</v>
      </c>
      <c r="M198" s="16">
        <v>611614.0329954997</v>
      </c>
      <c r="N198" s="16">
        <v>1473019.6013137847</v>
      </c>
      <c r="O198" s="3"/>
    </row>
    <row r="199" spans="1:15" ht="48" customHeight="1" thickTop="1" thickBot="1">
      <c r="A199" s="13" t="s">
        <v>3</v>
      </c>
      <c r="B199" s="31"/>
      <c r="C199" s="14">
        <v>280261.13271420076</v>
      </c>
      <c r="D199" s="14">
        <v>130605.22007900104</v>
      </c>
      <c r="E199" s="14">
        <v>334819.1429824978</v>
      </c>
      <c r="F199" s="14">
        <v>884509.6826430038</v>
      </c>
      <c r="G199" s="14">
        <v>595966.6003305018</v>
      </c>
      <c r="H199" s="14">
        <v>290574.3269239962</v>
      </c>
      <c r="I199" s="14">
        <v>28800.788756400347</v>
      </c>
      <c r="J199" s="14">
        <v>297633.2108995989</v>
      </c>
      <c r="K199" s="14">
        <v>619486.5646064058</v>
      </c>
      <c r="L199" s="14">
        <v>515755.679423593</v>
      </c>
      <c r="M199" s="14">
        <v>278739.158790797</v>
      </c>
      <c r="N199" s="14">
        <v>1063033.293374002</v>
      </c>
      <c r="O199" s="3"/>
    </row>
    <row r="200" spans="1:15" ht="48" customHeight="1" thickTop="1" thickBot="1">
      <c r="A200" s="15" t="s">
        <v>4</v>
      </c>
      <c r="B200" s="31"/>
      <c r="C200" s="16">
        <v>-97985.54954899848</v>
      </c>
      <c r="D200" s="16">
        <v>-1898438.7809979916</v>
      </c>
      <c r="E200" s="16">
        <v>-234941.74124498665</v>
      </c>
      <c r="F200" s="16">
        <v>4018308.26848197</v>
      </c>
      <c r="G200" s="16">
        <v>4088474.406327814</v>
      </c>
      <c r="H200" s="16">
        <v>2644164.5758304</v>
      </c>
      <c r="I200" s="16">
        <v>1166939.5730135888</v>
      </c>
      <c r="J200" s="16">
        <v>4057005.9633032084</v>
      </c>
      <c r="K200" s="16">
        <v>-738631.3372267932</v>
      </c>
      <c r="L200" s="16">
        <v>-268596.75861920416</v>
      </c>
      <c r="M200" s="16">
        <v>-1502674.5828592926</v>
      </c>
      <c r="N200" s="16">
        <v>33179.09099510312</v>
      </c>
      <c r="O200" s="3"/>
    </row>
    <row r="201" spans="1:15" ht="48" customHeight="1" thickTop="1" thickBot="1">
      <c r="A201" s="13" t="s">
        <v>5</v>
      </c>
      <c r="B201" s="31"/>
      <c r="C201" s="14">
        <v>111699.52751949988</v>
      </c>
      <c r="D201" s="14">
        <v>42615.36537750019</v>
      </c>
      <c r="E201" s="14">
        <v>7293.193004600005</v>
      </c>
      <c r="F201" s="14">
        <v>68511.9547187998</v>
      </c>
      <c r="G201" s="14">
        <v>95342.34251980018</v>
      </c>
      <c r="H201" s="14">
        <v>-2545.2310015999246</v>
      </c>
      <c r="I201" s="14">
        <v>261853.43347400008</v>
      </c>
      <c r="J201" s="14">
        <v>13994.165027400013</v>
      </c>
      <c r="K201" s="14">
        <v>-37328.95345340017</v>
      </c>
      <c r="L201" s="14">
        <v>31600.496578400023</v>
      </c>
      <c r="M201" s="14">
        <v>46826.82289489964</v>
      </c>
      <c r="N201" s="14">
        <v>-1248180.1440182999</v>
      </c>
      <c r="O201" s="3"/>
    </row>
    <row r="202" spans="1:15" ht="48" customHeight="1" thickTop="1" thickBot="1">
      <c r="A202" s="15" t="s">
        <v>6</v>
      </c>
      <c r="B202" s="31"/>
      <c r="C202" s="16">
        <v>319293.10534569994</v>
      </c>
      <c r="D202" s="16">
        <v>392953.69269650057</v>
      </c>
      <c r="E202" s="16">
        <v>835665.8217911012</v>
      </c>
      <c r="F202" s="16">
        <v>738681.854633797</v>
      </c>
      <c r="G202" s="16">
        <v>788098.4182158969</v>
      </c>
      <c r="H202" s="16">
        <v>632772.4988088049</v>
      </c>
      <c r="I202" s="16">
        <v>376087.805510398</v>
      </c>
      <c r="J202" s="16">
        <v>538980.219184</v>
      </c>
      <c r="K202" s="16">
        <v>561481.0694251955</v>
      </c>
      <c r="L202" s="16">
        <v>220351.5772113055</v>
      </c>
      <c r="M202" s="16">
        <v>468026.49622059986</v>
      </c>
      <c r="N202" s="16">
        <v>336005.4444972016</v>
      </c>
      <c r="O202" s="3"/>
    </row>
    <row r="203" spans="1:14" ht="48" customHeight="1" thickTop="1" thickBot="1">
      <c r="A203" s="13" t="s">
        <v>7</v>
      </c>
      <c r="B203" s="5"/>
      <c r="C203" s="14">
        <v>31836.46568571031</v>
      </c>
      <c r="D203" s="14">
        <v>524839.0669153929</v>
      </c>
      <c r="E203" s="14">
        <v>42174.244925156236</v>
      </c>
      <c r="F203" s="14">
        <v>461451.27688550577</v>
      </c>
      <c r="G203" s="14">
        <v>275149.7925186604</v>
      </c>
      <c r="H203" s="14">
        <v>186941.3765984457</v>
      </c>
      <c r="I203" s="14">
        <v>284038.60725154914</v>
      </c>
      <c r="J203" s="14">
        <v>138618.8315999452</v>
      </c>
      <c r="K203" s="14">
        <v>55387.39672751911</v>
      </c>
      <c r="L203" s="14">
        <v>-16605.3736621961</v>
      </c>
      <c r="M203" s="14">
        <v>969843.8145098165</v>
      </c>
      <c r="N203" s="14">
        <v>4891.053011300042</v>
      </c>
    </row>
    <row r="204" spans="1:14" ht="48" customHeight="1" thickTop="1" thickBot="1">
      <c r="A204" s="15" t="s">
        <v>8</v>
      </c>
      <c r="B204" s="5"/>
      <c r="C204" s="16">
        <v>1777154.0160808</v>
      </c>
      <c r="D204" s="16">
        <v>80422.17972999997</v>
      </c>
      <c r="E204" s="16">
        <v>5801378.991824201</v>
      </c>
      <c r="F204" s="16">
        <v>4038042.735255599</v>
      </c>
      <c r="G204" s="16">
        <v>-2281986.5370413996</v>
      </c>
      <c r="H204" s="16">
        <v>274893.3890719991</v>
      </c>
      <c r="I204" s="16">
        <v>2969978.1325116996</v>
      </c>
      <c r="J204" s="16">
        <v>-6975935.780383099</v>
      </c>
      <c r="K204" s="16">
        <v>320009.06975059956</v>
      </c>
      <c r="L204" s="16">
        <v>-2135466.5221356004</v>
      </c>
      <c r="M204" s="16">
        <v>-1673169.6694558002</v>
      </c>
      <c r="N204" s="16">
        <v>-999526.4934600997</v>
      </c>
    </row>
    <row r="205" spans="1:14" ht="48" customHeight="1" thickTop="1" thickBot="1">
      <c r="A205" s="13" t="s">
        <v>9</v>
      </c>
      <c r="B205" s="5"/>
      <c r="C205" s="14">
        <v>70469.52948989952</v>
      </c>
      <c r="D205" s="14">
        <v>56425.00552550005</v>
      </c>
      <c r="E205" s="14">
        <v>-162877.11635359982</v>
      </c>
      <c r="F205" s="14">
        <v>83495.96087520011</v>
      </c>
      <c r="G205" s="14">
        <v>-463.1034687999636</v>
      </c>
      <c r="H205" s="14">
        <v>96067.85941759963</v>
      </c>
      <c r="I205" s="14">
        <v>7994.826191000175</v>
      </c>
      <c r="J205" s="14">
        <v>35467.860940599814</v>
      </c>
      <c r="K205" s="14">
        <v>66622.4913908001</v>
      </c>
      <c r="L205" s="14">
        <v>5977.578784199897</v>
      </c>
      <c r="M205" s="14">
        <v>9779.057247600053</v>
      </c>
      <c r="N205" s="14">
        <v>-162262.8720805999</v>
      </c>
    </row>
    <row r="206" spans="1:14" ht="48" customHeight="1" thickTop="1" thickBot="1">
      <c r="A206" s="15" t="s">
        <v>10</v>
      </c>
      <c r="B206" s="5"/>
      <c r="C206" s="16">
        <v>2548844.3841834012</v>
      </c>
      <c r="D206" s="16">
        <v>1459906.469992999</v>
      </c>
      <c r="E206" s="16">
        <v>-2970123.655947</v>
      </c>
      <c r="F206" s="16">
        <v>-602691.6620099992</v>
      </c>
      <c r="G206" s="16">
        <v>-1530221.881523</v>
      </c>
      <c r="H206" s="16">
        <v>58694.63154399954</v>
      </c>
      <c r="I206" s="16">
        <v>-88340.49781700037</v>
      </c>
      <c r="J206" s="16">
        <v>540665.4561510012</v>
      </c>
      <c r="K206" s="16">
        <v>-719833.1282140007</v>
      </c>
      <c r="L206" s="16">
        <v>-527270.0547604999</v>
      </c>
      <c r="M206" s="16">
        <v>-948034.6447398001</v>
      </c>
      <c r="N206" s="16">
        <v>-530120.9995526001</v>
      </c>
    </row>
    <row r="207" spans="1:14" ht="48" customHeight="1" thickTop="1" thickBot="1">
      <c r="A207" s="13" t="s">
        <v>11</v>
      </c>
      <c r="B207" s="5"/>
      <c r="C207" s="14">
        <v>-474212.71196530014</v>
      </c>
      <c r="D207" s="14">
        <v>-28168.893790500006</v>
      </c>
      <c r="E207" s="14">
        <v>254584.5761198001</v>
      </c>
      <c r="F207" s="14">
        <v>625368.3130583998</v>
      </c>
      <c r="G207" s="14">
        <v>539261.8146130003</v>
      </c>
      <c r="H207" s="14">
        <v>11804.474570400082</v>
      </c>
      <c r="I207" s="14">
        <v>-171435.58207939984</v>
      </c>
      <c r="J207" s="14">
        <v>613923.9154187995</v>
      </c>
      <c r="K207" s="14">
        <v>152568.16839380097</v>
      </c>
      <c r="L207" s="14">
        <v>-957083.3399798009</v>
      </c>
      <c r="M207" s="14">
        <v>246358.53666350013</v>
      </c>
      <c r="N207" s="14">
        <v>-705704.8674920001</v>
      </c>
    </row>
    <row r="208" spans="1:14" ht="48" customHeight="1" thickTop="1" thickBot="1">
      <c r="A208" s="15" t="s">
        <v>12</v>
      </c>
      <c r="B208" s="5"/>
      <c r="C208" s="16">
        <v>35977.09104239999</v>
      </c>
      <c r="D208" s="16">
        <v>74425.05938800005</v>
      </c>
      <c r="E208" s="16">
        <v>158014.2374181999</v>
      </c>
      <c r="F208" s="16">
        <v>-12163.034964399878</v>
      </c>
      <c r="G208" s="16">
        <v>62357.12672859989</v>
      </c>
      <c r="H208" s="16">
        <v>5781.049652799964</v>
      </c>
      <c r="I208" s="16">
        <v>62735.763803000096</v>
      </c>
      <c r="J208" s="16">
        <v>-285.98385820002295</v>
      </c>
      <c r="K208" s="16">
        <v>53136.377187599894</v>
      </c>
      <c r="L208" s="16">
        <v>74492.63724740013</v>
      </c>
      <c r="M208" s="16">
        <v>120060.92946880008</v>
      </c>
      <c r="N208" s="16">
        <v>-81967.09389440017</v>
      </c>
    </row>
    <row r="209" spans="1:14" ht="48" customHeight="1" thickTop="1" thickBot="1">
      <c r="A209" s="13" t="s">
        <v>13</v>
      </c>
      <c r="B209" s="5"/>
      <c r="C209" s="14">
        <v>30180.977344600018</v>
      </c>
      <c r="D209" s="14">
        <v>4550.301427000028</v>
      </c>
      <c r="E209" s="14">
        <v>5008.777984199987</v>
      </c>
      <c r="F209" s="14">
        <v>45002.14832159999</v>
      </c>
      <c r="G209" s="14">
        <v>12743.889244599966</v>
      </c>
      <c r="H209" s="14">
        <v>37975.25170080003</v>
      </c>
      <c r="I209" s="14">
        <v>-33672.04674699996</v>
      </c>
      <c r="J209" s="14">
        <v>-2602.291090200073</v>
      </c>
      <c r="K209" s="14">
        <v>-410.1034435998881</v>
      </c>
      <c r="L209" s="14">
        <v>4376.42796859995</v>
      </c>
      <c r="M209" s="14">
        <v>-4304.370609200094</v>
      </c>
      <c r="N209" s="14">
        <v>-25515.777810399886</v>
      </c>
    </row>
    <row r="210" spans="1:14" ht="55.5" thickTop="1" thickBot="1">
      <c r="A210" s="17" t="s">
        <v>14</v>
      </c>
      <c r="B210" s="5"/>
      <c r="C210" s="16">
        <v>88716.02060000005</v>
      </c>
      <c r="D210" s="16">
        <v>-96103.52050000004</v>
      </c>
      <c r="E210" s="16">
        <v>86279.69040000002</v>
      </c>
      <c r="F210" s="16">
        <v>-5436.707799999975</v>
      </c>
      <c r="G210" s="16">
        <v>34887.83019999997</v>
      </c>
      <c r="H210" s="16">
        <v>12111.083199999994</v>
      </c>
      <c r="I210" s="16">
        <v>37444.567500000005</v>
      </c>
      <c r="J210" s="16">
        <v>19515.60349999997</v>
      </c>
      <c r="K210" s="16">
        <v>61000.34200000006</v>
      </c>
      <c r="L210" s="16">
        <v>-1118.5945000000065</v>
      </c>
      <c r="M210" s="16">
        <v>27470.52575000003</v>
      </c>
      <c r="N210" s="16">
        <v>-20621.227799999993</v>
      </c>
    </row>
    <row r="211" spans="1:14" ht="48" customHeight="1" thickTop="1" thickBot="1">
      <c r="A211" s="13" t="s">
        <v>15</v>
      </c>
      <c r="B211" s="5"/>
      <c r="C211" s="14">
        <v>88422.04972680006</v>
      </c>
      <c r="D211" s="14">
        <v>-28299.408116000006</v>
      </c>
      <c r="E211" s="14">
        <v>94310.51027520001</v>
      </c>
      <c r="F211" s="14">
        <v>162563.88887759985</v>
      </c>
      <c r="G211" s="14">
        <v>170280.73890320014</v>
      </c>
      <c r="H211" s="14">
        <v>-108775.2774864001</v>
      </c>
      <c r="I211" s="14">
        <v>139513.53574310022</v>
      </c>
      <c r="J211" s="14">
        <v>-30552.261828700197</v>
      </c>
      <c r="K211" s="14">
        <v>111472.07615600002</v>
      </c>
      <c r="L211" s="14">
        <v>-376627.778209</v>
      </c>
      <c r="M211" s="14">
        <v>312069.0557564</v>
      </c>
      <c r="N211" s="14">
        <v>-525264.9537652</v>
      </c>
    </row>
    <row r="212" spans="1:14" ht="48" customHeight="1" thickTop="1" thickBot="1">
      <c r="A212" s="15" t="s">
        <v>16</v>
      </c>
      <c r="B212" s="5"/>
      <c r="C212" s="16">
        <v>-182.60136319999583</v>
      </c>
      <c r="D212" s="16">
        <v>2307.373416000002</v>
      </c>
      <c r="E212" s="16">
        <v>20891.686610699995</v>
      </c>
      <c r="F212" s="16">
        <v>10295.97104660001</v>
      </c>
      <c r="G212" s="16">
        <v>6698.221857099983</v>
      </c>
      <c r="H212" s="16">
        <v>16134.965640800016</v>
      </c>
      <c r="I212" s="16">
        <v>16512.87791550001</v>
      </c>
      <c r="J212" s="16">
        <v>9400.105482299987</v>
      </c>
      <c r="K212" s="16">
        <v>13808.85091139999</v>
      </c>
      <c r="L212" s="16">
        <v>24753.008148100023</v>
      </c>
      <c r="M212" s="16">
        <v>3115.076365599991</v>
      </c>
      <c r="N212" s="16">
        <v>6800.211412199977</v>
      </c>
    </row>
    <row r="213" spans="1:14" ht="48" customHeight="1" thickTop="1" thickBot="1">
      <c r="A213" s="13" t="s">
        <v>17</v>
      </c>
      <c r="B213" s="5"/>
      <c r="C213" s="14">
        <v>5049.854619999998</v>
      </c>
      <c r="D213" s="14">
        <v>13589.54800000001</v>
      </c>
      <c r="E213" s="14">
        <v>73384.61074999999</v>
      </c>
      <c r="F213" s="14">
        <v>7625.614969999995</v>
      </c>
      <c r="G213" s="14">
        <v>48902.90924000001</v>
      </c>
      <c r="H213" s="14">
        <v>30233.78727999999</v>
      </c>
      <c r="I213" s="14">
        <v>20823.011809999996</v>
      </c>
      <c r="J213" s="14">
        <v>28667.20695000002</v>
      </c>
      <c r="K213" s="14">
        <v>69841.53547719994</v>
      </c>
      <c r="L213" s="14">
        <v>11097.289856300049</v>
      </c>
      <c r="M213" s="14">
        <v>27869.209026400058</v>
      </c>
      <c r="N213" s="14">
        <v>-8844.285233200062</v>
      </c>
    </row>
    <row r="214" spans="1:14" ht="48" customHeight="1" thickTop="1" thickBot="1">
      <c r="A214" s="15" t="s">
        <v>18</v>
      </c>
      <c r="B214" s="5"/>
      <c r="C214" s="16">
        <v>-7500.0</v>
      </c>
      <c r="D214" s="16">
        <v>2500.0</v>
      </c>
      <c r="E214" s="16">
        <v>8000.0</v>
      </c>
      <c r="F214" s="16">
        <v>-2500.0</v>
      </c>
      <c r="G214" s="16">
        <v>0.0</v>
      </c>
      <c r="H214" s="16">
        <v>-2500.0</v>
      </c>
      <c r="I214" s="16">
        <v>0.0</v>
      </c>
      <c r="J214" s="16">
        <v>-3000.0</v>
      </c>
      <c r="K214" s="16">
        <v>0.0</v>
      </c>
      <c r="L214" s="16">
        <v>1000.0</v>
      </c>
      <c r="M214" s="16">
        <v>1500.0</v>
      </c>
      <c r="N214" s="16">
        <v>0.0</v>
      </c>
    </row>
    <row r="215" spans="1:14" ht="48" customHeight="1" thickTop="1" thickBot="1">
      <c r="A215" s="13" t="s">
        <v>19</v>
      </c>
      <c r="B215" s="5"/>
      <c r="C215" s="14">
        <v>10329.599999999999</v>
      </c>
      <c r="D215" s="14">
        <v>8021.199999999997</v>
      </c>
      <c r="E215" s="14">
        <v>-9391.199999999997</v>
      </c>
      <c r="F215" s="14">
        <v>5500.0</v>
      </c>
      <c r="G215" s="14">
        <v>1000.0</v>
      </c>
      <c r="H215" s="14">
        <v>1500.0</v>
      </c>
      <c r="I215" s="14">
        <v>19000.0</v>
      </c>
      <c r="J215" s="14">
        <v>-2000.0</v>
      </c>
      <c r="K215" s="14">
        <v>4861.156000000003</v>
      </c>
      <c r="L215" s="14">
        <v>-5181.951000000001</v>
      </c>
      <c r="M215" s="14">
        <v>22016.021999999997</v>
      </c>
      <c r="N215" s="14">
        <v>-18781.536</v>
      </c>
    </row>
    <row r="216" spans="1:14" ht="48" customHeight="1" thickTop="1" thickBot="1">
      <c r="A216" s="15" t="s">
        <v>20</v>
      </c>
      <c r="B216" s="5"/>
      <c r="C216" s="16">
        <v>410.8711099999964</v>
      </c>
      <c r="D216" s="16">
        <v>6007.794549999999</v>
      </c>
      <c r="E216" s="16">
        <v>1946.5602600000057</v>
      </c>
      <c r="F216" s="16">
        <v>2498.11333</v>
      </c>
      <c r="G216" s="16">
        <v>7345.673049999998</v>
      </c>
      <c r="H216" s="16">
        <v>3251.0813599999965</v>
      </c>
      <c r="I216" s="16">
        <v>2439.9418000000005</v>
      </c>
      <c r="J216" s="16">
        <v>11029.7025</v>
      </c>
      <c r="K216" s="16">
        <v>3935.623099999997</v>
      </c>
      <c r="L216" s="16">
        <v>4846.826650000003</v>
      </c>
      <c r="M216" s="16">
        <v>8641.249450000003</v>
      </c>
      <c r="N216" s="16">
        <v>-823.8438000000024</v>
      </c>
    </row>
    <row r="217" spans="1:14" ht="48" customHeight="1" thickTop="1" thickBot="1">
      <c r="A217" s="13" t="s">
        <v>21</v>
      </c>
      <c r="B217" s="5"/>
      <c r="C217" s="14">
        <v>2763.2709683030844</v>
      </c>
      <c r="D217" s="14">
        <v>8402.333233498037</v>
      </c>
      <c r="E217" s="14">
        <v>-5833892.112965899</v>
      </c>
      <c r="F217" s="14">
        <v>-2506761.434398202</v>
      </c>
      <c r="G217" s="14">
        <v>13072.015043301508</v>
      </c>
      <c r="H217" s="14">
        <v>-5115.098341597244</v>
      </c>
      <c r="I217" s="14">
        <v>7084.0426564998925</v>
      </c>
      <c r="J217" s="14">
        <v>1.0523233671746898E7</v>
      </c>
      <c r="K217" s="14">
        <v>3995999.344388999</v>
      </c>
      <c r="L217" s="14">
        <v>4939244.679691501</v>
      </c>
      <c r="M217" s="14">
        <v>947098.950039994</v>
      </c>
      <c r="N217" s="14">
        <v>1128174.094446011</v>
      </c>
    </row>
    <row r="218" spans="1:14" ht="57" customHeight="1" thickTop="1">
      <c r="A218" s="18" t="s">
        <v>22</v>
      </c>
      <c r="B218" s="5"/>
      <c r="C218" s="23">
        <v>5194714.194496244</v>
      </c>
      <c r="D218" s="23">
        <v>5697156.497788899</v>
      </c>
      <c r="E218" s="23">
        <v>-4633051.743182327</v>
      </c>
      <c r="F218" s="23">
        <v>7123843.739511155</v>
      </c>
      <c r="G218" s="23">
        <v>7036499.278812466</v>
      </c>
      <c r="H218" s="23">
        <v>4052476.098900053</v>
      </c>
      <c r="I218" s="23">
        <v>7201605.778571744</v>
      </c>
      <c r="J218" s="23">
        <v>8602803.757291164</v>
      </c>
      <c r="K218" s="23">
        <v>4234889.727243731</v>
      </c>
      <c r="L218" s="23">
        <v>5960873.1959601035</v>
      </c>
      <c r="M218" s="23">
        <v>575389.4584855244</v>
      </c>
      <c r="N218" s="23">
        <v>-1118545.0930768112</v>
      </c>
    </row>
    <row r="219" spans="3:14" ht="27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sheetProtection algorithmName="SHA-512" hashValue="5lsSbEq9ZoCIYfjjKhU1cxCgs4Zx4nYgwlACvjT34ylWx21zGxJMPrc9CRhYQY4+syZGG0D9fJZlD6IEzVcM9Q==" saltValue="iAQ9XfabPRZPaNFmjnORKw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fitToHeight="0" orientation="landscape" paperSize="9" scale="33" r:id="rId2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Tenedores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Isabel Rincon Torres</dc:creator>
  <cp:keywords/>
  <dc:description/>
  <cp:lastModifiedBy>Ney Callas</cp:lastModifiedBy>
  <cp:lastPrinted>2023-01-04T17:29:22Z</cp:lastPrinted>
  <dcterms:created xsi:type="dcterms:W3CDTF">2020-07-07T19:43:26Z</dcterms:created>
  <dcterms:modified xsi:type="dcterms:W3CDTF">2023-01-04T17:35:05Z</dcterms:modified>
  <cp:category/>
</cp:coreProperties>
</file>