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4000" windowHeight="9735"/>
  </bookViews>
  <sheets>
    <sheet name="Título-Title" sheetId="1" r:id="rId1"/>
    <sheet name="Colocaciones" sheetId="2" r:id="rId2"/>
    <sheet name="Auctions" sheetId="7" r:id="rId3"/>
    <sheet name="Por Año" sheetId="8"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Auctions!$A$1:$F$175</definedName>
    <definedName name="_xlnm.Print_Area" localSheetId="1">Colocaciones!$A$1:$F$176</definedName>
    <definedName name="_xlnm.Print_Area" localSheetId="3">'Por Año'!$A$1:$H$34</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calcChain.xml><?xml version="1.0" encoding="utf-8"?>
<calcChain xmlns="http://schemas.openxmlformats.org/spreadsheetml/2006/main">
  <c r="C176" i="2" l="1"/>
</calcChain>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<sst xmlns="http://schemas.openxmlformats.org/spreadsheetml/2006/main" count="83" uniqueCount="36">
  <si>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</si>
  <si>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</si>
  <si>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</si>
  <si>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</si>
  <si>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</si>
  <si>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</si>
  <si>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</si>
  <si>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</si>
  <si>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</si>
  <si>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</si>
  <si>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</si>
  <si>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</si>
  <si>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</si>
  <si>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</si>
  <si>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</si>
  <si>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</si>
  <si>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</si>
  <si>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</si>
  <si>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</si>
  <si>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</si>
  <si>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</si>
  <si>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</si>
  <si>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</si>
  <si>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</si>
  <si>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</si>
  <si>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</si>
  <si>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</si>
  <si>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</si>
  <si>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</si>
  <si>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</si>
  <si>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</si>
  <si>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</si>
  <si>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</si>
  <si>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</si>
  <si>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</si>
  <si>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Septiembre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</si>
</sst>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Colocaciones!$A$96:$A$176</c:f>
              <c:numCache>
                <c:formatCode>mmm\-yy</c:formatCode>
                <c:ptCount val="8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numCache>
            </c:numRef>
          </c:cat>
          <c:val>
            <c:numRef>
              <c:f>Colocaciones!$C$96:$C$176</c:f>
              <c:numCache>
                <c:formatCode>_(* #,##0_);_(* \(#,##0\);_(* "-"??_);_(@_)</c:formatCode>
                <c:ptCount val="81"/>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Colocaciones!$A$96:$A$176</c:f>
              <c:numCache>
                <c:formatCode>mmm\-yy</c:formatCode>
                <c:ptCount val="8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numCache>
            </c:numRef>
          </c:cat>
          <c:val>
            <c:numRef>
              <c:f>Colocaciones!$D$96:$D$176</c:f>
              <c:numCache>
                <c:formatCode>_(* #,##0_);_(* \(#,##0\);_(* "-"??_);_(@_)</c:formatCode>
                <c:ptCount val="81"/>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Auctions!$A$22:$A$173</c:f>
              <c:numCache>
                <c:formatCode>[$-409]mmm\-yy;@</c:formatCode>
                <c:ptCount val="15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numCache>
            </c:numRef>
          </c:cat>
          <c:val>
            <c:numRef>
              <c:f>Auctions!$C$22:$C$173</c:f>
              <c:numCache>
                <c:formatCode>#,##0</c:formatCode>
                <c:ptCount val="152"/>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1397.4567476995066</c:v>
                </c:pt>
              </c:numCache>
            </c:numRef>
          </c:val>
          <c:extLst>
            <c:ext xmlns:c16="http://schemas.microsoft.com/office/drawing/2014/chart" uri="{C3380CC4-5D6E-409C-BE32-E72D297353CC}">
              <c16:uniqueId val="{00000000-130B-4A27-9BA9-08E1DBE8C04F}"/>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Auctions!$A$22:$A$173</c:f>
              <c:numCache>
                <c:formatCode>[$-409]mmm\-yy;@</c:formatCode>
                <c:ptCount val="15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numCache>
            </c:numRef>
          </c:cat>
          <c:val>
            <c:numRef>
              <c:f>Auctions!$D$22:$D$174</c:f>
              <c:numCache>
                <c:formatCode>#,##0</c:formatCode>
                <c:ptCount val="153"/>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162.95809857467944</c:v>
                </c:pt>
                <c:pt idx="152">
                  <c:v>162.65064565984125</c:v>
                </c:pt>
              </c:numCache>
            </c:numRef>
          </c:val>
          <c:extLst>
            <c:ext xmlns:c16="http://schemas.microsoft.com/office/drawing/2014/chart" uri="{C3380CC4-5D6E-409C-BE32-E72D297353CC}">
              <c16:uniqueId val="{00000001-130B-4A27-9BA9-08E1DBE8C04F}"/>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3"/>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Año'!$D$19</c:f>
              <c:strCache>
                <c:ptCount val="1"/>
                <c:pt idx="0">
                  <c:v>Subastas</c:v>
                </c:pt>
              </c:strCache>
            </c:strRef>
          </c:tx>
          <c:spPr>
            <a:solidFill>
              <a:schemeClr val="bg1">
                <a:lumMod val="6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Año'!$D$20:$D$32</c:f>
              <c:numCache>
                <c:formatCode>#,##0</c:formatCode>
                <c:ptCount val="13"/>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36320.252746047307</c:v>
                </c:pt>
              </c:numCache>
            </c:numRef>
          </c:val>
          <c:extLst>
            <c:ext xmlns:c16="http://schemas.microsoft.com/office/drawing/2014/chart" uri="{C3380CC4-5D6E-409C-BE32-E72D297353CC}">
              <c16:uniqueId val="{00000000-86FC-4E8D-B776-1E3F227796F5}"/>
            </c:ext>
          </c:extLst>
        </c:ser>
        <c:ser>
          <c:idx val="2"/>
          <c:order val="1"/>
          <c:tx>
            <c:strRef>
              <c:f>'Por Año'!$E$19</c:f>
              <c:strCache>
                <c:ptCount val="1"/>
                <c:pt idx="0">
                  <c:v>Entidades Públicas</c:v>
                </c:pt>
              </c:strCache>
            </c:strRef>
          </c:tx>
          <c:spPr>
            <a:solidFill>
              <a:schemeClr val="tx1">
                <a:lumMod val="65000"/>
                <a:lumOff val="3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Año'!$E$20:$E$32</c:f>
              <c:numCache>
                <c:formatCode>#,##0</c:formatCode>
                <c:ptCount val="13"/>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5221.2812336954194</c:v>
                </c:pt>
              </c:numCache>
            </c:numRef>
          </c:val>
          <c:extLst>
            <c:ext xmlns:c16="http://schemas.microsoft.com/office/drawing/2014/chart" uri="{C3380CC4-5D6E-409C-BE32-E72D297353CC}">
              <c16:uniqueId val="{00000001-86FC-4E8D-B776-1E3F227796F5}"/>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tabSelected="1" zoomScale="80" zoomScaleNormal="80" zoomScaleSheetLayoutView="80" workbookViewId="0">
      <selection activeCell="E13" sqref="E13"/>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77"/>
  <sheetViews>
    <sheetView showGridLines="0" view="pageBreakPreview" zoomScaleNormal="100" zoomScaleSheetLayoutView="100" workbookViewId="0">
      <selection activeCell="I174" sqref="I174"/>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6.5" thickTop="1" thickBot="1" x14ac:dyDescent="0.3">
      <c r="A175" s="26">
        <v>44439</v>
      </c>
      <c r="C175" s="64">
        <v>5319.9361691148206</v>
      </c>
      <c r="D175" s="64">
        <v>620.36029672098994</v>
      </c>
    </row>
    <row r="176" spans="1:4" ht="16.5" thickTop="1" thickBot="1" x14ac:dyDescent="0.3">
      <c r="A176" s="26">
        <v>44469</v>
      </c>
      <c r="C176" s="61">
        <f>4706068743832.72/1000000000</f>
        <v>4706.0687438327195</v>
      </c>
      <c r="D176" s="35">
        <v>623.71317789887996</v>
      </c>
    </row>
    <row r="177" ht="15.75" thickTop="1" x14ac:dyDescent="0.25"/>
  </sheetData>
  <sheetProtection algorithmName="SHA-512" hashValue="hNJmOqOxrqeT+VwX4f2WPiB85Y4mgfHO2YYuESMK9vlCQdaFUptitGjhpvwjHq+Ri7A6tjussQOcclQrZyCroA==" saltValue="FunLury3FZhRgO1kyzPadw=="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5"/>
  <sheetViews>
    <sheetView showGridLines="0" view="pageBreakPreview" zoomScale="91" zoomScaleNormal="100" zoomScaleSheetLayoutView="91" workbookViewId="0">
      <selection activeCell="D174" sqref="D174"/>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6" x14ac:dyDescent="0.25">
      <c r="A161" s="65">
        <v>44074</v>
      </c>
      <c r="B161" s="27"/>
      <c r="C161" s="27">
        <v>878.02829420352202</v>
      </c>
      <c r="D161" s="27">
        <v>171.35984888981432</v>
      </c>
      <c r="E161" s="25">
        <v>3760.38</v>
      </c>
    </row>
    <row r="162" spans="1:6" x14ac:dyDescent="0.25">
      <c r="A162" s="65">
        <v>44104</v>
      </c>
      <c r="B162" s="27"/>
      <c r="C162" s="27">
        <v>1982.2119102861561</v>
      </c>
      <c r="D162" s="27">
        <v>56.973446764630054</v>
      </c>
      <c r="E162" s="25">
        <v>3879</v>
      </c>
    </row>
    <row r="163" spans="1:6" x14ac:dyDescent="0.25">
      <c r="A163" s="65">
        <v>44135</v>
      </c>
      <c r="B163" s="27"/>
      <c r="C163" s="27">
        <v>972.57377966288232</v>
      </c>
      <c r="D163" s="27" t="s">
        <v>30</v>
      </c>
      <c r="E163" s="25">
        <v>3858.56</v>
      </c>
    </row>
    <row r="164" spans="1:6" x14ac:dyDescent="0.25">
      <c r="A164" s="65">
        <v>44165</v>
      </c>
      <c r="B164" s="27"/>
      <c r="C164" s="27">
        <v>1261.9618764867521</v>
      </c>
      <c r="D164" s="27" t="s">
        <v>30</v>
      </c>
      <c r="E164" s="25">
        <v>3611.44</v>
      </c>
    </row>
    <row r="165" spans="1:6" x14ac:dyDescent="0.25">
      <c r="A165" s="65">
        <v>44196</v>
      </c>
      <c r="B165" s="27"/>
      <c r="C165" s="27">
        <v>97.433687500072821</v>
      </c>
      <c r="D165" s="27" t="s">
        <v>30</v>
      </c>
      <c r="E165" s="25">
        <v>3432.5</v>
      </c>
    </row>
    <row r="166" spans="1:6" x14ac:dyDescent="0.25">
      <c r="A166" s="65">
        <v>44227</v>
      </c>
      <c r="B166" s="27"/>
      <c r="C166" s="27">
        <v>910.20035933879933</v>
      </c>
      <c r="D166" s="27">
        <v>199.64089099272366</v>
      </c>
      <c r="E166" s="25">
        <v>3559.46</v>
      </c>
    </row>
    <row r="167" spans="1:6" x14ac:dyDescent="0.25">
      <c r="A167" s="65">
        <v>44255</v>
      </c>
      <c r="B167" s="27"/>
      <c r="C167" s="27">
        <v>993.05412042437717</v>
      </c>
      <c r="D167" s="27">
        <v>128.57005733559023</v>
      </c>
      <c r="E167" s="25">
        <v>3624.39</v>
      </c>
    </row>
    <row r="168" spans="1:6" x14ac:dyDescent="0.25">
      <c r="A168" s="65">
        <v>44286</v>
      </c>
      <c r="B168" s="27"/>
      <c r="C168" s="27">
        <v>880.71807632788864</v>
      </c>
      <c r="D168" s="27">
        <v>112.25783454136172</v>
      </c>
      <c r="E168" s="25">
        <v>3736.91</v>
      </c>
    </row>
    <row r="169" spans="1:6" x14ac:dyDescent="0.25">
      <c r="A169" s="65">
        <v>44316</v>
      </c>
      <c r="B169" s="27"/>
      <c r="C169" s="27">
        <v>1130</v>
      </c>
      <c r="D169" s="27">
        <v>154</v>
      </c>
      <c r="E169" s="25">
        <v>3713</v>
      </c>
    </row>
    <row r="170" spans="1:6" x14ac:dyDescent="0.25">
      <c r="A170" s="65">
        <v>44347</v>
      </c>
      <c r="B170" s="27"/>
      <c r="C170" s="27">
        <v>1089.2790311394726</v>
      </c>
      <c r="D170" s="27">
        <v>170.78129999801089</v>
      </c>
      <c r="E170" s="25">
        <v>3715.28</v>
      </c>
    </row>
    <row r="171" spans="1:6" x14ac:dyDescent="0.25">
      <c r="A171" s="65">
        <v>44377</v>
      </c>
      <c r="B171" s="27"/>
      <c r="C171" s="27">
        <v>1054.062395334684</v>
      </c>
      <c r="D171" s="27">
        <v>74.866637950674402</v>
      </c>
      <c r="E171" s="25">
        <v>3756.67</v>
      </c>
    </row>
    <row r="172" spans="1:6" x14ac:dyDescent="0.25">
      <c r="A172" s="65">
        <v>44408</v>
      </c>
      <c r="B172" s="27"/>
      <c r="C172" s="27">
        <v>1024.3726444975023</v>
      </c>
      <c r="D172" s="27">
        <v>230.78170607240918</v>
      </c>
      <c r="E172" s="25">
        <v>3867.88</v>
      </c>
    </row>
    <row r="173" spans="1:6" x14ac:dyDescent="0.25">
      <c r="A173" s="65">
        <v>44439</v>
      </c>
      <c r="B173" s="27"/>
      <c r="C173" s="27">
        <v>1397.4567476995066</v>
      </c>
      <c r="D173" s="27">
        <v>162.95809857467944</v>
      </c>
      <c r="E173" s="25">
        <v>3806.87</v>
      </c>
    </row>
    <row r="174" spans="1:6" x14ac:dyDescent="0.25">
      <c r="A174" s="65">
        <v>44469</v>
      </c>
      <c r="B174" s="27"/>
      <c r="C174" s="27">
        <v>1227.2389726998654</v>
      </c>
      <c r="D174" s="27">
        <v>162.65064565984125</v>
      </c>
      <c r="E174" s="25">
        <v>3834.68</v>
      </c>
    </row>
    <row r="175" spans="1:6" x14ac:dyDescent="0.25">
      <c r="A175" s="47"/>
      <c r="B175" s="41" t="s">
        <v>31</v>
      </c>
      <c r="C175" s="47"/>
      <c r="D175" s="41"/>
      <c r="E175" s="41"/>
      <c r="F175" s="41"/>
    </row>
  </sheetData>
  <sheetProtection algorithmName="SHA-512" hashValue="m0fyZF1Fp/JEqeQYTvqjNl6pcguR5s6gBOYZSbHhgs3Y1OFuTulxflncMFZd1BCHD7Nrk7zkwt7R3Kr0PLJiQA==" saltValue="/zT5UBGwygd78PLyJrV9eA=="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topLeftCell="A3" zoomScale="80" zoomScaleNormal="100" zoomScaleSheetLayoutView="80" workbookViewId="0">
      <selection activeCell="L15" sqref="L15"/>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36320.252746047307</v>
      </c>
      <c r="E32" s="54">
        <v>5221.2812336954194</v>
      </c>
      <c r="F32" s="55">
        <v>41541.53397974273</v>
      </c>
      <c r="G32" s="59"/>
      <c r="H32" s="48"/>
    </row>
    <row r="33" spans="1:8" x14ac:dyDescent="0.25">
      <c r="A33" s="48" t="s">
        <v>35</v>
      </c>
      <c r="B33" s="48"/>
      <c r="C33" s="59"/>
      <c r="D33" s="59"/>
      <c r="E33" s="59"/>
      <c r="F33" s="59"/>
      <c r="G33" s="59"/>
      <c r="H33" s="48"/>
    </row>
    <row r="34" spans="1:8" x14ac:dyDescent="0.25">
      <c r="A34" s="48" t="s">
        <v>34</v>
      </c>
      <c r="B34" s="48"/>
      <c r="C34" s="49"/>
      <c r="D34" s="49"/>
      <c r="E34" s="49"/>
      <c r="F34" s="49"/>
      <c r="G34" s="48"/>
      <c r="H34" s="48"/>
    </row>
  </sheetData>
  <sheetProtection algorithmName="SHA-512" hashValue="aSXpgikDL9nwMUp+nADtMGIbGqjbTOxjZ/vlzTlMli0eo2wP9TS9I9m7KD8uKcoWnDpHx2pdzRHHEf63/KFsrg==" saltValue="t3Fk8mix5eZSbbyCA82Nv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5"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vt:lpstr>
      <vt:lpstr>Auctions!Área_de_impresión</vt:lpstr>
      <vt:lpstr>Colocaciones!Área_de_impresión</vt:lpstr>
      <vt:lpstr>'Por Año'!Área_de_impresión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2021-10-07T20:37:00Z</dcterms:modified>
</cp:coreProperties>
</file>