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X:\MESA DINERO\PAGINA IRC\ARCHIVOS PARA CARGUE\"/>
    </mc:Choice>
  </mc:AlternateContent>
  <xr:revisionPtr revIDLastSave="0" documentId="13_ncr:1_{C85954FE-9706-4839-83A4-9A91D2EDA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A-VENTA DÓLAR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4" i="2"/>
  <c r="K20" i="2"/>
  <c r="K19" i="2" l="1"/>
  <c r="K15" i="2" l="1"/>
  <c r="K16" i="2"/>
  <c r="K14" i="2" l="1"/>
  <c r="K10" i="2" l="1"/>
  <c r="K11" i="2" l="1"/>
  <c r="K12" i="2"/>
  <c r="K17" i="2"/>
  <c r="K18" i="2"/>
  <c r="K9" i="2"/>
</calcChain>
</file>

<file path=xl/sharedStrings.xml><?xml version="1.0" encoding="utf-8"?>
<sst xmlns="http://schemas.openxmlformats.org/spreadsheetml/2006/main" count="4294966693" uniqueCount="23">
  <si>
    <t>Operaciones</t>
  </si>
  <si>
    <t>Año</t>
  </si>
  <si>
    <t xml:space="preserve">Neto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</si>
  <si>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</si>
  <si>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</si>
  <si>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</si>
  <si>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</si>
  <si>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</si>
  <si>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</si>
  <si>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</si>
  <si>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</si>
  <si>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</si>
  <si>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</si>
  <si>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</si>
  <si>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</si>
  <si>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Subdirección de Tesorería</t>
  </si>
  <si>
    <t>Dirección General de Crédito Público y Tesoro Nacional</t>
  </si>
  <si>
    <t>Ministerio de Hacienda y Crédito Público</t>
  </si>
  <si>
    <t>COMPRA-VENTA DÓLARES</t>
  </si>
  <si>
    <t>Cifras en Millones de dólares                            </t>
  </si>
  <si>
    <t>Compra*</t>
  </si>
  <si>
    <t>Venta*</t>
  </si>
  <si>
    <t>*Estás operaciones consolidan tanto lo que realiza la Nación como el Sistema General de Regalías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</si>
</sst>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_(* #,##0.0_);_(* \(#,##0.0\);_(* &quot;-&quot;??_);_(@_)"/>
    <numFmt numFmtId="167" formatCode="_(* #,##0_);_(* \(#,##0\);_(* &quot;-&quot;??_);_(@_)"/>
    <numFmt numFmtId="168" formatCode="_-* #,##0.00_-;\-* #,##0.00_-;_-* &quot;-&quot;_-;_-@_-"/>
    <numFmt numFmtId="169" formatCode="_(&quot;$&quot;\ * #,##0.00_);_(&quot;$&quot;\ * \(#,##0.00\);_(&quot;$&quot;\ * &quot;-&quot;??_);_(@_)"/>
    <numFmt numFmtId="170" formatCode="_-* #,##0.00\ _P_t_s_-;\-* #,##0.00\ _P_t_s_-;_-* &quot;-&quot;??\ _P_t_s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</font>
    <font>
      <sz val="18"/>
      <color theme="1"/>
      <name val="Arial Narrow"/>
      <family val="2"/>
    </font>
    <font>
      <b/>
      <sz val="18"/>
      <color theme="0"/>
      <name val="Arial Narrow"/>
      <family val="2"/>
    </font>
    <font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0"/>
      <name val="Arial"/>
      <family val="2"/>
    </font>
    <font>
      <b/>
      <sz val="18"/>
      <color rgb="FFCC9900"/>
      <name val="Arial Narrow"/>
      <family val="2"/>
    </font>
    <font>
      <b/>
      <sz val="18"/>
      <color theme="0" tint="-0.49998474074526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indexed="64"/>
      </patternFill>
    </fill>
  </fills>
  <borders count="10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medium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34998626667073579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medium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34998626667073579"/>
      </bottom>
      <diagonal/>
    </border>
    <border>
      <left style="hair">
        <color theme="0" tint="-0.24994659260841701"/>
      </left>
      <right style="medium">
        <color theme="0" tint="-0.34998626667073579"/>
      </right>
      <top style="hair">
        <color theme="0" tint="-0.24994659260841701"/>
      </top>
      <bottom style="medium">
        <color theme="0" tint="-0.34998626667073579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17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/>
    <xf numFmtId="165" fontId="5" fillId="2" borderId="6" xfId="1" applyNumberFormat="1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vertical="center" wrapText="1"/>
    </xf>
    <xf numFmtId="166" fontId="5" fillId="2" borderId="5" xfId="1" applyNumberFormat="1" applyFont="1" applyFill="1" applyBorder="1" applyAlignment="1">
      <alignment vertical="center" wrapText="1"/>
    </xf>
    <xf numFmtId="166" fontId="5" fillId="2" borderId="6" xfId="1" applyNumberFormat="1" applyFont="1" applyFill="1" applyBorder="1" applyAlignment="1">
      <alignment vertical="center" wrapText="1"/>
    </xf>
    <xf numFmtId="166" fontId="5" fillId="2" borderId="7" xfId="1" applyNumberFormat="1" applyFont="1" applyFill="1" applyBorder="1" applyAlignment="1">
      <alignment vertical="center" wrapText="1"/>
    </xf>
    <xf numFmtId="166" fontId="5" fillId="2" borderId="8" xfId="1" applyNumberFormat="1" applyFont="1" applyFill="1" applyBorder="1" applyAlignment="1">
      <alignment vertical="center" wrapText="1"/>
    </xf>
    <xf numFmtId="166" fontId="5" fillId="2" borderId="9" xfId="1" applyNumberFormat="1" applyFont="1" applyFill="1" applyBorder="1" applyAlignment="1">
      <alignment vertical="center" wrapText="1"/>
    </xf>
    <xf numFmtId="164" fontId="5" fillId="2" borderId="1" xfId="1" applyFont="1" applyFill="1" applyBorder="1" applyAlignment="1">
      <alignment vertical="center" wrapText="1"/>
    </xf>
    <xf numFmtId="167" fontId="5" fillId="2" borderId="6" xfId="1" applyNumberFormat="1" applyFont="1" applyFill="1" applyBorder="1" applyAlignment="1">
      <alignment vertical="center" wrapText="1"/>
    </xf>
    <xf numFmtId="168" fontId="5" fillId="2" borderId="1" xfId="2" applyNumberFormat="1" applyFont="1" applyFill="1" applyBorder="1" applyAlignment="1">
      <alignment vertical="center" wrapText="1"/>
    </xf>
    <xf numFmtId="0" fontId="8" fillId="2" borderId="0" xfId="0" applyFont="1" applyFill="1" applyAlignment="1" applyProtection="1">
      <alignment vertical="center"/>
      <protection hidden="1"/>
    </xf>
    <xf numFmtId="0" fontId="4" fillId="4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5" fontId="9" fillId="3" borderId="5" xfId="1" applyNumberFormat="1" applyFont="1" applyFill="1" applyBorder="1" applyAlignment="1">
      <alignment vertical="center" wrapText="1"/>
    </xf>
    <xf numFmtId="165" fontId="9" fillId="3" borderId="7" xfId="1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</cellXfs>
  <cellStyles count="17">
    <cellStyle name="Millares" xfId="1" builtinId="3"/>
    <cellStyle name="Millares [0]" xfId="2" builtinId="6"/>
    <cellStyle name="Millares [0] 2" xfId="16" xr:uid="{00000000-0005-0000-0000-000002000000}"/>
    <cellStyle name="Millares [0] 29" xfId="15" xr:uid="{00000000-0005-0000-0000-000003000000}"/>
    <cellStyle name="Millares [0] 3" xfId="14" xr:uid="{00000000-0005-0000-0000-000004000000}"/>
    <cellStyle name="Millares 12" xfId="7" xr:uid="{00000000-0005-0000-0000-000005000000}"/>
    <cellStyle name="Millares 2" xfId="8" xr:uid="{00000000-0005-0000-0000-000006000000}"/>
    <cellStyle name="Millares 3" xfId="12" xr:uid="{00000000-0005-0000-0000-000007000000}"/>
    <cellStyle name="Millares 4" xfId="13" xr:uid="{00000000-0005-0000-0000-000008000000}"/>
    <cellStyle name="Millares 5" xfId="3" xr:uid="{00000000-0005-0000-0000-000009000000}"/>
    <cellStyle name="Moneda 2" xfId="9" xr:uid="{00000000-0005-0000-0000-00000A000000}"/>
    <cellStyle name="Moneda 3" xfId="4" xr:uid="{00000000-0005-0000-0000-00000B000000}"/>
    <cellStyle name="Normal" xfId="0" builtinId="0"/>
    <cellStyle name="Normal 2" xfId="5" xr:uid="{00000000-0005-0000-0000-00000D000000}"/>
    <cellStyle name="Normal 3" xfId="6" xr:uid="{00000000-0005-0000-0000-00000E000000}"/>
    <cellStyle name="Normal 4" xfId="10" xr:uid="{00000000-0005-0000-0000-00000F000000}"/>
    <cellStyle name="Porcentaje 2" xfId="1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654807</xdr:colOff>
      <xdr:row>0</xdr:row>
      <xdr:rowOff>0</xdr:rowOff>
    </xdr:from>
    <xdr:to>
      <xdr:col>11</xdr:col>
      <xdr:colOff>734568</xdr:colOff>
      <xdr:row>4</xdr:row>
      <xdr:rowOff>276447</xdr:rowOff>
    </xdr:to>
    <xdr:pic>
      <xdr:nvPicPr>
        <xdr:cNvPr id="3" name="Imagen 2" descr="Imagen que contiene Rectángulo&#10;&#10;Descripción generada automáticamente">
          <a:extLst>
            <a:ext uri="{FF2B5EF4-FFF2-40B4-BE49-F238E27FC236}">
              <a16:creationId xmlns:a16="http://schemas.microsoft.com/office/drawing/2014/main" id="{E7E5A79F-7795-4C46-951E-0F104C155C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5871" b="91008"/>
        <a:stretch/>
      </xdr:blipFill>
      <xdr:spPr bwMode="auto">
        <a:xfrm>
          <a:off x="11989557" y="0"/>
          <a:ext cx="2553086" cy="14638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437063</xdr:colOff>
      <xdr:row>0</xdr:row>
      <xdr:rowOff>205384</xdr:rowOff>
    </xdr:from>
    <xdr:to>
      <xdr:col>9</xdr:col>
      <xdr:colOff>1012614</xdr:colOff>
      <xdr:row>4</xdr:row>
      <xdr:rowOff>255786</xdr:rowOff>
    </xdr:to>
    <xdr:pic>
      <xdr:nvPicPr>
        <xdr:cNvPr id="4" name="Imagen 3" descr="Imagen que contiene Rectángulo&#10;&#10;Descripción generada automáticamente">
          <a:extLst>
            <a:ext uri="{FF2B5EF4-FFF2-40B4-BE49-F238E27FC236}">
              <a16:creationId xmlns:a16="http://schemas.microsoft.com/office/drawing/2014/main" id="{E08B70E0-F37B-428D-AC73-F7FFF1EB11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37" t="3596" r="12492" b="92382"/>
        <a:stretch/>
      </xdr:blipFill>
      <xdr:spPr bwMode="auto">
        <a:xfrm>
          <a:off x="9128626" y="205384"/>
          <a:ext cx="3218738" cy="12442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80" zoomScaleNormal="80" workbookViewId="0">
      <selection activeCell="J18" sqref="J18"/>
    </sheetView>
  </sheetViews>
  <sheetFormatPr baseColWidth="10" defaultColWidth="0" defaultRowHeight="23.25" customHeight="1" zeroHeight="1" x14ac:dyDescent="0.35"/>
  <cols>
    <col min="1" max="1" width="11.42578125" style="3" customWidth="1"/>
    <col min="2" max="9" width="19.7109375" style="3" customWidth="1"/>
    <col min="10" max="10" width="17.28515625" style="3" customWidth="1"/>
    <col min="11" max="11" width="19.7109375" style="3" customWidth="1"/>
    <col min="12" max="12" width="11.42578125" style="3" customWidth="1"/>
    <col min="13" max="16384" width="11.42578125" style="3" hidden="1"/>
  </cols>
  <sheetData>
    <row r="1" spans="1:11" x14ac:dyDescent="0.35">
      <c r="A1" s="14" t="s">
        <v>18</v>
      </c>
    </row>
    <row r="2" spans="1:11" x14ac:dyDescent="0.35">
      <c r="A2" s="1" t="s">
        <v>15</v>
      </c>
    </row>
    <row r="3" spans="1:11" x14ac:dyDescent="0.35">
      <c r="A3" s="1" t="s">
        <v>16</v>
      </c>
    </row>
    <row r="4" spans="1:11" x14ac:dyDescent="0.35">
      <c r="A4" s="2" t="s">
        <v>17</v>
      </c>
      <c r="E4" s="3">
        <f>30+30+40+80</f>
        <v>180</v>
      </c>
    </row>
    <row r="5" spans="1:11" x14ac:dyDescent="0.35">
      <c r="A5" s="2"/>
      <c r="E5" s="3">
        <f>+E4+180</f>
        <v>360</v>
      </c>
    </row>
    <row r="6" spans="1:11" ht="24" thickBot="1" x14ac:dyDescent="0.4"/>
    <row r="7" spans="1:11" x14ac:dyDescent="0.35">
      <c r="B7" s="15" t="s">
        <v>1</v>
      </c>
      <c r="C7" s="21">
        <v>2022</v>
      </c>
      <c r="D7" s="22"/>
      <c r="E7" s="23"/>
      <c r="F7" s="21">
        <v>2023</v>
      </c>
      <c r="G7" s="22"/>
      <c r="H7" s="23"/>
      <c r="I7" s="21">
        <v>2024</v>
      </c>
      <c r="J7" s="22"/>
      <c r="K7" s="23"/>
    </row>
    <row r="8" spans="1:11" x14ac:dyDescent="0.35">
      <c r="B8" s="16" t="s">
        <v>0</v>
      </c>
      <c r="C8" s="16" t="s">
        <v>20</v>
      </c>
      <c r="D8" s="17" t="s">
        <v>21</v>
      </c>
      <c r="E8" s="18" t="s">
        <v>2</v>
      </c>
      <c r="F8" s="16" t="s">
        <v>20</v>
      </c>
      <c r="G8" s="17" t="s">
        <v>21</v>
      </c>
      <c r="H8" s="18" t="s">
        <v>2</v>
      </c>
      <c r="I8" s="16" t="s">
        <v>20</v>
      </c>
      <c r="J8" s="17" t="s">
        <v>21</v>
      </c>
      <c r="K8" s="18" t="s">
        <v>2</v>
      </c>
    </row>
    <row r="9" spans="1:11" ht="20.25" customHeight="1" x14ac:dyDescent="0.35">
      <c r="B9" s="19" t="s">
        <v>3</v>
      </c>
      <c r="C9" s="6">
        <v>0</v>
      </c>
      <c r="D9" s="5">
        <v>5.22</v>
      </c>
      <c r="E9" s="4">
        <v>-5.22</v>
      </c>
      <c r="F9" s="6">
        <v>0</v>
      </c>
      <c r="G9" s="5">
        <v>0</v>
      </c>
      <c r="H9" s="4">
        <v>0</v>
      </c>
      <c r="I9" s="6">
        <v>0</v>
      </c>
      <c r="J9" s="11">
        <v>0</v>
      </c>
      <c r="K9" s="7">
        <f>I9-J9</f>
        <v>0</v>
      </c>
    </row>
    <row r="10" spans="1:11" ht="20.25" customHeight="1" x14ac:dyDescent="0.35">
      <c r="B10" s="19" t="s">
        <v>4</v>
      </c>
      <c r="C10" s="6">
        <v>0</v>
      </c>
      <c r="D10" s="5">
        <v>6.4594111309987126</v>
      </c>
      <c r="E10" s="12">
        <v>-6.4594111309987126</v>
      </c>
      <c r="F10" s="6">
        <v>0</v>
      </c>
      <c r="G10" s="5">
        <v>0</v>
      </c>
      <c r="H10" s="4">
        <v>0</v>
      </c>
      <c r="I10" s="6">
        <v>0</v>
      </c>
      <c r="J10" s="11">
        <v>0</v>
      </c>
      <c r="K10" s="7">
        <f>I10-J10</f>
        <v>0</v>
      </c>
    </row>
    <row r="11" spans="1:11" ht="20.25" customHeight="1" x14ac:dyDescent="0.35">
      <c r="B11" s="19" t="s">
        <v>5</v>
      </c>
      <c r="C11" s="6">
        <v>0</v>
      </c>
      <c r="D11" s="11">
        <v>4.95659501080811</v>
      </c>
      <c r="E11" s="7">
        <v>-4.95659501080811</v>
      </c>
      <c r="F11" s="6">
        <v>0</v>
      </c>
      <c r="G11" s="11">
        <v>0</v>
      </c>
      <c r="H11" s="4">
        <v>0</v>
      </c>
      <c r="I11" s="6">
        <v>0</v>
      </c>
      <c r="J11" s="11">
        <v>0</v>
      </c>
      <c r="K11" s="7">
        <f t="shared" ref="K11:K12" si="0">I11-J11</f>
        <v>0</v>
      </c>
    </row>
    <row r="12" spans="1:11" ht="20.25" customHeight="1" x14ac:dyDescent="0.35">
      <c r="B12" s="19" t="s">
        <v>6</v>
      </c>
      <c r="C12" s="6">
        <v>0</v>
      </c>
      <c r="D12" s="5">
        <v>6.1005916229795973</v>
      </c>
      <c r="E12" s="7">
        <v>-6.1005916229795973</v>
      </c>
      <c r="F12" s="6">
        <v>0</v>
      </c>
      <c r="G12" s="13">
        <v>0</v>
      </c>
      <c r="H12" s="7">
        <v>0</v>
      </c>
      <c r="I12" s="6">
        <v>0</v>
      </c>
      <c r="J12" s="11">
        <v>0</v>
      </c>
      <c r="K12" s="7">
        <f t="shared" si="0"/>
        <v>0</v>
      </c>
    </row>
    <row r="13" spans="1:11" ht="20.25" customHeight="1" x14ac:dyDescent="0.35">
      <c r="B13" s="19" t="s">
        <v>7</v>
      </c>
      <c r="C13" s="6">
        <v>0</v>
      </c>
      <c r="D13" s="5">
        <v>7.0234520805954466</v>
      </c>
      <c r="E13" s="7">
        <v>-7.0234520805954466</v>
      </c>
      <c r="F13" s="6">
        <v>0</v>
      </c>
      <c r="G13" s="5">
        <v>0</v>
      </c>
      <c r="H13" s="7">
        <v>0</v>
      </c>
      <c r="I13" s="6">
        <v>0</v>
      </c>
      <c r="J13" s="11">
        <v>0</v>
      </c>
      <c r="K13" s="7">
        <v>0</v>
      </c>
    </row>
    <row r="14" spans="1:11" ht="20.25" customHeight="1" x14ac:dyDescent="0.35">
      <c r="B14" s="19" t="s">
        <v>8</v>
      </c>
      <c r="C14" s="6">
        <v>0</v>
      </c>
      <c r="D14" s="5">
        <v>6.453506633566791</v>
      </c>
      <c r="E14" s="7">
        <v>-6.453506633566791</v>
      </c>
      <c r="F14" s="6">
        <v>363.5</v>
      </c>
      <c r="G14" s="5">
        <v>0</v>
      </c>
      <c r="H14" s="7">
        <v>363.5</v>
      </c>
      <c r="I14" s="11">
        <v>0</v>
      </c>
      <c r="J14" s="11">
        <v>0</v>
      </c>
      <c r="K14" s="7">
        <f>I14-J14</f>
        <v>0</v>
      </c>
    </row>
    <row r="15" spans="1:11" ht="20.25" customHeight="1" x14ac:dyDescent="0.35">
      <c r="B15" s="19" t="s">
        <v>9</v>
      </c>
      <c r="C15" s="6">
        <v>0</v>
      </c>
      <c r="D15" s="5">
        <v>6.6001156999999999</v>
      </c>
      <c r="E15" s="7">
        <v>-6.6001156999999999</v>
      </c>
      <c r="F15" s="6">
        <v>0</v>
      </c>
      <c r="G15" s="5">
        <v>0</v>
      </c>
      <c r="H15" s="7">
        <v>0</v>
      </c>
      <c r="I15" s="6">
        <v>0</v>
      </c>
      <c r="J15" s="11">
        <v>0</v>
      </c>
      <c r="K15" s="7">
        <f t="shared" ref="K15:K16" si="1">I15-J15</f>
        <v>0</v>
      </c>
    </row>
    <row r="16" spans="1:11" ht="20.25" customHeight="1" x14ac:dyDescent="0.35">
      <c r="B16" s="19" t="s">
        <v>10</v>
      </c>
      <c r="C16" s="6">
        <v>0</v>
      </c>
      <c r="D16" s="5">
        <v>3.95446798</v>
      </c>
      <c r="E16" s="7">
        <v>-3.95446798</v>
      </c>
      <c r="F16" s="6">
        <v>0</v>
      </c>
      <c r="G16" s="5">
        <v>0</v>
      </c>
      <c r="H16" s="7">
        <v>0</v>
      </c>
      <c r="I16" s="6">
        <v>0</v>
      </c>
      <c r="J16" s="11">
        <v>0</v>
      </c>
      <c r="K16" s="7">
        <f t="shared" si="1"/>
        <v>0</v>
      </c>
    </row>
    <row r="17" spans="2:11" ht="20.25" customHeight="1" x14ac:dyDescent="0.35">
      <c r="B17" s="19" t="s">
        <v>11</v>
      </c>
      <c r="C17" s="6">
        <v>0</v>
      </c>
      <c r="D17" s="5">
        <v>12.535157939999999</v>
      </c>
      <c r="E17" s="7">
        <v>-12.535157939999999</v>
      </c>
      <c r="F17" s="6">
        <v>0</v>
      </c>
      <c r="G17" s="5">
        <v>0</v>
      </c>
      <c r="H17" s="7">
        <v>0</v>
      </c>
      <c r="I17" s="6">
        <v>0</v>
      </c>
      <c r="J17" s="11">
        <v>0</v>
      </c>
      <c r="K17" s="7">
        <f>I17-J17</f>
        <v>0</v>
      </c>
    </row>
    <row r="18" spans="2:11" ht="20.25" customHeight="1" x14ac:dyDescent="0.35">
      <c r="B18" s="19" t="s">
        <v>12</v>
      </c>
      <c r="C18" s="6">
        <v>0</v>
      </c>
      <c r="D18" s="5">
        <v>0</v>
      </c>
      <c r="E18" s="7">
        <v>0</v>
      </c>
      <c r="F18" s="6">
        <v>230.25</v>
      </c>
      <c r="G18" s="5">
        <v>0</v>
      </c>
      <c r="H18" s="7">
        <v>230.25</v>
      </c>
      <c r="I18" s="6">
        <v>0</v>
      </c>
      <c r="J18" s="5">
        <v>0</v>
      </c>
      <c r="K18" s="7">
        <f>I18-J18</f>
        <v>0</v>
      </c>
    </row>
    <row r="19" spans="2:11" ht="20.25" customHeight="1" x14ac:dyDescent="0.35">
      <c r="B19" s="19" t="s">
        <v>13</v>
      </c>
      <c r="C19" s="6">
        <v>0</v>
      </c>
      <c r="D19" s="5">
        <v>0</v>
      </c>
      <c r="E19" s="7">
        <v>0</v>
      </c>
      <c r="F19" s="6">
        <v>0</v>
      </c>
      <c r="G19" s="5">
        <v>0</v>
      </c>
      <c r="H19" s="7">
        <v>0</v>
      </c>
      <c r="I19" s="6">
        <v>0</v>
      </c>
      <c r="J19" s="5">
        <v>0</v>
      </c>
      <c r="K19" s="7">
        <f>I19-J19</f>
        <v>0</v>
      </c>
    </row>
    <row r="20" spans="2:11" ht="20.25" customHeight="1" thickBot="1" x14ac:dyDescent="0.4">
      <c r="B20" s="20" t="s">
        <v>14</v>
      </c>
      <c r="C20" s="8">
        <v>0</v>
      </c>
      <c r="D20" s="9">
        <v>0</v>
      </c>
      <c r="E20" s="10">
        <v>0</v>
      </c>
      <c r="F20" s="8">
        <v>0</v>
      </c>
      <c r="G20" s="9">
        <v>0</v>
      </c>
      <c r="H20" s="10">
        <v>0</v>
      </c>
      <c r="I20" s="8">
        <v>0</v>
      </c>
      <c r="J20" s="9">
        <v>0</v>
      </c>
      <c r="K20" s="10">
        <f>I20-J20</f>
        <v>0</v>
      </c>
    </row>
    <row r="21" spans="2:11" x14ac:dyDescent="0.35">
      <c r="B21" s="24" t="s">
        <v>19</v>
      </c>
      <c r="C21" s="24"/>
      <c r="D21" s="24"/>
      <c r="E21" s="24"/>
      <c r="F21" s="24"/>
      <c r="G21" s="24"/>
    </row>
    <row r="22" spans="2:11" x14ac:dyDescent="0.35">
      <c r="B22" s="24" t="s">
        <v>22</v>
      </c>
      <c r="C22" s="24"/>
      <c r="D22" s="24"/>
      <c r="E22" s="24"/>
      <c r="F22" s="24"/>
      <c r="G22" s="24"/>
    </row>
    <row r="23" spans="2:11" x14ac:dyDescent="0.35"/>
  </sheetData>
  <mergeCells count="5">
    <mergeCell ref="C7:E7"/>
    <mergeCell ref="F7:H7"/>
    <mergeCell ref="I7:K7"/>
    <mergeCell ref="B21:G21"/>
    <mergeCell ref="B22:G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COMPRA-VENTA DÓLARES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Nathalia Alfonso Castillo</dc:creator>
  <cp:lastModifiedBy>Karen Nathalia Alfonso Castillo</cp:lastModifiedBy>
  <dcterms:created xsi:type="dcterms:W3CDTF">2017-09-21T14:22:17Z</dcterms:created>
  <dcterms:modified xsi:type="dcterms:W3CDTF">2025-01-10T16:20:59Z</dcterms:modified>
</cp:coreProperties>
</file>