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6. Junio\"/>
    </mc:Choice>
  </mc:AlternateContent>
  <xr:revisionPtr revIDLastSave="0" documentId="13_ncr:80000009_{0A7C95BB-770B-4C95-92A4-1FEB6B006008}" xr6:coauthVersionLast="47" xr6:coauthVersionMax="47" xr10:uidLastSave="{00000000-0000-0000-0000-000000000000}"/>
  <bookViews>
    <workbookView xWindow="-120" yWindow="-120" windowWidth="29040" windowHeight="15720" tabRatio="606" xr2:uid="{B0CA6826-4166-4A5C-9CB9-2352F400E393}"/>
  </bookViews>
  <sheets>
    <sheet name="Título-Title " sheetId="2" r:id="rId1"/>
    <sheet name="Emisiones Vigentes" sheetId="1" r:id="rId2"/>
    <sheet name="Outstand. Issu" sheetId="3" r:id="rId3"/>
  </sheets>
  <definedNames>
    <definedName name="_xlnm.Print_Area" localSheetId="1">'Emisiones Vigentes'!$B$1:$Y$95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<sst xmlns="http://schemas.openxmlformats.org/spreadsheetml/2006/main" count="192" uniqueCount="98">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</sst>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0"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9893011-0F0A-49E4-9E0A-FA4C38FEAB4C}"/>
    <cellStyle name="Millares 2 2" xfId="35" xr:uid="{4A035629-75B7-4452-849B-E3B5387552EF}"/>
    <cellStyle name="Millares 3" xfId="36" xr:uid="{C85DFD33-2590-49C8-9853-ADA69F9E17D6}"/>
    <cellStyle name="Moneda" xfId="37" builtinId="4"/>
    <cellStyle name="Moneda 2" xfId="38" xr:uid="{AB3175BE-7CAE-4E75-BE0E-2C3F72E782CE}"/>
    <cellStyle name="Moneda 2 2" xfId="39" xr:uid="{DE530E34-2484-4BDB-BCB5-BEEEE6B62927}"/>
    <cellStyle name="Moneda 3" xfId="40" xr:uid="{7B60B7AC-3F09-4199-994E-2CBA6A3DE886}"/>
    <cellStyle name="Neutral" xfId="41" builtinId="28" customBuiltin="1"/>
    <cellStyle name="Normal" xfId="0" builtinId="0"/>
    <cellStyle name="Normal 2" xfId="42" xr:uid="{F64654B7-7CDF-4FE1-AAAA-6CE9419F5390}"/>
    <cellStyle name="Normal 2 2" xfId="43" xr:uid="{EFD1E928-9BAF-433F-BCC9-5339DBAC81B7}"/>
    <cellStyle name="Normal 3" xfId="44" xr:uid="{6BEF3305-536B-4D81-BE05-6B3BFB386F4C}"/>
    <cellStyle name="Notas" xfId="45" builtinId="10" customBuiltin="1"/>
    <cellStyle name="Porcentaje" xfId="46" builtinId="5"/>
    <cellStyle name="Porcentaje 2" xfId="47" xr:uid="{5C6AC49C-3F51-4A16-967E-56DE7236E58A}"/>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BFC15455-E6CC-4E11-8E40-098469725F5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22322041.099999998</c:v>
                </c:pt>
                <c:pt idx="1">
                  <c:v>46618457</c:v>
                </c:pt>
                <c:pt idx="2">
                  <c:v>38498600.200000003</c:v>
                </c:pt>
                <c:pt idx="3">
                  <c:v>43155813</c:v>
                </c:pt>
                <c:pt idx="4">
                  <c:v>51394675.099999994</c:v>
                </c:pt>
                <c:pt idx="5">
                  <c:v>35209514.799999997</c:v>
                </c:pt>
                <c:pt idx="6">
                  <c:v>27621627</c:v>
                </c:pt>
                <c:pt idx="7">
                  <c:v>50059829.399999999</c:v>
                </c:pt>
                <c:pt idx="8">
                  <c:v>15721623.300000001</c:v>
                </c:pt>
                <c:pt idx="9">
                  <c:v>42091710.200000003</c:v>
                </c:pt>
                <c:pt idx="10">
                  <c:v>15396254.699999999</c:v>
                </c:pt>
                <c:pt idx="12" formatCode="_ * #,##0.00_ ;_ * \-#,##0.00_ ;_ * &quot;-&quot;??_ ;_ @_ ">
                  <c:v>23918044.5</c:v>
                </c:pt>
                <c:pt idx="14">
                  <c:v>46998054.799999997</c:v>
                </c:pt>
                <c:pt idx="15">
                  <c:v>38226554.399999999</c:v>
                </c:pt>
                <c:pt idx="17">
                  <c:v>19913239.399999999</c:v>
                </c:pt>
                <c:pt idx="19">
                  <c:v>13791085.199999999</c:v>
                </c:pt>
              </c:numCache>
            </c:numRef>
          </c:val>
          <c:extLst>
            <c:ext xmlns:c16="http://schemas.microsoft.com/office/drawing/2014/chart" uri="{C3380CC4-5D6E-409C-BE32-E72D297353CC}">
              <c16:uniqueId val="{00000000-ED4E-46A8-936D-59A5DBBF1192}"/>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ED4E-46A8-936D-59A5DBBF1192}"/>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20474388.200490002</c:v>
                </c:pt>
                <c:pt idx="3">
                  <c:v>15384626.931127803</c:v>
                </c:pt>
                <c:pt idx="5">
                  <c:v>25269652.949152995</c:v>
                </c:pt>
                <c:pt idx="7">
                  <c:v>14887208.011366801</c:v>
                </c:pt>
                <c:pt idx="9">
                  <c:v>31569208.4963734</c:v>
                </c:pt>
                <c:pt idx="11">
                  <c:v>45804595.402321212</c:v>
                </c:pt>
                <c:pt idx="13">
                  <c:v>8284655.9647261994</c:v>
                </c:pt>
                <c:pt idx="16">
                  <c:v>33281743.204572607</c:v>
                </c:pt>
                <c:pt idx="18">
                  <c:v>11544940.474552801</c:v>
                </c:pt>
                <c:pt idx="20">
                  <c:v>26019074.271290995</c:v>
                </c:pt>
              </c:numCache>
            </c:numRef>
          </c:val>
          <c:extLst>
            <c:ext xmlns:c16="http://schemas.microsoft.com/office/drawing/2014/chart" uri="{C3380CC4-5D6E-409C-BE32-E72D297353CC}">
              <c16:uniqueId val="{00000002-ED4E-46A8-936D-59A5DBBF1192}"/>
            </c:ext>
          </c:extLst>
        </c:ser>
        <c:dLbls>
          <c:showLegendKey val="0"/>
          <c:showVal val="0"/>
          <c:showCatName val="0"/>
          <c:showSerName val="0"/>
          <c:showPercent val="0"/>
          <c:showBubbleSize val="0"/>
        </c:dLbls>
        <c:gapWidth val="150"/>
        <c:overlap val="100"/>
        <c:axId val="50751183"/>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4E-46A8-936D-59A5DBBF1192}"/>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4E-46A8-936D-59A5DBBF1192}"/>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4E-46A8-936D-59A5DBBF119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4E-46A8-936D-59A5DBBF1192}"/>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4E-46A8-936D-59A5DBBF119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4E-46A8-936D-59A5DBBF119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D4E-46A8-936D-59A5DBBF1192}"/>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4E-46A8-936D-59A5DBBF1192}"/>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4E-46A8-936D-59A5DBBF1192}"/>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4E-46A8-936D-59A5DBBF1192}"/>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4E-46A8-936D-59A5DBBF119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4E-46A8-936D-59A5DBBF1192}"/>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4E-46A8-936D-59A5DBBF119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4E-46A8-936D-59A5DBBF1192}"/>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4E-46A8-936D-59A5DBBF1192}"/>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4E-46A8-936D-59A5DBBF1192}"/>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D4E-46A8-936D-59A5DBBF1192}"/>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D4E-46A8-936D-59A5DBBF1192}"/>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D4E-46A8-936D-59A5DBBF119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2.9238103424185986E-2</c:v>
                </c:pt>
                <c:pt idx="1">
                  <c:v>8.7880294557598812E-2</c:v>
                </c:pt>
                <c:pt idx="2">
                  <c:v>5.0426663461971111E-2</c:v>
                </c:pt>
                <c:pt idx="3">
                  <c:v>7.6678088241834752E-2</c:v>
                </c:pt>
                <c:pt idx="4">
                  <c:v>6.7318343304467634E-2</c:v>
                </c:pt>
                <c:pt idx="5">
                  <c:v>7.9217494212858022E-2</c:v>
                </c:pt>
                <c:pt idx="6">
                  <c:v>3.6179665799929386E-2</c:v>
                </c:pt>
                <c:pt idx="7">
                  <c:v>8.506964880232297E-2</c:v>
                </c:pt>
                <c:pt idx="8">
                  <c:v>2.059267098300846E-2</c:v>
                </c:pt>
                <c:pt idx="9">
                  <c:v>9.6483361423661249E-2</c:v>
                </c:pt>
                <c:pt idx="10">
                  <c:v>2.01664930750311E-2</c:v>
                </c:pt>
                <c:pt idx="11">
                  <c:v>5.9996283121083474E-2</c:v>
                </c:pt>
                <c:pt idx="12">
                  <c:v>3.1328598297190792E-2</c:v>
                </c:pt>
                <c:pt idx="13">
                  <c:v>1.0851499952236176E-2</c:v>
                </c:pt>
                <c:pt idx="14">
                  <c:v>6.1559513344770278E-2</c:v>
                </c:pt>
                <c:pt idx="15">
                  <c:v>5.007032941523757E-2</c:v>
                </c:pt>
                <c:pt idx="16">
                  <c:v>4.3593461977475399E-2</c:v>
                </c:pt>
                <c:pt idx="17">
                  <c:v>2.6082980067973053E-2</c:v>
                </c:pt>
                <c:pt idx="18">
                  <c:v>1.5121921965328057E-2</c:v>
                </c:pt>
                <c:pt idx="19">
                  <c:v>1.80639921592726E-2</c:v>
                </c:pt>
                <c:pt idx="20">
                  <c:v>3.408059241256315E-2</c:v>
                </c:pt>
              </c:numCache>
            </c:numRef>
          </c:val>
          <c:smooth val="0"/>
          <c:extLst>
            <c:ext xmlns:c16="http://schemas.microsoft.com/office/drawing/2014/chart" uri="{C3380CC4-5D6E-409C-BE32-E72D297353CC}">
              <c16:uniqueId val="{00000016-ED4E-46A8-936D-59A5DBBF1192}"/>
            </c:ext>
          </c:extLst>
        </c:ser>
        <c:dLbls>
          <c:showLegendKey val="0"/>
          <c:showVal val="0"/>
          <c:showCatName val="0"/>
          <c:showSerName val="0"/>
          <c:showPercent val="0"/>
          <c:showBubbleSize val="0"/>
        </c:dLbls>
        <c:marker val="1"/>
        <c:smooth val="0"/>
        <c:axId val="3"/>
        <c:axId val="4"/>
      </c:lineChart>
      <c:catAx>
        <c:axId val="507511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075118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37D-40A2-95DA-3D5D3573135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37D-40A2-95DA-3D5D3573135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37D-40A2-95DA-3D5D3573135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7D-40A2-95DA-3D5D3573135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7D-40A2-95DA-3D5D3573135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7D-40A2-95DA-3D5D3573135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7D-40A2-95DA-3D5D3573135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5.5731172351909074E-2</c:v>
                </c:pt>
                <c:pt idx="1">
                  <c:v>0.63970677960919842</c:v>
                </c:pt>
                <c:pt idx="2">
                  <c:v>0.30456204803889242</c:v>
                </c:pt>
              </c:numCache>
            </c:numRef>
          </c:val>
          <c:extLst>
            <c:ext xmlns:c16="http://schemas.microsoft.com/office/drawing/2014/chart" uri="{C3380CC4-5D6E-409C-BE32-E72D297353CC}">
              <c16:uniqueId val="{00000004-B37D-40A2-95DA-3D5D3573135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532-4661-BCC3-7F057857F57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532-4661-BCC3-7F057857F57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532-4661-BCC3-7F057857F57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532-4661-BCC3-7F057857F57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32-4661-BCC3-7F057857F57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532-4661-BCC3-7F057857F57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532-4661-BCC3-7F057857F57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532-4661-BCC3-7F057857F57C}"/>
            </c:ext>
          </c:extLst>
        </c:ser>
        <c:ser>
          <c:idx val="1"/>
          <c:order val="1"/>
          <c:dPt>
            <c:idx val="0"/>
            <c:bubble3D val="0"/>
            <c:extLst>
              <c:ext xmlns:c16="http://schemas.microsoft.com/office/drawing/2014/chart" uri="{C3380CC4-5D6E-409C-BE32-E72D297353CC}">
                <c16:uniqueId val="{00000007-0532-4661-BCC3-7F057857F57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532-4661-BCC3-7F057857F57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6266.7156372824265</c:v>
                </c:pt>
                <c:pt idx="1">
                  <c:v>13087.719539584503</c:v>
                </c:pt>
                <c:pt idx="2">
                  <c:v>10808.141549691185</c:v>
                </c:pt>
                <c:pt idx="3">
                  <c:v>12115.612857944974</c:v>
                </c:pt>
                <c:pt idx="4">
                  <c:v>14428.600533408196</c:v>
                </c:pt>
                <c:pt idx="5">
                  <c:v>9884.7599101628293</c:v>
                </c:pt>
                <c:pt idx="6">
                  <c:v>7754.5275126333518</c:v>
                </c:pt>
                <c:pt idx="7">
                  <c:v>14053.85440763616</c:v>
                </c:pt>
                <c:pt idx="8">
                  <c:v>4413.7067097136442</c:v>
                </c:pt>
                <c:pt idx="9">
                  <c:v>11816.875407074678</c:v>
                </c:pt>
                <c:pt idx="10">
                  <c:v>4322.3623526108922</c:v>
                </c:pt>
                <c:pt idx="12">
                  <c:v>6714.7794778214484</c:v>
                </c:pt>
                <c:pt idx="14">
                  <c:v>13194.288265019652</c:v>
                </c:pt>
                <c:pt idx="15">
                  <c:v>10731.76709713644</c:v>
                </c:pt>
                <c:pt idx="17">
                  <c:v>5590.4658618753501</c:v>
                </c:pt>
                <c:pt idx="19">
                  <c:v>3871.7252105558673</c:v>
                </c:pt>
              </c:numCache>
            </c:numRef>
          </c:val>
          <c:extLst>
            <c:ext xmlns:c16="http://schemas.microsoft.com/office/drawing/2014/chart" uri="{C3380CC4-5D6E-409C-BE32-E72D297353CC}">
              <c16:uniqueId val="{00000000-878D-4F39-9436-8317ED86AFFA}"/>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5748.0034251796751</c:v>
                </c:pt>
                <c:pt idx="3">
                  <c:v>4319.0979593284119</c:v>
                </c:pt>
                <c:pt idx="5">
                  <c:v>7094.2315971793923</c:v>
                </c:pt>
                <c:pt idx="7">
                  <c:v>4179.4519964533411</c:v>
                </c:pt>
                <c:pt idx="9">
                  <c:v>8862.7761079094325</c:v>
                </c:pt>
                <c:pt idx="11">
                  <c:v>12859.235093296242</c:v>
                </c:pt>
                <c:pt idx="13">
                  <c:v>2325.8438980140932</c:v>
                </c:pt>
                <c:pt idx="16">
                  <c:v>9343.5550826986546</c:v>
                </c:pt>
                <c:pt idx="18">
                  <c:v>3241.1399423225157</c:v>
                </c:pt>
                <c:pt idx="20">
                  <c:v>7304.6250059772583</c:v>
                </c:pt>
              </c:numCache>
            </c:numRef>
          </c:val>
          <c:extLst>
            <c:ext xmlns:c16="http://schemas.microsoft.com/office/drawing/2014/chart" uri="{C3380CC4-5D6E-409C-BE32-E72D297353CC}">
              <c16:uniqueId val="{00000001-878D-4F39-9436-8317ED86AFFA}"/>
            </c:ext>
          </c:extLst>
        </c:ser>
        <c:dLbls>
          <c:showLegendKey val="0"/>
          <c:showVal val="0"/>
          <c:showCatName val="0"/>
          <c:showSerName val="0"/>
          <c:showPercent val="0"/>
          <c:showBubbleSize val="0"/>
        </c:dLbls>
        <c:gapWidth val="150"/>
        <c:overlap val="100"/>
        <c:axId val="1938791967"/>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8D-4F39-9436-8317ED86AFFA}"/>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8D-4F39-9436-8317ED86AFFA}"/>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8D-4F39-9436-8317ED86AFFA}"/>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8D-4F39-9436-8317ED86AFFA}"/>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8D-4F39-9436-8317ED86AFFA}"/>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8D-4F39-9436-8317ED86AFFA}"/>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8D-4F39-9436-8317ED86AFFA}"/>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8D-4F39-9436-8317ED86AFFA}"/>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8D-4F39-9436-8317ED86AFFA}"/>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8D-4F39-9436-8317ED86AFFA}"/>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8D-4F39-9436-8317ED86AFFA}"/>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8D-4F39-9436-8317ED86AFFA}"/>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8D-4F39-9436-8317ED86AFFA}"/>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8D-4F39-9436-8317ED86AFFA}"/>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8D-4F39-9436-8317ED86AFFA}"/>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8D-4F39-9436-8317ED86AFFA}"/>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78D-4F39-9436-8317ED86AFFA}"/>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78D-4F39-9436-8317ED86AFF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78D-4F39-9436-8317ED86AFFA}"/>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78D-4F39-9436-8317ED86AFF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2.9238103424185993E-2</c:v>
                </c:pt>
                <c:pt idx="1">
                  <c:v>8.7880294557598826E-2</c:v>
                </c:pt>
                <c:pt idx="2">
                  <c:v>5.0426663461971111E-2</c:v>
                </c:pt>
                <c:pt idx="3">
                  <c:v>7.6678088241834752E-2</c:v>
                </c:pt>
                <c:pt idx="4">
                  <c:v>6.7318343304467634E-2</c:v>
                </c:pt>
                <c:pt idx="5">
                  <c:v>7.9217494212858036E-2</c:v>
                </c:pt>
                <c:pt idx="6">
                  <c:v>3.6179665799929386E-2</c:v>
                </c:pt>
                <c:pt idx="7">
                  <c:v>8.506964880232297E-2</c:v>
                </c:pt>
                <c:pt idx="8">
                  <c:v>2.059267098300846E-2</c:v>
                </c:pt>
                <c:pt idx="9">
                  <c:v>9.6483361423661249E-2</c:v>
                </c:pt>
                <c:pt idx="10">
                  <c:v>2.01664930750311E-2</c:v>
                </c:pt>
                <c:pt idx="11">
                  <c:v>5.9996283121083474E-2</c:v>
                </c:pt>
                <c:pt idx="12">
                  <c:v>3.1328598297190792E-2</c:v>
                </c:pt>
                <c:pt idx="13">
                  <c:v>1.0851499952236178E-2</c:v>
                </c:pt>
                <c:pt idx="14">
                  <c:v>6.1559513344770278E-2</c:v>
                </c:pt>
                <c:pt idx="15">
                  <c:v>5.007032941523757E-2</c:v>
                </c:pt>
                <c:pt idx="16">
                  <c:v>4.3593461977475399E-2</c:v>
                </c:pt>
                <c:pt idx="17">
                  <c:v>2.6082980067973053E-2</c:v>
                </c:pt>
                <c:pt idx="18">
                  <c:v>1.5121921965328057E-2</c:v>
                </c:pt>
                <c:pt idx="19">
                  <c:v>1.80639921592726E-2</c:v>
                </c:pt>
                <c:pt idx="20">
                  <c:v>3.408059241256315E-2</c:v>
                </c:pt>
              </c:numCache>
            </c:numRef>
          </c:val>
          <c:smooth val="0"/>
          <c:extLst>
            <c:ext xmlns:c16="http://schemas.microsoft.com/office/drawing/2014/chart" uri="{C3380CC4-5D6E-409C-BE32-E72D297353CC}">
              <c16:uniqueId val="{00000016-878D-4F39-9436-8317ED86AFFA}"/>
            </c:ext>
          </c:extLst>
        </c:ser>
        <c:dLbls>
          <c:showLegendKey val="0"/>
          <c:showVal val="0"/>
          <c:showCatName val="0"/>
          <c:showSerName val="0"/>
          <c:showPercent val="0"/>
          <c:showBubbleSize val="0"/>
        </c:dLbls>
        <c:marker val="1"/>
        <c:smooth val="0"/>
        <c:axId val="3"/>
        <c:axId val="4"/>
      </c:lineChart>
      <c:catAx>
        <c:axId val="19387919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387919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59C-4EF7-9436-6AD3BEA8827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59C-4EF7-9436-6AD3BEA8827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59C-4EF7-9436-6AD3BEA8827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9C-4EF7-9436-6AD3BEA8827D}"/>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9C-4EF7-9436-6AD3BEA8827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9C-4EF7-9436-6AD3BEA882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5.5731172351909074E-2</c:v>
                </c:pt>
                <c:pt idx="1">
                  <c:v>0.63970677960919853</c:v>
                </c:pt>
                <c:pt idx="2">
                  <c:v>0.30456204803889236</c:v>
                </c:pt>
              </c:numCache>
            </c:numRef>
          </c:val>
          <c:extLst>
            <c:ext xmlns:c16="http://schemas.microsoft.com/office/drawing/2014/chart" uri="{C3380CC4-5D6E-409C-BE32-E72D297353CC}">
              <c16:uniqueId val="{00000003-659C-4EF7-9436-6AD3BEA8827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481159213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834510" name="Imagen 2">
          <a:extLst>
            <a:ext uri="{FF2B5EF4-FFF2-40B4-BE49-F238E27FC236}">
              <a16:creationId xmlns:a16="http://schemas.microsoft.com/office/drawing/2014/main" id="{39B5911D-54A9-3B86-76BC-E0DEEDE722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9835562" name="5 Gráfico">
          <a:extLst>
            <a:ext uri="{FF2B5EF4-FFF2-40B4-BE49-F238E27FC236}">
              <a16:creationId xmlns:a16="http://schemas.microsoft.com/office/drawing/2014/main" id="{24BC001F-2730-25F8-E33C-62D00967E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835563" name="Imagen 5" descr="http://www.minhacienda.gov.co/imagesnew/LogoMinhacienda1.jpg">
          <a:extLst>
            <a:ext uri="{FF2B5EF4-FFF2-40B4-BE49-F238E27FC236}">
              <a16:creationId xmlns:a16="http://schemas.microsoft.com/office/drawing/2014/main" id="{C092AEF1-29EE-DF15-A144-79A269D8ACD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835564" name="Gráfico 4">
          <a:extLst>
            <a:ext uri="{FF2B5EF4-FFF2-40B4-BE49-F238E27FC236}">
              <a16:creationId xmlns:a16="http://schemas.microsoft.com/office/drawing/2014/main" id="{1410D503-07F0-3CCF-485D-895478CC4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838648" name="Chart 7">
          <a:extLst>
            <a:ext uri="{FF2B5EF4-FFF2-40B4-BE49-F238E27FC236}">
              <a16:creationId xmlns:a16="http://schemas.microsoft.com/office/drawing/2014/main" id="{9963A343-BB0F-E2B5-6C39-15BA8F832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838649" name="Imagen 5" descr="http://www.minhacienda.gov.co/imagesnew/LogoMinhacienda1.jpg">
          <a:extLst>
            <a:ext uri="{FF2B5EF4-FFF2-40B4-BE49-F238E27FC236}">
              <a16:creationId xmlns:a16="http://schemas.microsoft.com/office/drawing/2014/main" id="{AEA03AA5-B663-3131-F6EF-6E981146F4F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9838650" name="5 Gráfico">
          <a:extLst>
            <a:ext uri="{FF2B5EF4-FFF2-40B4-BE49-F238E27FC236}">
              <a16:creationId xmlns:a16="http://schemas.microsoft.com/office/drawing/2014/main" id="{4C379F1B-91B7-17BF-134D-FBDE469E4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838651" name="Gráfico 4">
          <a:extLst>
            <a:ext uri="{FF2B5EF4-FFF2-40B4-BE49-F238E27FC236}">
              <a16:creationId xmlns:a16="http://schemas.microsoft.com/office/drawing/2014/main" id="{F3D9CB6E-41DF-553D-ECAB-8232A2EBC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5C1E-72E9-42B2-B9D4-4896A41A9BF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1"/>
      <c r="F10" s="221"/>
      <c r="G10" s="22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2" t="s">
        <v>89</v>
      </c>
      <c r="D13" s="222"/>
      <c r="E13" s="222"/>
      <c r="F13" s="54"/>
      <c r="G13" s="54"/>
      <c r="H13" s="223" t="s">
        <v>79</v>
      </c>
      <c r="I13" s="223"/>
      <c r="J13" s="223"/>
      <c r="K13" s="22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4"/>
      <c r="D20" s="224"/>
      <c r="E20" s="224"/>
      <c r="F20" s="224"/>
      <c r="G20" s="54"/>
      <c r="H20" s="58"/>
      <c r="I20" s="57"/>
      <c r="J20" s="57"/>
      <c r="K20" s="57"/>
      <c r="L20" s="57"/>
      <c r="M20" s="57"/>
    </row>
    <row r="21" spans="1:21" ht="15.75" x14ac:dyDescent="0.25">
      <c r="A21" s="54"/>
      <c r="B21" s="54"/>
      <c r="C21" s="224"/>
      <c r="D21" s="224"/>
      <c r="E21" s="224"/>
      <c r="F21" s="224"/>
      <c r="G21" s="54"/>
      <c r="H21" s="57"/>
      <c r="I21" s="57"/>
      <c r="J21" s="57"/>
      <c r="K21" s="57"/>
      <c r="L21" s="57"/>
      <c r="M21" s="57"/>
    </row>
    <row r="22" spans="1:21" ht="15.75" x14ac:dyDescent="0.25">
      <c r="A22" s="54"/>
      <c r="B22" s="59"/>
      <c r="C22" s="224"/>
      <c r="D22" s="224"/>
      <c r="E22" s="224"/>
      <c r="F22" s="224"/>
      <c r="G22" s="59"/>
      <c r="H22" s="60"/>
      <c r="I22" s="57"/>
      <c r="J22" s="57"/>
      <c r="K22" s="57"/>
      <c r="L22" s="57"/>
      <c r="M22" s="57"/>
    </row>
    <row r="23" spans="1:21" ht="15.75" x14ac:dyDescent="0.25">
      <c r="A23" s="54"/>
      <c r="B23" s="59"/>
      <c r="C23" s="224"/>
      <c r="D23" s="224"/>
      <c r="E23" s="224"/>
      <c r="F23" s="224"/>
      <c r="G23" s="59"/>
      <c r="H23" s="59"/>
      <c r="I23" s="54"/>
      <c r="J23" s="54"/>
      <c r="K23" s="54"/>
      <c r="L23" s="54"/>
      <c r="M23" s="54"/>
    </row>
    <row r="24" spans="1:21" ht="15.75" x14ac:dyDescent="0.25">
      <c r="A24" s="54"/>
      <c r="B24" s="54"/>
      <c r="C24" s="224"/>
      <c r="D24" s="224"/>
      <c r="E24" s="224"/>
      <c r="F24" s="224"/>
      <c r="G24" s="54"/>
      <c r="H24" s="54"/>
      <c r="I24" s="54"/>
      <c r="J24" s="54"/>
      <c r="K24" s="54"/>
      <c r="L24" s="54"/>
      <c r="M24" s="54"/>
    </row>
    <row r="25" spans="1:21" ht="25.5" x14ac:dyDescent="0.35">
      <c r="A25" s="54"/>
      <c r="B25" s="54"/>
      <c r="C25" s="224"/>
      <c r="D25" s="225"/>
      <c r="E25" s="225"/>
      <c r="F25" s="225"/>
      <c r="G25" s="61"/>
      <c r="H25" s="61"/>
      <c r="I25" s="61"/>
      <c r="J25" s="61"/>
      <c r="K25" s="61"/>
      <c r="L25" s="61"/>
      <c r="M25" s="61"/>
      <c r="N25" s="62">
        <v>7.0618200108908642</v>
      </c>
      <c r="O25" s="62"/>
      <c r="Q25" s="63"/>
      <c r="R25" s="63"/>
      <c r="S25" s="63" t="b">
        <v>1</v>
      </c>
      <c r="T25" s="63"/>
      <c r="U25" s="63"/>
    </row>
    <row r="26" spans="1:21" ht="350.25" customHeight="1" x14ac:dyDescent="0.35">
      <c r="A26" s="54"/>
      <c r="B26" s="54"/>
      <c r="C26" s="220" t="s">
        <v>8</v>
      </c>
      <c r="D26" s="220"/>
      <c r="E26" s="220"/>
      <c r="F26" s="220"/>
      <c r="G26" s="220"/>
      <c r="H26" s="220"/>
      <c r="I26" s="220"/>
      <c r="J26" s="220"/>
      <c r="K26" s="61"/>
      <c r="L26" s="61"/>
      <c r="M26" s="61"/>
      <c r="N26" s="62"/>
      <c r="O26" s="62"/>
    </row>
    <row r="27" spans="1:21" ht="25.5" customHeight="1" x14ac:dyDescent="0.35">
      <c r="A27" s="54"/>
      <c r="B27" s="54"/>
      <c r="C27" s="220"/>
      <c r="D27" s="220"/>
      <c r="E27" s="220"/>
      <c r="F27" s="220"/>
      <c r="G27" s="220"/>
      <c r="H27" s="220"/>
      <c r="I27" s="220"/>
      <c r="J27" s="220"/>
      <c r="K27" s="61"/>
      <c r="L27" s="61"/>
      <c r="M27" s="61"/>
      <c r="N27" s="62"/>
      <c r="O27" s="62"/>
    </row>
    <row r="28" spans="1:21" ht="25.5" x14ac:dyDescent="0.35">
      <c r="A28" s="54"/>
      <c r="B28" s="54"/>
      <c r="C28" s="220"/>
      <c r="D28" s="220"/>
      <c r="E28" s="220"/>
      <c r="F28" s="220"/>
      <c r="G28" s="220"/>
      <c r="H28" s="220"/>
      <c r="I28" s="220"/>
      <c r="J28" s="220"/>
      <c r="K28" s="61"/>
      <c r="L28" s="61"/>
      <c r="M28" s="61"/>
      <c r="N28" s="62"/>
      <c r="O28" s="62"/>
    </row>
    <row r="29" spans="1:21" ht="25.5" x14ac:dyDescent="0.35">
      <c r="A29" s="54"/>
      <c r="B29" s="54"/>
      <c r="C29" s="220"/>
      <c r="D29" s="220"/>
      <c r="E29" s="220"/>
      <c r="F29" s="220"/>
      <c r="G29" s="220"/>
      <c r="H29" s="220"/>
      <c r="I29" s="220"/>
      <c r="J29" s="220"/>
      <c r="K29" s="61"/>
      <c r="L29" s="61"/>
      <c r="M29" s="61"/>
      <c r="N29" s="62"/>
      <c r="O29" s="62"/>
    </row>
    <row r="30" spans="1:21" ht="25.5" x14ac:dyDescent="0.35">
      <c r="A30" s="54"/>
      <c r="B30" s="54"/>
      <c r="C30" s="220"/>
      <c r="D30" s="220"/>
      <c r="E30" s="220"/>
      <c r="F30" s="220"/>
      <c r="G30" s="220"/>
      <c r="H30" s="220"/>
      <c r="I30" s="220"/>
      <c r="J30" s="220"/>
      <c r="K30" s="61"/>
      <c r="L30" s="61"/>
      <c r="M30" s="61"/>
      <c r="N30" s="62"/>
      <c r="O30" s="62"/>
    </row>
    <row r="31" spans="1:21" ht="25.5" x14ac:dyDescent="0.35">
      <c r="A31" s="54"/>
      <c r="B31" s="54"/>
      <c r="C31" s="220"/>
      <c r="D31" s="220"/>
      <c r="E31" s="220"/>
      <c r="F31" s="220"/>
      <c r="G31" s="220"/>
      <c r="H31" s="220"/>
      <c r="I31" s="220"/>
      <c r="J31" s="22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C510-122C-494C-B9A9-FA2B011BBC5D}">
  <sheetPr codeName="Hoja5">
    <pageSetUpPr fitToPage="1"/>
  </sheetPr>
  <dimension ref="A1:CC289"/>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6"/>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46176</v>
      </c>
      <c r="E6" s="109"/>
      <c r="F6" s="68"/>
      <c r="G6" s="68"/>
      <c r="H6" s="68"/>
      <c r="I6" s="68"/>
      <c r="J6" s="110" t="s">
        <v>0</v>
      </c>
      <c r="K6" s="111">
        <v>412.52019999999999</v>
      </c>
      <c r="L6" s="110" t="s">
        <v>1</v>
      </c>
      <c r="M6" s="212">
        <v>3562</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26" t="s">
        <v>26</v>
      </c>
      <c r="S7" s="226"/>
      <c r="T7" s="226"/>
      <c r="U7" s="226"/>
      <c r="V7" s="226"/>
      <c r="W7" s="226"/>
      <c r="X7" s="68"/>
    </row>
    <row r="8" spans="2:27" ht="42" customHeight="1" thickTop="1" thickBot="1" x14ac:dyDescent="0.25">
      <c r="B8" s="124"/>
      <c r="C8" s="124"/>
      <c r="D8" s="236"/>
      <c r="E8" s="236"/>
      <c r="F8" s="17">
        <v>46259</v>
      </c>
      <c r="G8" s="211"/>
      <c r="H8" s="19">
        <v>1</v>
      </c>
      <c r="I8" s="20">
        <v>0</v>
      </c>
      <c r="J8" s="21">
        <v>1870799.5</v>
      </c>
      <c r="K8" s="253">
        <v>-2.603082726749981E-2</v>
      </c>
      <c r="L8" s="182">
        <v>7.4509999999999993E-2</v>
      </c>
      <c r="M8" s="66">
        <v>98.379000000000005</v>
      </c>
      <c r="N8" s="23">
        <v>0.22739726027397261</v>
      </c>
      <c r="O8" s="23">
        <v>0.22739726027397264</v>
      </c>
      <c r="P8" s="216"/>
      <c r="Q8" s="192"/>
      <c r="R8" s="68"/>
      <c r="S8" s="68"/>
      <c r="T8" s="68"/>
      <c r="U8" s="68"/>
      <c r="V8" s="68"/>
      <c r="W8" s="68"/>
      <c r="X8" s="116"/>
    </row>
    <row r="9" spans="2:27" ht="42" customHeight="1" thickTop="1" thickBot="1" x14ac:dyDescent="0.25">
      <c r="B9" s="124"/>
      <c r="C9" s="124"/>
      <c r="D9" s="236"/>
      <c r="E9" s="236"/>
      <c r="F9" s="203">
        <v>46287</v>
      </c>
      <c r="G9" s="12"/>
      <c r="H9" s="12">
        <v>1</v>
      </c>
      <c r="I9" s="24">
        <v>0</v>
      </c>
      <c r="J9" s="204">
        <v>1884372.7</v>
      </c>
      <c r="K9" s="24">
        <v>0</v>
      </c>
      <c r="L9" s="181">
        <v>9.0120000000000006E-2</v>
      </c>
      <c r="M9" s="67">
        <v>97.41</v>
      </c>
      <c r="N9" s="16">
        <v>0.30410958904109592</v>
      </c>
      <c r="O9" s="16">
        <v>0.30410958904109581</v>
      </c>
      <c r="P9" s="216"/>
      <c r="Q9" s="192"/>
      <c r="R9" s="68"/>
      <c r="S9" s="68"/>
      <c r="T9" s="68"/>
      <c r="U9" s="68"/>
      <c r="V9" s="68"/>
      <c r="W9" s="68"/>
      <c r="X9" s="116"/>
    </row>
    <row r="10" spans="2:27" ht="42" customHeight="1" thickTop="1" thickBot="1" x14ac:dyDescent="0.25">
      <c r="B10" s="124"/>
      <c r="C10" s="124"/>
      <c r="D10" s="236"/>
      <c r="E10" s="236"/>
      <c r="F10" s="17">
        <v>46315</v>
      </c>
      <c r="G10" s="18"/>
      <c r="H10" s="19">
        <v>1</v>
      </c>
      <c r="I10" s="20">
        <v>0</v>
      </c>
      <c r="J10" s="21">
        <v>5351599</v>
      </c>
      <c r="K10" s="253">
        <v>0</v>
      </c>
      <c r="L10" s="182">
        <v>0.1159</v>
      </c>
      <c r="M10" s="66">
        <v>95.91</v>
      </c>
      <c r="N10" s="23">
        <v>0.38082191780821917</v>
      </c>
      <c r="O10" s="23">
        <v>0.38082191780821928</v>
      </c>
      <c r="P10" s="216"/>
      <c r="Q10" s="192"/>
      <c r="R10" s="68"/>
      <c r="S10" s="68"/>
      <c r="T10" s="68"/>
      <c r="U10" s="68"/>
      <c r="V10" s="68"/>
      <c r="W10" s="68"/>
      <c r="X10" s="116"/>
    </row>
    <row r="11" spans="2:27" ht="42" customHeight="1" thickTop="1" thickBot="1" x14ac:dyDescent="0.25">
      <c r="B11" s="124"/>
      <c r="C11" s="124"/>
      <c r="D11" s="236"/>
      <c r="E11" s="236"/>
      <c r="F11" s="203">
        <v>46343</v>
      </c>
      <c r="G11" s="12"/>
      <c r="H11" s="12">
        <v>1</v>
      </c>
      <c r="I11" s="24">
        <v>0</v>
      </c>
      <c r="J11" s="204">
        <v>5983743.7000000002</v>
      </c>
      <c r="K11" s="24">
        <v>0</v>
      </c>
      <c r="L11" s="181">
        <v>0.11718999999999999</v>
      </c>
      <c r="M11" s="67">
        <v>95.055999999999997</v>
      </c>
      <c r="N11" s="16">
        <v>0.45753424657534247</v>
      </c>
      <c r="O11" s="16">
        <v>0.45753424657534247</v>
      </c>
      <c r="P11" s="216"/>
      <c r="Q11" s="192"/>
      <c r="R11" s="68"/>
      <c r="S11" s="68"/>
      <c r="T11" s="68"/>
      <c r="U11" s="68"/>
      <c r="V11" s="68"/>
      <c r="W11" s="68"/>
      <c r="X11" s="116"/>
    </row>
    <row r="12" spans="2:27" ht="42" customHeight="1" thickTop="1" thickBot="1" x14ac:dyDescent="0.25">
      <c r="B12" s="124"/>
      <c r="C12" s="124"/>
      <c r="D12" s="236"/>
      <c r="E12" s="236"/>
      <c r="F12" s="17">
        <v>46371</v>
      </c>
      <c r="G12" s="18"/>
      <c r="H12" s="19">
        <v>1</v>
      </c>
      <c r="I12" s="20">
        <v>0</v>
      </c>
      <c r="J12" s="21">
        <v>3026250.9</v>
      </c>
      <c r="K12" s="253">
        <v>0</v>
      </c>
      <c r="L12" s="182">
        <v>0.12808999999999998</v>
      </c>
      <c r="M12" s="66">
        <v>93.763999999999996</v>
      </c>
      <c r="N12" s="23">
        <v>0.53424657534246578</v>
      </c>
      <c r="O12" s="23">
        <v>0.53424657534246556</v>
      </c>
      <c r="P12" s="216"/>
      <c r="Q12" s="192"/>
      <c r="R12" s="68"/>
      <c r="S12" s="68"/>
      <c r="T12" s="68"/>
      <c r="U12" s="68"/>
      <c r="V12" s="68"/>
      <c r="W12" s="68"/>
      <c r="X12" s="116"/>
    </row>
    <row r="13" spans="2:27" ht="42" customHeight="1" thickTop="1" thickBot="1" x14ac:dyDescent="0.25">
      <c r="B13" s="124"/>
      <c r="C13" s="124"/>
      <c r="D13" s="236"/>
      <c r="E13" s="236"/>
      <c r="F13" s="203">
        <v>46413</v>
      </c>
      <c r="G13" s="12"/>
      <c r="H13" s="12">
        <v>1</v>
      </c>
      <c r="I13" s="24">
        <v>0</v>
      </c>
      <c r="J13" s="204">
        <v>6039992.2000000002</v>
      </c>
      <c r="K13" s="24">
        <v>0</v>
      </c>
      <c r="L13" s="181">
        <v>0.13002</v>
      </c>
      <c r="M13" s="67">
        <v>92.37</v>
      </c>
      <c r="N13" s="16">
        <v>0.64931506849315068</v>
      </c>
      <c r="O13" s="16">
        <v>0.6493150684931509</v>
      </c>
      <c r="P13" s="216"/>
      <c r="Q13" s="192"/>
      <c r="R13" s="68"/>
      <c r="S13" s="68"/>
      <c r="T13" s="68"/>
      <c r="U13" s="68"/>
      <c r="V13" s="68"/>
      <c r="W13" s="68"/>
      <c r="X13" s="116"/>
    </row>
    <row r="14" spans="2:27" ht="42" customHeight="1" thickTop="1" thickBot="1" x14ac:dyDescent="0.25">
      <c r="B14" s="124"/>
      <c r="C14" s="124"/>
      <c r="D14" s="236"/>
      <c r="E14" s="236"/>
      <c r="F14" s="17">
        <v>46441</v>
      </c>
      <c r="G14" s="18"/>
      <c r="H14" s="19">
        <v>1</v>
      </c>
      <c r="I14" s="20">
        <v>0</v>
      </c>
      <c r="J14" s="21">
        <v>4503983.4000000004</v>
      </c>
      <c r="K14" s="253">
        <v>0</v>
      </c>
      <c r="L14" s="182">
        <v>0.12811</v>
      </c>
      <c r="M14" s="66">
        <v>91.62</v>
      </c>
      <c r="N14" s="23">
        <v>0.72602739726027399</v>
      </c>
      <c r="O14" s="23">
        <v>0.72602739726027388</v>
      </c>
      <c r="P14" s="216"/>
      <c r="Q14" s="192"/>
      <c r="R14" s="68"/>
      <c r="S14" s="68"/>
      <c r="T14" s="68"/>
      <c r="U14" s="68"/>
      <c r="V14" s="68"/>
      <c r="W14" s="68"/>
      <c r="X14" s="116"/>
    </row>
    <row r="15" spans="2:27" ht="42" customHeight="1" thickTop="1" thickBot="1" x14ac:dyDescent="0.25">
      <c r="B15" s="124"/>
      <c r="C15" s="124"/>
      <c r="D15" s="236"/>
      <c r="E15" s="236"/>
      <c r="F15" s="209">
        <v>46469</v>
      </c>
      <c r="G15" s="12"/>
      <c r="H15" s="12">
        <v>1</v>
      </c>
      <c r="I15" s="24">
        <v>0</v>
      </c>
      <c r="J15" s="210">
        <v>6127445.4000000004</v>
      </c>
      <c r="K15" s="24">
        <v>0</v>
      </c>
      <c r="L15" s="181">
        <v>0.13036</v>
      </c>
      <c r="M15" s="67">
        <v>90.632000000000005</v>
      </c>
      <c r="N15" s="16">
        <v>0.80273972602739729</v>
      </c>
      <c r="O15" s="16">
        <v>0.80273972602739718</v>
      </c>
      <c r="P15" s="216"/>
      <c r="Q15" s="192"/>
      <c r="R15" s="68"/>
      <c r="S15" s="68"/>
      <c r="T15" s="68"/>
      <c r="U15" s="68"/>
      <c r="V15" s="68"/>
      <c r="W15" s="68"/>
      <c r="X15" s="116"/>
    </row>
    <row r="16" spans="2:27" ht="42" customHeight="1" thickTop="1" thickBot="1" x14ac:dyDescent="0.25">
      <c r="B16" s="124"/>
      <c r="C16" s="124"/>
      <c r="D16" s="236"/>
      <c r="E16" s="236"/>
      <c r="F16" s="17">
        <v>46497</v>
      </c>
      <c r="G16" s="18"/>
      <c r="H16" s="19">
        <v>1</v>
      </c>
      <c r="I16" s="20">
        <v>0</v>
      </c>
      <c r="J16" s="21">
        <v>5328679.0999999996</v>
      </c>
      <c r="K16" s="253">
        <v>0</v>
      </c>
      <c r="L16" s="182">
        <v>0.13019999999999998</v>
      </c>
      <c r="M16" s="66">
        <v>89.795000000000002</v>
      </c>
      <c r="N16" s="23">
        <v>0.8794520547945206</v>
      </c>
      <c r="O16" s="23">
        <v>0.87945205479452049</v>
      </c>
      <c r="P16" s="192"/>
      <c r="Q16" s="192"/>
      <c r="R16" s="68"/>
      <c r="S16" s="68"/>
      <c r="T16" s="68"/>
      <c r="U16" s="68"/>
      <c r="V16" s="68"/>
      <c r="W16" s="68"/>
      <c r="X16" s="116"/>
    </row>
    <row r="17" spans="2:27" ht="42" customHeight="1" thickTop="1" thickBot="1" x14ac:dyDescent="0.25">
      <c r="B17" s="124"/>
      <c r="C17" s="124"/>
      <c r="D17" s="237"/>
      <c r="E17" s="237"/>
      <c r="F17" s="218">
        <v>46525</v>
      </c>
      <c r="G17" s="12"/>
      <c r="H17" s="12">
        <v>1</v>
      </c>
      <c r="I17" s="24">
        <v>0</v>
      </c>
      <c r="J17" s="219">
        <v>2431499.9</v>
      </c>
      <c r="K17" s="24">
        <v>0.58765919606001937</v>
      </c>
      <c r="L17" s="181">
        <v>0.13322000000000001</v>
      </c>
      <c r="M17" s="67">
        <v>88.728999999999999</v>
      </c>
      <c r="N17" s="16">
        <v>0.95616438356164379</v>
      </c>
      <c r="O17" s="16">
        <v>0.9561643835616439</v>
      </c>
      <c r="P17" s="192"/>
      <c r="Q17" s="192"/>
      <c r="R17" s="68"/>
      <c r="S17" s="68"/>
      <c r="T17" s="68"/>
      <c r="U17" s="68"/>
      <c r="V17" s="68"/>
      <c r="W17" s="68"/>
      <c r="X17" s="116"/>
    </row>
    <row r="18" spans="2:27" ht="42" customHeight="1" thickTop="1" thickBot="1" x14ac:dyDescent="0.25">
      <c r="B18" s="124"/>
      <c r="C18" s="124"/>
      <c r="D18" s="229" t="s">
        <v>28</v>
      </c>
      <c r="E18" s="229"/>
      <c r="F18" s="229"/>
      <c r="G18" s="229"/>
      <c r="H18" s="229"/>
      <c r="I18" s="229"/>
      <c r="J18" s="125">
        <v>42548365.799999997</v>
      </c>
      <c r="K18" s="140"/>
      <c r="L18" s="129"/>
      <c r="M18" s="129"/>
      <c r="N18" s="128">
        <v>0.62312280511631213</v>
      </c>
      <c r="O18" s="128">
        <v>0.62312280511631213</v>
      </c>
      <c r="P18" s="192"/>
      <c r="Q18" s="192"/>
      <c r="R18" s="68"/>
      <c r="S18" s="68"/>
      <c r="T18" s="68"/>
      <c r="U18" s="68"/>
      <c r="V18" s="68"/>
      <c r="W18" s="68"/>
      <c r="X18" s="116"/>
    </row>
    <row r="19" spans="2:27" ht="42" customHeight="1" thickTop="1" thickBot="1" x14ac:dyDescent="0.25">
      <c r="B19" s="124"/>
      <c r="C19" s="124"/>
      <c r="D19" s="230" t="s">
        <v>52</v>
      </c>
      <c r="E19" s="231"/>
      <c r="F19" s="214">
        <v>46260</v>
      </c>
      <c r="G19" s="12" t="s">
        <v>2</v>
      </c>
      <c r="H19" s="12">
        <v>15</v>
      </c>
      <c r="I19" s="24">
        <v>7.4999999999999997E-2</v>
      </c>
      <c r="J19" s="215">
        <v>4205275.3</v>
      </c>
      <c r="K19" s="24">
        <v>0</v>
      </c>
      <c r="L19" s="181">
        <v>6.7330000000000001E-2</v>
      </c>
      <c r="M19" s="67">
        <v>100.126</v>
      </c>
      <c r="N19" s="16">
        <v>0.23013698630136986</v>
      </c>
      <c r="O19" s="16">
        <v>0.23013698630136978</v>
      </c>
      <c r="P19" s="192"/>
      <c r="Q19" s="192"/>
      <c r="R19" s="68"/>
      <c r="S19" s="68"/>
      <c r="T19" s="68"/>
      <c r="U19" s="68"/>
      <c r="V19" s="68"/>
      <c r="W19" s="68"/>
      <c r="X19" s="116"/>
      <c r="Y19" s="25"/>
      <c r="Z19" s="25"/>
    </row>
    <row r="20" spans="2:27" ht="42" customHeight="1" thickTop="1" thickBot="1" x14ac:dyDescent="0.25">
      <c r="B20" s="124"/>
      <c r="C20" s="124"/>
      <c r="D20" s="232"/>
      <c r="E20" s="233"/>
      <c r="F20" s="17">
        <v>46694</v>
      </c>
      <c r="G20" s="18" t="s">
        <v>2</v>
      </c>
      <c r="H20" s="19">
        <v>8</v>
      </c>
      <c r="I20" s="20">
        <v>5.7500000000000002E-2</v>
      </c>
      <c r="J20" s="21">
        <v>22186857</v>
      </c>
      <c r="K20" s="253">
        <v>0</v>
      </c>
      <c r="L20" s="182">
        <v>0.13231999999999999</v>
      </c>
      <c r="M20" s="66">
        <v>90.77</v>
      </c>
      <c r="N20" s="23">
        <v>1.4191780821917808</v>
      </c>
      <c r="O20" s="23">
        <v>1.3611806540592282</v>
      </c>
      <c r="P20" s="192"/>
      <c r="Q20" s="192"/>
      <c r="R20" s="142"/>
      <c r="S20" s="142"/>
      <c r="T20" s="142"/>
      <c r="U20" s="142"/>
      <c r="V20" s="142"/>
      <c r="W20" s="142"/>
      <c r="X20" s="116"/>
      <c r="Y20" s="25"/>
      <c r="Z20" s="25"/>
    </row>
    <row r="21" spans="2:27" ht="42" customHeight="1" thickTop="1" thickBot="1" x14ac:dyDescent="0.25">
      <c r="B21" s="124"/>
      <c r="C21" s="124"/>
      <c r="D21" s="232"/>
      <c r="E21" s="233"/>
      <c r="F21" s="214">
        <v>46871</v>
      </c>
      <c r="G21" s="12" t="s">
        <v>2</v>
      </c>
      <c r="H21" s="12">
        <v>16</v>
      </c>
      <c r="I21" s="24">
        <v>0.06</v>
      </c>
      <c r="J21" s="215">
        <v>38498600.200000003</v>
      </c>
      <c r="K21" s="24">
        <v>0</v>
      </c>
      <c r="L21" s="181">
        <v>0.13281999999999999</v>
      </c>
      <c r="M21" s="67">
        <v>88.393000000000001</v>
      </c>
      <c r="N21" s="16">
        <v>1.904109589041096</v>
      </c>
      <c r="O21" s="16">
        <v>1.8411118346916484</v>
      </c>
      <c r="P21" s="192"/>
      <c r="Q21" s="192"/>
      <c r="X21" s="116"/>
      <c r="Y21" s="25"/>
      <c r="Z21" s="25"/>
    </row>
    <row r="22" spans="2:27" ht="42" customHeight="1" thickTop="1" thickBot="1" x14ac:dyDescent="0.25">
      <c r="B22" s="124"/>
      <c r="C22" s="124"/>
      <c r="D22" s="232"/>
      <c r="E22" s="233"/>
      <c r="F22" s="17">
        <v>47352</v>
      </c>
      <c r="G22" s="18" t="s">
        <v>2</v>
      </c>
      <c r="H22" s="19">
        <v>5</v>
      </c>
      <c r="I22" s="20">
        <v>0.11</v>
      </c>
      <c r="J22" s="21">
        <v>43155813</v>
      </c>
      <c r="K22" s="253">
        <v>0</v>
      </c>
      <c r="L22" s="182">
        <v>0.13281000000000001</v>
      </c>
      <c r="M22" s="66">
        <v>94.203000000000003</v>
      </c>
      <c r="N22" s="23">
        <v>3.2219178082191782</v>
      </c>
      <c r="O22" s="23">
        <v>2.6418136950875675</v>
      </c>
      <c r="P22" s="192"/>
      <c r="Q22" s="192"/>
      <c r="R22" s="162" t="s">
        <v>29</v>
      </c>
      <c r="S22" s="163"/>
      <c r="T22" s="163"/>
      <c r="U22" s="26"/>
      <c r="V22" s="27">
        <v>42548365.799999997</v>
      </c>
      <c r="W22" s="28">
        <v>5.5731172351909074E-2</v>
      </c>
      <c r="X22" s="116"/>
      <c r="Y22" s="25"/>
      <c r="Z22" s="25"/>
    </row>
    <row r="23" spans="2:27" ht="42" customHeight="1" thickTop="1" thickBot="1" x14ac:dyDescent="0.25">
      <c r="B23" s="124"/>
      <c r="C23" s="124"/>
      <c r="D23" s="232"/>
      <c r="E23" s="233"/>
      <c r="F23" s="214">
        <v>47541</v>
      </c>
      <c r="G23" s="12" t="s">
        <v>2</v>
      </c>
      <c r="H23" s="12">
        <v>5</v>
      </c>
      <c r="I23" s="24">
        <v>0.125</v>
      </c>
      <c r="J23" s="215">
        <v>26061390.699999999</v>
      </c>
      <c r="K23" s="24">
        <v>1.3447888492659876E-3</v>
      </c>
      <c r="L23" s="181">
        <v>0.13369</v>
      </c>
      <c r="M23" s="67">
        <v>97.415999999999997</v>
      </c>
      <c r="N23" s="16">
        <v>3.7397260273972601</v>
      </c>
      <c r="O23" s="16">
        <v>3.1098180799826474</v>
      </c>
      <c r="P23" s="192"/>
      <c r="Q23" s="192"/>
      <c r="R23" s="176" t="s">
        <v>30</v>
      </c>
      <c r="S23" s="177"/>
      <c r="T23" s="177"/>
      <c r="U23" s="29"/>
      <c r="V23" s="30">
        <v>488388758.29999989</v>
      </c>
      <c r="W23" s="65">
        <v>0.63970677960919842</v>
      </c>
      <c r="X23" s="116"/>
      <c r="Y23" s="25"/>
      <c r="Z23" s="25"/>
    </row>
    <row r="24" spans="2:27" ht="42" customHeight="1" thickTop="1" thickBot="1" x14ac:dyDescent="0.25">
      <c r="B24" s="124"/>
      <c r="C24" s="124"/>
      <c r="D24" s="232"/>
      <c r="E24" s="233"/>
      <c r="F24" s="17">
        <v>47744</v>
      </c>
      <c r="G24" s="18" t="s">
        <v>2</v>
      </c>
      <c r="H24" s="19">
        <v>16</v>
      </c>
      <c r="I24" s="20">
        <v>7.7499999999999999E-2</v>
      </c>
      <c r="J24" s="21">
        <v>25333284.399999999</v>
      </c>
      <c r="K24" s="253">
        <v>0</v>
      </c>
      <c r="L24" s="182">
        <v>0.13314000000000001</v>
      </c>
      <c r="M24" s="66">
        <v>82.543000000000006</v>
      </c>
      <c r="N24" s="23">
        <v>4.2958904109589042</v>
      </c>
      <c r="O24" s="23">
        <v>3.5383774601900804</v>
      </c>
      <c r="P24" s="192"/>
      <c r="Q24" s="192"/>
      <c r="R24" s="162" t="s">
        <v>31</v>
      </c>
      <c r="S24" s="26"/>
      <c r="T24" s="26"/>
      <c r="U24" s="26"/>
      <c r="V24" s="27">
        <v>232520093.90597484</v>
      </c>
      <c r="W24" s="28">
        <v>0.30456204803889242</v>
      </c>
      <c r="X24" s="116"/>
    </row>
    <row r="25" spans="2:27" ht="42" customHeight="1" thickTop="1" thickBot="1" x14ac:dyDescent="0.25">
      <c r="B25" s="124"/>
      <c r="C25" s="124"/>
      <c r="D25" s="232"/>
      <c r="E25" s="233"/>
      <c r="F25" s="214">
        <v>47933</v>
      </c>
      <c r="G25" s="12" t="s">
        <v>2</v>
      </c>
      <c r="H25" s="12">
        <v>10</v>
      </c>
      <c r="I25" s="24">
        <v>7.0000000000000007E-2</v>
      </c>
      <c r="J25" s="215">
        <v>30931545.399999999</v>
      </c>
      <c r="K25" s="24">
        <v>0</v>
      </c>
      <c r="L25" s="181">
        <v>0.12966</v>
      </c>
      <c r="M25" s="67">
        <v>79.518000000000001</v>
      </c>
      <c r="N25" s="16">
        <v>4.8136986301369866</v>
      </c>
      <c r="O25" s="16">
        <v>4.1115548242080218</v>
      </c>
      <c r="P25" s="192"/>
      <c r="Q25" s="192"/>
      <c r="R25" s="136" t="s">
        <v>32</v>
      </c>
      <c r="S25" s="136"/>
      <c r="T25" s="136"/>
      <c r="U25" s="136"/>
      <c r="V25" s="137">
        <v>763457218.00597477</v>
      </c>
      <c r="W25" s="138">
        <v>0.99999999999999989</v>
      </c>
      <c r="X25" s="116"/>
    </row>
    <row r="26" spans="2:27" ht="42" customHeight="1" thickTop="1" thickBot="1" x14ac:dyDescent="0.25">
      <c r="B26" s="124"/>
      <c r="C26" s="124"/>
      <c r="D26" s="232"/>
      <c r="E26" s="233"/>
      <c r="F26" s="17">
        <v>48395</v>
      </c>
      <c r="G26" s="18" t="s">
        <v>2</v>
      </c>
      <c r="H26" s="19">
        <v>16</v>
      </c>
      <c r="I26" s="20">
        <v>7.0000000000000007E-2</v>
      </c>
      <c r="J26" s="21">
        <v>27621627</v>
      </c>
      <c r="K26" s="253">
        <v>0</v>
      </c>
      <c r="L26" s="182">
        <v>0.13014000000000001</v>
      </c>
      <c r="M26" s="66">
        <v>75.736999999999995</v>
      </c>
      <c r="N26" s="23">
        <v>6.0794520547945208</v>
      </c>
      <c r="O26" s="23">
        <v>4.6056962249336024</v>
      </c>
      <c r="P26" s="192"/>
      <c r="Q26" s="192"/>
      <c r="V26" s="206">
        <v>214333.86243851061</v>
      </c>
      <c r="X26" s="116"/>
      <c r="Y26" s="32"/>
      <c r="Z26" s="32"/>
    </row>
    <row r="27" spans="2:27" ht="42" customHeight="1" thickTop="1" thickBot="1" x14ac:dyDescent="0.25">
      <c r="B27" s="124"/>
      <c r="C27" s="124"/>
      <c r="D27" s="232"/>
      <c r="E27" s="233"/>
      <c r="F27" s="214">
        <v>48619</v>
      </c>
      <c r="G27" s="12" t="s">
        <v>2</v>
      </c>
      <c r="H27" s="12">
        <v>11</v>
      </c>
      <c r="I27" s="24">
        <v>0.13250000000000001</v>
      </c>
      <c r="J27" s="215">
        <v>50059829.399999999</v>
      </c>
      <c r="K27" s="24">
        <v>0</v>
      </c>
      <c r="L27" s="181">
        <v>0.12896000000000002</v>
      </c>
      <c r="M27" s="67">
        <v>101.35299999999999</v>
      </c>
      <c r="N27" s="16">
        <v>6.6931506849315072</v>
      </c>
      <c r="O27" s="16">
        <v>4.6738074602733262</v>
      </c>
      <c r="P27" s="192"/>
      <c r="Q27" s="192"/>
      <c r="R27" s="170"/>
      <c r="S27" s="170"/>
      <c r="T27" s="170"/>
      <c r="U27" s="171"/>
      <c r="V27" s="197"/>
      <c r="W27" s="170"/>
      <c r="X27" s="116"/>
      <c r="Y27" s="32"/>
      <c r="Z27" s="32"/>
    </row>
    <row r="28" spans="2:27" ht="42" customHeight="1" thickTop="1" thickBot="1" x14ac:dyDescent="0.25">
      <c r="B28" s="124"/>
      <c r="C28" s="124"/>
      <c r="D28" s="232"/>
      <c r="E28" s="233"/>
      <c r="F28" s="17">
        <v>49235</v>
      </c>
      <c r="G28" s="18" t="s">
        <v>2</v>
      </c>
      <c r="H28" s="19">
        <v>16</v>
      </c>
      <c r="I28" s="20">
        <v>7.2499999999999995E-2</v>
      </c>
      <c r="J28" s="21">
        <v>15721623.300000001</v>
      </c>
      <c r="K28" s="253">
        <v>0</v>
      </c>
      <c r="L28" s="182">
        <v>0.12734999999999999</v>
      </c>
      <c r="M28" s="66">
        <v>72.61</v>
      </c>
      <c r="N28" s="23">
        <v>8.3808219178082197</v>
      </c>
      <c r="O28" s="23">
        <v>5.8639518165885329</v>
      </c>
      <c r="P28" s="192"/>
      <c r="Q28" s="192"/>
      <c r="R28" s="154"/>
      <c r="S28" s="154"/>
      <c r="T28" s="173"/>
      <c r="U28" s="169"/>
      <c r="V28" s="155"/>
      <c r="W28" s="156"/>
      <c r="X28" s="116"/>
      <c r="Y28" s="32"/>
      <c r="Z28" s="32"/>
    </row>
    <row r="29" spans="2:27" ht="42" customHeight="1" thickTop="1" thickBot="1" x14ac:dyDescent="0.25">
      <c r="B29" s="124"/>
      <c r="C29" s="124"/>
      <c r="D29" s="232"/>
      <c r="E29" s="233"/>
      <c r="F29" s="214">
        <v>49333</v>
      </c>
      <c r="G29" s="12" t="s">
        <v>2</v>
      </c>
      <c r="H29" s="12">
        <v>11</v>
      </c>
      <c r="I29" s="24">
        <v>0.11749999999999999</v>
      </c>
      <c r="J29" s="215">
        <v>42091710.200000003</v>
      </c>
      <c r="K29" s="24">
        <v>3.5649174872991852E-4</v>
      </c>
      <c r="L29" s="181">
        <v>0.12786</v>
      </c>
      <c r="M29" s="67">
        <v>94.599000000000004</v>
      </c>
      <c r="N29" s="16">
        <v>8.6493150684931503</v>
      </c>
      <c r="O29" s="16">
        <v>5.5697474483599239</v>
      </c>
      <c r="P29" s="192"/>
      <c r="Q29" s="192"/>
      <c r="R29" s="154"/>
      <c r="S29" s="154"/>
      <c r="T29" s="173"/>
      <c r="U29" s="169"/>
      <c r="V29" s="155"/>
      <c r="W29" s="156"/>
      <c r="X29" s="116"/>
      <c r="Y29" s="32"/>
      <c r="Z29" s="32"/>
    </row>
    <row r="30" spans="2:27" ht="42" customHeight="1" thickTop="1" thickBot="1" x14ac:dyDescent="0.25">
      <c r="B30" s="124"/>
      <c r="C30" s="124"/>
      <c r="D30" s="232"/>
      <c r="E30" s="233"/>
      <c r="F30" s="17">
        <v>49865</v>
      </c>
      <c r="G30" s="18" t="s">
        <v>2</v>
      </c>
      <c r="H30" s="19">
        <v>16</v>
      </c>
      <c r="I30" s="20">
        <v>6.25E-2</v>
      </c>
      <c r="J30" s="21">
        <v>15396254.699999999</v>
      </c>
      <c r="K30" s="253">
        <v>0</v>
      </c>
      <c r="L30" s="182">
        <v>0.12351000000000001</v>
      </c>
      <c r="M30" s="66">
        <v>65.808999999999997</v>
      </c>
      <c r="N30" s="23">
        <v>10.106849315068493</v>
      </c>
      <c r="O30" s="23">
        <v>6.6135033431922734</v>
      </c>
      <c r="P30" s="192"/>
      <c r="Q30" s="192"/>
      <c r="R30" s="154"/>
      <c r="S30" s="154"/>
      <c r="T30" s="154"/>
      <c r="U30" s="169"/>
      <c r="V30" s="155"/>
      <c r="W30" s="156"/>
      <c r="X30" s="116"/>
      <c r="Y30" s="32"/>
      <c r="Z30" s="32"/>
    </row>
    <row r="31" spans="2:27" ht="42" customHeight="1" thickTop="1" thickBot="1" x14ac:dyDescent="0.25">
      <c r="B31" s="124"/>
      <c r="C31" s="124"/>
      <c r="D31" s="232"/>
      <c r="E31" s="233"/>
      <c r="F31" s="214">
        <v>51468</v>
      </c>
      <c r="G31" s="12" t="s">
        <v>2</v>
      </c>
      <c r="H31" s="12">
        <v>16</v>
      </c>
      <c r="I31" s="24">
        <v>0.1275</v>
      </c>
      <c r="J31" s="215">
        <v>23918044.5</v>
      </c>
      <c r="K31" s="24">
        <v>0</v>
      </c>
      <c r="L31" s="181">
        <v>0.12531</v>
      </c>
      <c r="M31" s="67">
        <v>101.242</v>
      </c>
      <c r="N31" s="16">
        <v>14.498630136986302</v>
      </c>
      <c r="O31" s="16">
        <v>6.9174684939268332</v>
      </c>
      <c r="P31" s="192"/>
      <c r="Q31" s="192"/>
      <c r="R31" s="154"/>
      <c r="S31" s="154"/>
      <c r="T31" s="154"/>
      <c r="U31" s="154"/>
      <c r="V31" s="154"/>
      <c r="W31" s="154"/>
      <c r="X31" s="154"/>
      <c r="Y31" s="154"/>
      <c r="Z31" s="154"/>
      <c r="AA31" s="154"/>
    </row>
    <row r="32" spans="2:27" ht="42" customHeight="1" thickTop="1" thickBot="1" x14ac:dyDescent="0.25">
      <c r="B32" s="124"/>
      <c r="C32" s="124"/>
      <c r="D32" s="232"/>
      <c r="E32" s="233"/>
      <c r="F32" s="17">
        <v>52014</v>
      </c>
      <c r="G32" s="18" t="s">
        <v>2</v>
      </c>
      <c r="H32" s="19">
        <v>21</v>
      </c>
      <c r="I32" s="20">
        <v>9.2499999999999999E-2</v>
      </c>
      <c r="J32" s="21">
        <v>46998054.799999997</v>
      </c>
      <c r="K32" s="253">
        <v>0</v>
      </c>
      <c r="L32" s="182">
        <v>0.12343</v>
      </c>
      <c r="M32" s="66">
        <v>78.831000000000003</v>
      </c>
      <c r="N32" s="23">
        <v>15.994520547945205</v>
      </c>
      <c r="O32" s="23">
        <v>8.0819272103341291</v>
      </c>
      <c r="P32" s="192"/>
      <c r="Q32" s="192"/>
      <c r="R32" s="154"/>
      <c r="S32" s="154"/>
      <c r="T32" s="154"/>
      <c r="U32" s="154"/>
      <c r="V32" s="155"/>
      <c r="W32" s="156"/>
      <c r="X32" s="116"/>
      <c r="Y32" s="32"/>
      <c r="Z32" s="32"/>
    </row>
    <row r="33" spans="2:27" ht="42" customHeight="1" thickTop="1" thickBot="1" x14ac:dyDescent="0.25">
      <c r="B33" s="124"/>
      <c r="C33" s="124"/>
      <c r="D33" s="232"/>
      <c r="E33" s="233"/>
      <c r="F33" s="214">
        <v>53533</v>
      </c>
      <c r="G33" s="12" t="s">
        <v>2</v>
      </c>
      <c r="H33" s="12">
        <v>23</v>
      </c>
      <c r="I33" s="24">
        <v>0.115</v>
      </c>
      <c r="J33" s="215">
        <v>38226554.399999999</v>
      </c>
      <c r="K33" s="24">
        <v>0</v>
      </c>
      <c r="L33" s="181">
        <v>0.12300000000000001</v>
      </c>
      <c r="M33" s="67">
        <v>94.045000000000002</v>
      </c>
      <c r="N33" s="16">
        <v>20.156164383561645</v>
      </c>
      <c r="O33" s="16">
        <v>7.5502846189417756</v>
      </c>
      <c r="P33" s="192"/>
      <c r="Q33" s="192"/>
      <c r="R33" s="154"/>
      <c r="S33" s="154"/>
      <c r="T33" s="154"/>
      <c r="U33" s="154"/>
      <c r="V33" s="155"/>
      <c r="W33" s="156"/>
      <c r="X33" s="116"/>
      <c r="Y33" s="32"/>
      <c r="Z33" s="32"/>
    </row>
    <row r="34" spans="2:27" ht="42" customHeight="1" thickTop="1" thickBot="1" x14ac:dyDescent="0.25">
      <c r="B34" s="124"/>
      <c r="C34" s="124"/>
      <c r="D34" s="232"/>
      <c r="E34" s="233"/>
      <c r="F34" s="17">
        <v>55087</v>
      </c>
      <c r="G34" s="18" t="s">
        <v>2</v>
      </c>
      <c r="H34" s="19">
        <v>31</v>
      </c>
      <c r="I34" s="20">
        <v>7.2499999999999995E-2</v>
      </c>
      <c r="J34" s="21">
        <v>19913239.399999999</v>
      </c>
      <c r="K34" s="253">
        <v>0</v>
      </c>
      <c r="L34" s="182">
        <v>0.12137000000000001</v>
      </c>
      <c r="M34" s="66">
        <v>62.095999999999997</v>
      </c>
      <c r="N34" s="23">
        <v>24.413698630136988</v>
      </c>
      <c r="O34" s="23">
        <v>8.7125957740211195</v>
      </c>
      <c r="P34" s="192"/>
      <c r="Q34" s="192"/>
      <c r="R34" s="154"/>
      <c r="S34" s="154"/>
      <c r="T34" s="154"/>
      <c r="U34" s="154"/>
      <c r="V34" s="155"/>
      <c r="W34" s="156"/>
      <c r="X34" s="116"/>
      <c r="Y34" s="32"/>
      <c r="Z34" s="32"/>
    </row>
    <row r="35" spans="2:27" ht="42" customHeight="1" thickTop="1" thickBot="1" x14ac:dyDescent="0.25">
      <c r="B35" s="124"/>
      <c r="C35" s="124"/>
      <c r="D35" s="234"/>
      <c r="E35" s="235"/>
      <c r="F35" s="214">
        <v>57782</v>
      </c>
      <c r="G35" s="12" t="s">
        <v>2</v>
      </c>
      <c r="H35" s="12">
        <v>34</v>
      </c>
      <c r="I35" s="24">
        <v>0.12</v>
      </c>
      <c r="J35" s="215">
        <v>13791085.199999999</v>
      </c>
      <c r="K35" s="24">
        <v>0</v>
      </c>
      <c r="L35" s="181">
        <v>0.12514</v>
      </c>
      <c r="M35" s="67">
        <v>95.867999999999995</v>
      </c>
      <c r="N35" s="16">
        <v>31.797260273972604</v>
      </c>
      <c r="O35" s="16">
        <v>8.582590129203469</v>
      </c>
      <c r="P35" s="192"/>
      <c r="Q35" s="192"/>
      <c r="R35" s="154"/>
      <c r="S35" s="154"/>
      <c r="T35" s="154"/>
      <c r="U35" s="154"/>
      <c r="V35" s="155"/>
      <c r="W35" s="156"/>
      <c r="X35" s="116"/>
      <c r="Y35" s="32"/>
      <c r="Z35" s="32"/>
    </row>
    <row r="36" spans="2:27" ht="42" customHeight="1" thickTop="1" thickBot="1" x14ac:dyDescent="0.25">
      <c r="B36" s="124"/>
      <c r="C36" s="124"/>
      <c r="D36" s="229" t="s">
        <v>33</v>
      </c>
      <c r="E36" s="229"/>
      <c r="F36" s="229"/>
      <c r="G36" s="229"/>
      <c r="H36" s="229"/>
      <c r="I36" s="229"/>
      <c r="J36" s="125">
        <v>484110788.89999992</v>
      </c>
      <c r="K36" s="140"/>
      <c r="L36" s="129"/>
      <c r="M36" s="129"/>
      <c r="N36" s="128">
        <v>9.3946916613637779</v>
      </c>
      <c r="O36" s="128">
        <v>5.0181249609942755</v>
      </c>
      <c r="P36" s="192"/>
      <c r="Q36" s="192"/>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2"/>
      <c r="Q37" s="192"/>
      <c r="R37" s="227"/>
      <c r="S37" s="227"/>
      <c r="T37" s="227"/>
      <c r="U37" s="227"/>
      <c r="V37" s="227"/>
      <c r="W37" s="227"/>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2"/>
      <c r="Q38" s="192"/>
      <c r="R38" s="90"/>
      <c r="S38" s="90"/>
      <c r="T38" s="90"/>
      <c r="U38" s="90"/>
      <c r="V38" s="90"/>
      <c r="W38" s="90"/>
      <c r="X38" s="116"/>
    </row>
    <row r="39" spans="2:27" ht="42" hidden="1" customHeight="1" thickTop="1" thickBot="1" x14ac:dyDescent="0.25">
      <c r="B39" s="124"/>
      <c r="C39" s="124"/>
      <c r="D39" s="232" t="s">
        <v>3</v>
      </c>
      <c r="E39" s="233"/>
      <c r="F39" s="17">
        <v>45784</v>
      </c>
      <c r="G39" s="18" t="s">
        <v>2</v>
      </c>
      <c r="H39" s="19">
        <v>11</v>
      </c>
      <c r="I39" s="20">
        <v>3.5000000000000003E-2</v>
      </c>
      <c r="J39" s="21">
        <v>0</v>
      </c>
      <c r="K39" s="20" t="e">
        <v>#DIV/0!</v>
      </c>
      <c r="L39" s="22"/>
      <c r="M39" s="66"/>
      <c r="N39" s="23"/>
      <c r="O39" s="23"/>
      <c r="P39" s="192"/>
      <c r="Q39" s="192"/>
      <c r="R39" s="90"/>
      <c r="S39" s="90"/>
      <c r="T39" s="90"/>
      <c r="U39" s="90"/>
      <c r="V39" s="90"/>
      <c r="W39" s="90"/>
      <c r="X39" s="116"/>
      <c r="AA39" s="25"/>
    </row>
    <row r="40" spans="2:27" ht="42" customHeight="1" thickTop="1" thickBot="1" x14ac:dyDescent="0.25">
      <c r="B40" s="124"/>
      <c r="C40" s="124"/>
      <c r="D40" s="232"/>
      <c r="E40" s="233"/>
      <c r="F40" s="17">
        <v>46463</v>
      </c>
      <c r="G40" s="18" t="s">
        <v>2</v>
      </c>
      <c r="H40" s="19">
        <v>11</v>
      </c>
      <c r="I40" s="20">
        <v>3.3000000000000002E-2</v>
      </c>
      <c r="J40" s="21">
        <v>20474388.200490002</v>
      </c>
      <c r="K40" s="253">
        <v>1.2538725389780257E-3</v>
      </c>
      <c r="L40" s="158">
        <v>6.2019999999999999E-2</v>
      </c>
      <c r="M40" s="66">
        <v>97.82</v>
      </c>
      <c r="N40" s="23">
        <v>0.78630136986301369</v>
      </c>
      <c r="O40" s="23">
        <v>0.78630136986301369</v>
      </c>
      <c r="P40" s="192"/>
      <c r="Q40" s="192"/>
      <c r="R40" s="90"/>
      <c r="S40" s="90"/>
      <c r="T40" s="90"/>
      <c r="U40" s="90"/>
      <c r="V40" s="91"/>
      <c r="W40" s="90"/>
      <c r="X40" s="116" t="s">
        <v>90</v>
      </c>
    </row>
    <row r="41" spans="2:27" ht="42" customHeight="1" thickTop="1" thickBot="1" x14ac:dyDescent="0.25">
      <c r="B41" s="124"/>
      <c r="C41" s="124"/>
      <c r="D41" s="232"/>
      <c r="E41" s="233"/>
      <c r="F41" s="178">
        <v>47226</v>
      </c>
      <c r="G41" s="11" t="s">
        <v>2</v>
      </c>
      <c r="H41" s="12">
        <v>10</v>
      </c>
      <c r="I41" s="13">
        <v>2.2499999999999999E-2</v>
      </c>
      <c r="J41" s="191">
        <v>15384626.931127803</v>
      </c>
      <c r="K41" s="24">
        <v>1.2538725389781829E-3</v>
      </c>
      <c r="L41" s="157">
        <v>6.6669999999999993E-2</v>
      </c>
      <c r="M41" s="67">
        <v>88.774000000000001</v>
      </c>
      <c r="N41" s="16">
        <v>2.8767123287671232</v>
      </c>
      <c r="O41" s="16">
        <v>2.8038295391105286</v>
      </c>
      <c r="P41" s="192"/>
      <c r="Q41" s="192"/>
      <c r="R41" s="90"/>
      <c r="S41" s="90"/>
      <c r="T41" s="90"/>
      <c r="U41" s="90"/>
      <c r="V41" s="90"/>
      <c r="W41" s="90"/>
      <c r="X41" s="116"/>
    </row>
    <row r="42" spans="2:27" ht="42" customHeight="1" thickTop="1" thickBot="1" x14ac:dyDescent="0.25">
      <c r="B42" s="124"/>
      <c r="C42" s="124"/>
      <c r="D42" s="232"/>
      <c r="E42" s="233"/>
      <c r="F42" s="17">
        <v>47870</v>
      </c>
      <c r="G42" s="18" t="s">
        <v>2</v>
      </c>
      <c r="H42" s="19">
        <v>7</v>
      </c>
      <c r="I42" s="20">
        <v>6.5000000000000002E-2</v>
      </c>
      <c r="J42" s="21">
        <v>25269652.949152995</v>
      </c>
      <c r="K42" s="253">
        <v>3.1722398894910513E-2</v>
      </c>
      <c r="L42" s="158">
        <v>6.9980000000000001E-2</v>
      </c>
      <c r="M42" s="66">
        <v>98.033000000000001</v>
      </c>
      <c r="N42" s="23">
        <v>4.6410958904109592</v>
      </c>
      <c r="O42" s="23">
        <v>4.0574554402553922</v>
      </c>
      <c r="P42" s="192"/>
      <c r="Q42" s="192"/>
      <c r="R42" s="90"/>
      <c r="S42" s="90"/>
      <c r="T42" s="90"/>
      <c r="U42" s="90"/>
      <c r="V42" s="90"/>
      <c r="W42" s="90"/>
      <c r="X42" s="116"/>
    </row>
    <row r="43" spans="2:27" ht="42" customHeight="1" thickTop="1" thickBot="1" x14ac:dyDescent="0.25">
      <c r="B43" s="124"/>
      <c r="C43" s="124"/>
      <c r="D43" s="232"/>
      <c r="E43" s="233"/>
      <c r="F43" s="178">
        <v>48663</v>
      </c>
      <c r="G43" s="11" t="s">
        <v>2</v>
      </c>
      <c r="H43" s="12">
        <v>20</v>
      </c>
      <c r="I43" s="13">
        <v>0.03</v>
      </c>
      <c r="J43" s="191">
        <v>14887208.011366801</v>
      </c>
      <c r="K43" s="24">
        <v>1.2538725389780465E-3</v>
      </c>
      <c r="L43" s="157">
        <v>6.6780000000000006E-2</v>
      </c>
      <c r="M43" s="67">
        <v>80.376000000000005</v>
      </c>
      <c r="N43" s="16">
        <v>6.8136986301369866</v>
      </c>
      <c r="O43" s="16">
        <v>6.1420056304417026</v>
      </c>
      <c r="P43" s="192"/>
      <c r="Q43" s="192"/>
      <c r="R43" s="172"/>
      <c r="S43" s="90"/>
      <c r="T43" s="90"/>
      <c r="U43" s="90"/>
      <c r="V43" s="90"/>
      <c r="W43" s="90"/>
      <c r="X43" s="116"/>
    </row>
    <row r="44" spans="2:27" ht="42" customHeight="1" thickTop="1" thickBot="1" x14ac:dyDescent="0.25">
      <c r="B44" s="124"/>
      <c r="C44" s="124"/>
      <c r="D44" s="232"/>
      <c r="E44" s="233"/>
      <c r="F44" s="17">
        <v>49403</v>
      </c>
      <c r="G44" s="18" t="s">
        <v>2</v>
      </c>
      <c r="H44" s="19">
        <v>20</v>
      </c>
      <c r="I44" s="20">
        <v>4.7500000000000001E-2</v>
      </c>
      <c r="J44" s="21">
        <v>31569208.4963734</v>
      </c>
      <c r="K44" s="253">
        <v>1.2538725389781211E-3</v>
      </c>
      <c r="L44" s="158">
        <v>6.5199999999999994E-2</v>
      </c>
      <c r="M44" s="66">
        <v>88.367000000000004</v>
      </c>
      <c r="N44" s="23">
        <v>8.8410958904109584</v>
      </c>
      <c r="O44" s="23">
        <v>7.2535145444473708</v>
      </c>
      <c r="P44" s="192"/>
      <c r="Q44" s="192"/>
      <c r="R44" s="90"/>
      <c r="S44" s="172"/>
      <c r="T44" s="172"/>
      <c r="U44" s="90"/>
      <c r="V44" s="90"/>
      <c r="W44" s="90"/>
      <c r="X44" s="116"/>
      <c r="AA44" s="25"/>
    </row>
    <row r="45" spans="2:27" ht="42" customHeight="1" thickTop="1" thickBot="1" x14ac:dyDescent="0.25">
      <c r="B45" s="124"/>
      <c r="C45" s="124"/>
      <c r="D45" s="232"/>
      <c r="E45" s="233"/>
      <c r="F45" s="178">
        <v>50096</v>
      </c>
      <c r="G45" s="11" t="s">
        <v>2</v>
      </c>
      <c r="H45" s="12">
        <v>18</v>
      </c>
      <c r="I45" s="13">
        <v>3.7499999999999999E-2</v>
      </c>
      <c r="J45" s="191">
        <v>45804595.402321212</v>
      </c>
      <c r="K45" s="24">
        <v>1.2538725389785771E-3</v>
      </c>
      <c r="L45" s="157">
        <v>6.4759999999999998E-2</v>
      </c>
      <c r="M45" s="67">
        <v>79.352000000000004</v>
      </c>
      <c r="N45" s="16">
        <v>10.739726027397261</v>
      </c>
      <c r="O45" s="16">
        <v>8.6772448526263997</v>
      </c>
      <c r="P45" s="192"/>
      <c r="Q45" s="192"/>
      <c r="R45" s="90"/>
      <c r="S45" s="90"/>
      <c r="T45" s="90"/>
      <c r="U45" s="90"/>
      <c r="V45" s="90"/>
      <c r="W45" s="90"/>
      <c r="X45" s="116"/>
    </row>
    <row r="46" spans="2:27" ht="42" customHeight="1" thickTop="1" thickBot="1" x14ac:dyDescent="0.25">
      <c r="B46" s="124"/>
      <c r="C46" s="124"/>
      <c r="D46" s="232"/>
      <c r="E46" s="233"/>
      <c r="F46" s="17">
        <v>51580</v>
      </c>
      <c r="G46" s="18" t="s">
        <v>2</v>
      </c>
      <c r="H46" s="19">
        <v>17</v>
      </c>
      <c r="I46" s="20">
        <v>0.05</v>
      </c>
      <c r="J46" s="21">
        <v>8284655.9647261994</v>
      </c>
      <c r="K46" s="253">
        <v>4.702467615867708E-2</v>
      </c>
      <c r="L46" s="158">
        <v>6.3969999999999999E-2</v>
      </c>
      <c r="M46" s="66">
        <v>86.86</v>
      </c>
      <c r="N46" s="23">
        <v>14.805479452054794</v>
      </c>
      <c r="O46" s="23">
        <v>10.354605694136371</v>
      </c>
      <c r="P46" s="192"/>
      <c r="Q46" s="192"/>
      <c r="R46" s="68"/>
      <c r="S46" s="68"/>
      <c r="T46" s="68"/>
      <c r="U46" s="68"/>
      <c r="V46" s="68"/>
      <c r="W46" s="68"/>
      <c r="X46" s="116"/>
    </row>
    <row r="47" spans="2:27" ht="42" customHeight="1" thickTop="1" thickBot="1" x14ac:dyDescent="0.25">
      <c r="B47" s="124"/>
      <c r="C47" s="124"/>
      <c r="D47" s="232"/>
      <c r="E47" s="233"/>
      <c r="F47" s="178">
        <v>54590</v>
      </c>
      <c r="G47" s="11" t="s">
        <v>2</v>
      </c>
      <c r="H47" s="12">
        <v>32</v>
      </c>
      <c r="I47" s="13">
        <v>3.7499999999999999E-2</v>
      </c>
      <c r="J47" s="191">
        <v>33281743.204572607</v>
      </c>
      <c r="K47" s="24">
        <v>1.2538725389778793E-3</v>
      </c>
      <c r="L47" s="157">
        <v>6.0819999999999999E-2</v>
      </c>
      <c r="M47" s="67">
        <v>71.498000000000005</v>
      </c>
      <c r="N47" s="16">
        <v>23.052054794520547</v>
      </c>
      <c r="O47" s="16">
        <v>13.662171125924706</v>
      </c>
      <c r="P47" s="192"/>
      <c r="Q47" s="192"/>
      <c r="R47" s="68"/>
      <c r="S47" s="68"/>
      <c r="T47" s="68"/>
      <c r="U47" s="68"/>
      <c r="V47" s="68"/>
      <c r="W47" s="68"/>
      <c r="X47" s="116"/>
      <c r="AA47" s="114"/>
    </row>
    <row r="48" spans="2:27" ht="42" customHeight="1" thickTop="1" thickBot="1" x14ac:dyDescent="0.25">
      <c r="B48" s="124"/>
      <c r="C48" s="124"/>
      <c r="D48" s="232"/>
      <c r="E48" s="233"/>
      <c r="F48" s="17">
        <v>56753</v>
      </c>
      <c r="G48" s="18" t="s">
        <v>2</v>
      </c>
      <c r="H48" s="19">
        <v>31</v>
      </c>
      <c r="I48" s="20">
        <v>5.2499999999999998E-2</v>
      </c>
      <c r="J48" s="21">
        <v>11544940.474552801</v>
      </c>
      <c r="K48" s="253">
        <v>1.085743506499782E-2</v>
      </c>
      <c r="L48" s="158">
        <v>6.0999999999999999E-2</v>
      </c>
      <c r="M48" s="66">
        <v>88.566000000000003</v>
      </c>
      <c r="N48" s="23">
        <v>28.978082191780821</v>
      </c>
      <c r="O48" s="23">
        <v>14.645031663887577</v>
      </c>
      <c r="P48" s="192"/>
      <c r="Q48" s="192"/>
      <c r="R48" s="68"/>
      <c r="S48" s="68"/>
      <c r="T48" s="68"/>
      <c r="U48" s="68"/>
      <c r="V48" s="68"/>
      <c r="W48" s="68"/>
      <c r="X48" s="116"/>
      <c r="AA48" s="114"/>
    </row>
    <row r="49" spans="1:27" ht="42" customHeight="1" thickTop="1" thickBot="1" x14ac:dyDescent="0.25">
      <c r="B49" s="124"/>
      <c r="C49" s="124"/>
      <c r="D49" s="234"/>
      <c r="E49" s="235"/>
      <c r="F49" s="178">
        <v>59203</v>
      </c>
      <c r="G49" s="11" t="s">
        <v>2</v>
      </c>
      <c r="H49" s="12">
        <v>38</v>
      </c>
      <c r="I49" s="13">
        <v>6.5000000000000002E-2</v>
      </c>
      <c r="J49" s="191">
        <v>26019074.271290995</v>
      </c>
      <c r="K49" s="24">
        <v>2.8771840556830807E-2</v>
      </c>
      <c r="L49" s="157">
        <v>6.1189999999999994E-2</v>
      </c>
      <c r="M49" s="67">
        <v>105.434</v>
      </c>
      <c r="N49" s="16">
        <v>35.69041095890411</v>
      </c>
      <c r="O49" s="16">
        <v>14.81988542615834</v>
      </c>
      <c r="P49" s="192"/>
      <c r="Q49" s="192"/>
      <c r="R49" s="68"/>
      <c r="S49" s="68"/>
      <c r="T49" s="68"/>
      <c r="U49" s="68"/>
      <c r="V49" s="68"/>
      <c r="W49" s="68"/>
      <c r="X49" s="116"/>
      <c r="AA49" s="114"/>
    </row>
    <row r="50" spans="1:27" ht="42" customHeight="1" thickTop="1" thickBot="1" x14ac:dyDescent="0.25">
      <c r="B50" s="124"/>
      <c r="C50" s="124"/>
      <c r="D50" s="228" t="s">
        <v>34</v>
      </c>
      <c r="E50" s="228"/>
      <c r="F50" s="228"/>
      <c r="G50" s="228"/>
      <c r="H50" s="228"/>
      <c r="I50" s="228"/>
      <c r="J50" s="125">
        <v>232520093.90597484</v>
      </c>
      <c r="K50" s="217"/>
      <c r="L50" s="126"/>
      <c r="M50" s="127"/>
      <c r="N50" s="128">
        <v>13.775840732722861</v>
      </c>
      <c r="O50" s="128">
        <v>8.4930683707287411</v>
      </c>
      <c r="P50" s="192"/>
      <c r="Q50" s="192"/>
      <c r="R50" s="68"/>
      <c r="S50" s="68"/>
      <c r="T50" s="68"/>
      <c r="U50" s="68"/>
      <c r="V50" s="68"/>
      <c r="W50" s="68"/>
      <c r="X50" s="68"/>
    </row>
    <row r="51" spans="1:27" ht="42" customHeight="1" thickTop="1" thickBot="1" x14ac:dyDescent="0.25">
      <c r="B51" s="124"/>
      <c r="C51" s="124"/>
      <c r="D51" s="245" t="s">
        <v>83</v>
      </c>
      <c r="E51" s="246"/>
      <c r="F51" s="113">
        <v>47933</v>
      </c>
      <c r="G51" s="11" t="s">
        <v>2</v>
      </c>
      <c r="H51" s="12">
        <v>10</v>
      </c>
      <c r="I51" s="13">
        <v>7.0000000000000007E-2</v>
      </c>
      <c r="J51" s="191">
        <v>4277969.4000000004</v>
      </c>
      <c r="K51" s="24">
        <v>0</v>
      </c>
      <c r="L51" s="157">
        <v>0.13213</v>
      </c>
      <c r="M51" s="67">
        <v>78.793999999999997</v>
      </c>
      <c r="N51" s="16">
        <v>4.8136986301369866</v>
      </c>
      <c r="O51" s="16">
        <v>4.1078529149522796</v>
      </c>
      <c r="P51" s="192"/>
      <c r="Q51" s="192"/>
      <c r="R51" s="68"/>
      <c r="S51" s="68"/>
      <c r="T51" s="68"/>
      <c r="U51" s="68"/>
      <c r="V51" s="68"/>
      <c r="W51" s="68"/>
      <c r="X51" s="68"/>
    </row>
    <row r="52" spans="1:27" ht="42" customHeight="1" thickTop="1" x14ac:dyDescent="0.2">
      <c r="B52" s="124"/>
      <c r="C52" s="124"/>
      <c r="D52" s="247" t="s">
        <v>84</v>
      </c>
      <c r="E52" s="247"/>
      <c r="F52" s="247"/>
      <c r="G52" s="247"/>
      <c r="H52" s="247"/>
      <c r="I52" s="247"/>
      <c r="J52" s="125">
        <v>4277969.4000000004</v>
      </c>
      <c r="K52" s="217"/>
      <c r="L52" s="126"/>
      <c r="M52" s="127"/>
      <c r="N52" s="128">
        <v>4.8136986301369866</v>
      </c>
      <c r="O52" s="128">
        <v>4.1078529149522796</v>
      </c>
      <c r="P52" s="192"/>
      <c r="Q52" s="192"/>
      <c r="R52" s="68"/>
      <c r="S52" s="213"/>
      <c r="T52" s="68"/>
      <c r="U52" s="68"/>
      <c r="V52" s="68"/>
      <c r="W52" s="68"/>
      <c r="X52" s="68"/>
    </row>
    <row r="53" spans="1:27" ht="42" customHeight="1" x14ac:dyDescent="0.2">
      <c r="B53" s="124"/>
      <c r="C53" s="124"/>
      <c r="D53" s="226" t="s">
        <v>35</v>
      </c>
      <c r="E53" s="226"/>
      <c r="F53" s="226"/>
      <c r="G53" s="226"/>
      <c r="H53" s="226"/>
      <c r="I53" s="226"/>
      <c r="J53" s="125">
        <v>720908852.2059747</v>
      </c>
      <c r="K53" s="126"/>
      <c r="L53" s="126"/>
      <c r="M53" s="127"/>
      <c r="N53" s="130"/>
      <c r="O53" s="130"/>
      <c r="P53" s="192"/>
      <c r="Q53" s="192"/>
      <c r="R53" s="94"/>
      <c r="S53" s="117"/>
      <c r="T53" s="117"/>
      <c r="U53" s="94"/>
      <c r="V53" s="68"/>
      <c r="W53" s="68"/>
      <c r="X53" s="68"/>
    </row>
    <row r="54" spans="1:27" ht="42" customHeight="1" x14ac:dyDescent="0.2">
      <c r="B54" s="124"/>
      <c r="C54" s="124"/>
      <c r="D54" s="226" t="s">
        <v>4</v>
      </c>
      <c r="E54" s="226"/>
      <c r="F54" s="226"/>
      <c r="G54" s="226"/>
      <c r="H54" s="226"/>
      <c r="I54" s="226"/>
      <c r="J54" s="125">
        <v>763457218.00597465</v>
      </c>
      <c r="K54" s="126"/>
      <c r="L54" s="126"/>
      <c r="M54" s="127"/>
      <c r="N54" s="130"/>
      <c r="O54" s="131"/>
      <c r="P54" s="192"/>
      <c r="Q54" s="192"/>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2"/>
      <c r="Q55" s="192" t="e">
        <v>#VALUE!</v>
      </c>
      <c r="R55" s="95"/>
      <c r="S55" s="68"/>
      <c r="T55" s="68"/>
      <c r="U55" s="68"/>
      <c r="V55" s="68"/>
      <c r="W55" s="96"/>
      <c r="X55" s="68"/>
    </row>
    <row r="56" spans="1:27" ht="66.75" hidden="1" customHeight="1" x14ac:dyDescent="0.2">
      <c r="B56" s="240"/>
      <c r="C56" s="240"/>
      <c r="D56" s="241" t="s">
        <v>27</v>
      </c>
      <c r="E56" s="242"/>
      <c r="F56" s="243" t="s">
        <v>39</v>
      </c>
      <c r="G56" s="244"/>
      <c r="H56" s="12">
        <v>2</v>
      </c>
      <c r="I56" s="24">
        <v>5.5E-2</v>
      </c>
      <c r="J56" s="248">
        <v>0</v>
      </c>
      <c r="K56" s="248"/>
      <c r="L56" s="15">
        <v>0</v>
      </c>
      <c r="M56" s="16">
        <v>0</v>
      </c>
      <c r="N56" s="16">
        <v>0</v>
      </c>
      <c r="O56" s="16"/>
      <c r="P56" s="192"/>
      <c r="Q56" s="192"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2"/>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2"/>
      <c r="Q58" s="90"/>
      <c r="R58" s="68"/>
      <c r="S58" s="68"/>
      <c r="T58" s="68"/>
      <c r="U58" s="68"/>
      <c r="V58" s="68"/>
      <c r="W58" s="100"/>
      <c r="X58" s="68"/>
    </row>
    <row r="59" spans="1:27" ht="26.25" x14ac:dyDescent="0.2">
      <c r="B59" s="70"/>
      <c r="C59" s="68"/>
      <c r="D59" s="69"/>
      <c r="E59" s="69"/>
      <c r="F59" s="69"/>
      <c r="G59" s="69"/>
      <c r="H59" s="69"/>
      <c r="I59" s="69"/>
      <c r="J59" s="195"/>
      <c r="K59" s="69"/>
      <c r="L59" s="69"/>
      <c r="M59" s="69"/>
      <c r="N59" s="69"/>
      <c r="O59" s="69"/>
      <c r="P59" s="192"/>
      <c r="Q59" s="68"/>
      <c r="R59" s="68"/>
      <c r="S59" s="68"/>
      <c r="T59" s="68"/>
      <c r="U59" s="68"/>
      <c r="V59" s="68"/>
      <c r="W59" s="70"/>
      <c r="X59" s="68"/>
    </row>
    <row r="60" spans="1:27" ht="18" customHeight="1" x14ac:dyDescent="0.2">
      <c r="B60" s="68"/>
      <c r="C60" s="68"/>
      <c r="D60" s="68"/>
      <c r="E60" s="68"/>
      <c r="F60" s="68"/>
      <c r="G60" s="68"/>
      <c r="H60" s="68"/>
      <c r="I60" s="68"/>
      <c r="J60" s="68"/>
      <c r="K60" s="68"/>
      <c r="L60" s="71"/>
      <c r="M60" s="68"/>
      <c r="N60" s="70"/>
      <c r="O60" s="68"/>
      <c r="P60" s="101"/>
      <c r="Q60" s="69"/>
      <c r="R60" s="68"/>
      <c r="S60" s="68"/>
      <c r="T60" s="68"/>
      <c r="U60" s="68"/>
      <c r="V60" s="68"/>
      <c r="W60" s="69"/>
      <c r="X60" s="68"/>
    </row>
    <row r="61" spans="1:27" ht="18" x14ac:dyDescent="0.2">
      <c r="A61" s="68"/>
      <c r="B61" s="68"/>
      <c r="C61" s="68"/>
      <c r="D61" s="68"/>
      <c r="E61" s="68"/>
      <c r="F61" s="68"/>
      <c r="G61" s="68"/>
      <c r="H61" s="68"/>
      <c r="J61" s="68"/>
      <c r="K61" s="68"/>
      <c r="L61" s="71"/>
      <c r="M61" s="68"/>
      <c r="N61" s="68"/>
      <c r="O61" s="68"/>
      <c r="P61" s="101"/>
      <c r="Q61" s="72"/>
      <c r="R61" s="68"/>
      <c r="S61" s="68"/>
      <c r="T61" s="68"/>
      <c r="U61" s="68"/>
      <c r="V61" s="68"/>
      <c r="W61" s="72"/>
      <c r="X61" s="68"/>
    </row>
    <row r="62" spans="1:27" ht="19.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7" ht="18"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x14ac:dyDescent="0.2">
      <c r="A64" s="68"/>
      <c r="B64" s="68"/>
      <c r="C64" s="68"/>
      <c r="D64" s="68"/>
      <c r="E64" s="68"/>
      <c r="F64" s="68"/>
      <c r="G64" s="68"/>
      <c r="H64" s="68"/>
      <c r="I64" s="68"/>
      <c r="J64" s="68"/>
      <c r="K64" s="68"/>
      <c r="L64" s="71"/>
      <c r="M64" s="68"/>
      <c r="N64" s="68"/>
      <c r="O64" s="68"/>
      <c r="P64" s="101"/>
      <c r="Q64" s="68"/>
      <c r="R64" s="68"/>
      <c r="S64" s="68"/>
      <c r="T64" s="68"/>
      <c r="U64" s="68"/>
      <c r="V64" s="72"/>
      <c r="W64" s="72"/>
      <c r="X64" s="68"/>
    </row>
    <row r="65" spans="1:27" ht="20.25"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68"/>
      <c r="W66" s="73"/>
      <c r="X66" s="68"/>
    </row>
    <row r="67" spans="1:27" ht="18" x14ac:dyDescent="0.2">
      <c r="A67" s="68"/>
      <c r="B67" s="69"/>
      <c r="C67" s="69"/>
      <c r="D67" s="69"/>
      <c r="E67" s="69"/>
      <c r="F67" s="69"/>
      <c r="G67" s="69"/>
      <c r="H67" s="69"/>
      <c r="I67" s="69"/>
      <c r="J67" s="74"/>
      <c r="K67" s="75"/>
      <c r="L67" s="76"/>
      <c r="M67" s="77"/>
      <c r="N67" s="75"/>
      <c r="O67" s="68"/>
      <c r="P67" s="101"/>
      <c r="Q67" s="68"/>
      <c r="R67" s="68"/>
      <c r="S67" s="68"/>
      <c r="T67" s="68"/>
      <c r="U67" s="68"/>
      <c r="V67" s="68"/>
      <c r="W67" s="68"/>
      <c r="X67" s="68"/>
    </row>
    <row r="68" spans="1:27" ht="19.5" customHeight="1" x14ac:dyDescent="0.2">
      <c r="A68" s="68"/>
      <c r="B68" s="69"/>
      <c r="C68" s="69"/>
      <c r="D68" s="69"/>
      <c r="E68" s="69"/>
      <c r="F68" s="68"/>
      <c r="G68" s="68"/>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68"/>
      <c r="H69" s="68"/>
      <c r="I69" s="68"/>
      <c r="J69" s="68"/>
      <c r="K69" s="68"/>
      <c r="L69" s="78"/>
      <c r="M69" s="68"/>
      <c r="N69" s="68"/>
      <c r="O69" s="68"/>
      <c r="P69" s="101"/>
      <c r="Q69" s="68"/>
      <c r="R69" s="68"/>
      <c r="S69" s="68"/>
      <c r="T69" s="68"/>
      <c r="U69" s="68"/>
      <c r="V69" s="68"/>
      <c r="W69" s="68"/>
      <c r="X69" s="68"/>
    </row>
    <row r="70" spans="1:27" ht="19.5" customHeight="1" x14ac:dyDescent="0.2">
      <c r="A70" s="68"/>
      <c r="B70" s="68"/>
      <c r="C70" s="68"/>
      <c r="D70" s="68"/>
      <c r="E70" s="68"/>
      <c r="F70" s="68"/>
      <c r="G70" s="69"/>
      <c r="H70" s="68"/>
      <c r="I70" s="68"/>
      <c r="J70" s="68"/>
      <c r="K70" s="68"/>
      <c r="L70" s="71"/>
      <c r="M70" s="68"/>
      <c r="N70" s="68"/>
      <c r="O70" s="68"/>
      <c r="P70" s="101"/>
      <c r="Q70" s="68"/>
      <c r="R70" s="68"/>
      <c r="S70" s="68"/>
      <c r="T70" s="68"/>
      <c r="U70" s="68"/>
      <c r="V70" s="68"/>
      <c r="W70" s="68"/>
      <c r="X70" s="68"/>
    </row>
    <row r="71" spans="1:27" ht="23.25"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21.75" customHeight="1" x14ac:dyDescent="0.2">
      <c r="A75" s="68"/>
      <c r="B75" s="68"/>
      <c r="C75" s="68"/>
      <c r="D75" s="68"/>
      <c r="E75" s="68"/>
      <c r="F75" s="68"/>
      <c r="G75" s="79"/>
      <c r="H75" s="80"/>
      <c r="I75" s="68"/>
      <c r="J75" s="68"/>
      <c r="K75" s="68"/>
      <c r="L75" s="71"/>
      <c r="M75" s="68"/>
      <c r="N75" s="68"/>
      <c r="O75" s="68"/>
      <c r="P75" s="101"/>
      <c r="Q75" s="68"/>
      <c r="R75" s="68"/>
      <c r="S75" s="68"/>
      <c r="T75" s="68"/>
      <c r="U75" s="68"/>
      <c r="V75" s="68"/>
      <c r="W75" s="68"/>
      <c r="X75" s="68"/>
    </row>
    <row r="76" spans="1:27" ht="27.7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row>
    <row r="77" spans="1:27" ht="23.2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c r="AA77" s="36"/>
    </row>
    <row r="78" spans="1:27" ht="37.5" customHeight="1" thickBot="1" x14ac:dyDescent="0.25">
      <c r="A78" s="68"/>
      <c r="B78" s="132"/>
      <c r="C78" s="144">
        <v>2026</v>
      </c>
      <c r="D78" s="144">
        <v>2027</v>
      </c>
      <c r="E78" s="144">
        <v>2028</v>
      </c>
      <c r="F78" s="144">
        <v>2029</v>
      </c>
      <c r="G78" s="144">
        <v>2030</v>
      </c>
      <c r="H78" s="144">
        <v>2031</v>
      </c>
      <c r="I78" s="144">
        <v>2032</v>
      </c>
      <c r="J78" s="144">
        <v>2033</v>
      </c>
      <c r="K78" s="144">
        <v>2034</v>
      </c>
      <c r="L78" s="144">
        <v>2035</v>
      </c>
      <c r="M78" s="144">
        <v>2036</v>
      </c>
      <c r="N78" s="144">
        <v>2037</v>
      </c>
      <c r="O78" s="193">
        <v>2040</v>
      </c>
      <c r="P78" s="144">
        <v>2041</v>
      </c>
      <c r="Q78" s="144">
        <v>2042</v>
      </c>
      <c r="R78" s="144">
        <v>2046</v>
      </c>
      <c r="S78" s="144">
        <v>2049</v>
      </c>
      <c r="T78" s="144">
        <v>2050</v>
      </c>
      <c r="U78" s="144">
        <v>2055</v>
      </c>
      <c r="V78" s="180">
        <v>2058</v>
      </c>
      <c r="W78" s="175">
        <v>2062</v>
      </c>
      <c r="X78" s="134" t="s">
        <v>5</v>
      </c>
    </row>
    <row r="79" spans="1:27" s="37" customFormat="1" ht="58.5" customHeight="1" thickTop="1" thickBot="1" x14ac:dyDescent="0.25">
      <c r="B79" s="150" t="s">
        <v>76</v>
      </c>
      <c r="C79" s="143">
        <v>22322041.099999998</v>
      </c>
      <c r="D79" s="143">
        <v>46618457</v>
      </c>
      <c r="E79" s="143">
        <v>38498600.200000003</v>
      </c>
      <c r="F79" s="143">
        <v>43155813</v>
      </c>
      <c r="G79" s="143">
        <v>51394675.099999994</v>
      </c>
      <c r="H79" s="143">
        <v>35209514.799999997</v>
      </c>
      <c r="I79" s="143">
        <v>27621627</v>
      </c>
      <c r="J79" s="143">
        <v>50059829.399999999</v>
      </c>
      <c r="K79" s="143">
        <v>15721623.300000001</v>
      </c>
      <c r="L79" s="143">
        <v>42091710.200000003</v>
      </c>
      <c r="M79" s="143">
        <v>15396254.699999999</v>
      </c>
      <c r="N79" s="143"/>
      <c r="O79" s="187">
        <v>23918044.5</v>
      </c>
      <c r="P79" s="143"/>
      <c r="Q79" s="143">
        <v>46998054.799999997</v>
      </c>
      <c r="R79" s="143">
        <v>38226554.399999999</v>
      </c>
      <c r="S79" s="143"/>
      <c r="T79" s="14">
        <v>19913239.399999999</v>
      </c>
      <c r="U79" s="14"/>
      <c r="V79" s="179">
        <v>13791085.199999999</v>
      </c>
      <c r="W79" s="174"/>
      <c r="X79" s="38">
        <v>530937124.0999999</v>
      </c>
      <c r="Y79" s="1"/>
      <c r="Z79" s="1"/>
      <c r="AA79" s="1"/>
    </row>
    <row r="80" spans="1:27" s="37" customFormat="1" ht="57" customHeight="1" thickTop="1" thickBot="1" x14ac:dyDescent="0.25">
      <c r="B80" s="149" t="s">
        <v>31</v>
      </c>
      <c r="C80" s="21"/>
      <c r="D80" s="21">
        <v>20474388.200490002</v>
      </c>
      <c r="E80" s="21"/>
      <c r="F80" s="21">
        <v>15384626.931127803</v>
      </c>
      <c r="G80" s="21"/>
      <c r="H80" s="21">
        <v>25269652.949152995</v>
      </c>
      <c r="I80" s="21"/>
      <c r="J80" s="21">
        <v>14887208.011366801</v>
      </c>
      <c r="K80" s="21"/>
      <c r="L80" s="21">
        <v>31569208.4963734</v>
      </c>
      <c r="M80" s="21"/>
      <c r="N80" s="21">
        <v>45804595.402321212</v>
      </c>
      <c r="O80" s="188"/>
      <c r="P80" s="21">
        <v>8284655.9647261994</v>
      </c>
      <c r="Q80" s="21"/>
      <c r="R80" s="21"/>
      <c r="S80" s="21">
        <v>33281743.204572607</v>
      </c>
      <c r="T80" s="21"/>
      <c r="U80" s="21">
        <v>11544940.474552801</v>
      </c>
      <c r="V80" s="21"/>
      <c r="W80" s="21">
        <v>26019074.271290995</v>
      </c>
      <c r="X80" s="39">
        <v>232520093.90597484</v>
      </c>
      <c r="Y80" s="1"/>
      <c r="Z80" s="1"/>
      <c r="AA80" s="1"/>
    </row>
    <row r="81" spans="2:27" s="37" customFormat="1" ht="57" hidden="1" customHeight="1" x14ac:dyDescent="0.2">
      <c r="B81" s="133" t="s">
        <v>40</v>
      </c>
      <c r="C81" s="41"/>
      <c r="D81" s="42"/>
      <c r="E81" s="40"/>
      <c r="F81" s="40"/>
      <c r="G81" s="40"/>
      <c r="H81" s="40"/>
      <c r="I81" s="40"/>
      <c r="J81" s="40"/>
      <c r="K81" s="40"/>
      <c r="L81" s="21"/>
      <c r="M81" s="21"/>
      <c r="N81" s="21"/>
      <c r="O81" s="188"/>
      <c r="P81" s="21"/>
      <c r="Q81" s="21"/>
      <c r="R81" s="21"/>
      <c r="S81" s="43"/>
      <c r="T81" s="21"/>
      <c r="U81" s="43"/>
      <c r="V81" s="43"/>
      <c r="W81" s="43"/>
      <c r="X81" s="43"/>
      <c r="Y81" s="1"/>
      <c r="Z81" s="1"/>
      <c r="AA81" s="1"/>
    </row>
    <row r="82" spans="2:27" s="37" customFormat="1" ht="57" customHeight="1" thickTop="1" thickBot="1" x14ac:dyDescent="0.25">
      <c r="B82" s="149" t="s">
        <v>5</v>
      </c>
      <c r="C82" s="44">
        <v>22322041.099999998</v>
      </c>
      <c r="D82" s="44">
        <v>67092845.200489998</v>
      </c>
      <c r="E82" s="44">
        <v>38498600.200000003</v>
      </c>
      <c r="F82" s="44">
        <v>58540439.931127802</v>
      </c>
      <c r="G82" s="44">
        <v>51394675.099999994</v>
      </c>
      <c r="H82" s="44">
        <v>60479167.749152988</v>
      </c>
      <c r="I82" s="44">
        <v>27621627</v>
      </c>
      <c r="J82" s="44">
        <v>64947037.411366798</v>
      </c>
      <c r="K82" s="44">
        <v>15721623.300000001</v>
      </c>
      <c r="L82" s="44">
        <v>73660918.696373403</v>
      </c>
      <c r="M82" s="44">
        <v>15396254.699999999</v>
      </c>
      <c r="N82" s="44">
        <v>45804595.402321212</v>
      </c>
      <c r="O82" s="189">
        <v>23918044.5</v>
      </c>
      <c r="P82" s="44">
        <v>8284655.9647261994</v>
      </c>
      <c r="Q82" s="44">
        <v>46998054.799999997</v>
      </c>
      <c r="R82" s="44">
        <v>38226554.399999999</v>
      </c>
      <c r="S82" s="44">
        <v>33281743.204572607</v>
      </c>
      <c r="T82" s="44">
        <v>19913239.399999999</v>
      </c>
      <c r="U82" s="44">
        <v>11544940.474552801</v>
      </c>
      <c r="V82" s="44">
        <v>13791085.199999999</v>
      </c>
      <c r="W82" s="44">
        <v>26019074.271290995</v>
      </c>
      <c r="X82" s="44">
        <v>763457218.00597477</v>
      </c>
      <c r="Y82" s="1"/>
      <c r="Z82" s="25"/>
      <c r="AA82" s="1"/>
    </row>
    <row r="83" spans="2:27" s="37" customFormat="1" ht="58.5" customHeight="1" thickTop="1" x14ac:dyDescent="0.2">
      <c r="B83" s="150" t="s">
        <v>78</v>
      </c>
      <c r="C83" s="135">
        <v>2.9238103424185986E-2</v>
      </c>
      <c r="D83" s="135">
        <v>8.7880294557598812E-2</v>
      </c>
      <c r="E83" s="135">
        <v>5.0426663461971111E-2</v>
      </c>
      <c r="F83" s="135">
        <v>7.6678088241834752E-2</v>
      </c>
      <c r="G83" s="135">
        <v>6.7318343304467634E-2</v>
      </c>
      <c r="H83" s="135">
        <v>7.9217494212858022E-2</v>
      </c>
      <c r="I83" s="135">
        <v>3.6179665799929386E-2</v>
      </c>
      <c r="J83" s="135">
        <v>8.506964880232297E-2</v>
      </c>
      <c r="K83" s="135">
        <v>2.059267098300846E-2</v>
      </c>
      <c r="L83" s="135">
        <v>9.6483361423661249E-2</v>
      </c>
      <c r="M83" s="135">
        <v>2.01664930750311E-2</v>
      </c>
      <c r="N83" s="135">
        <v>5.9996283121083474E-2</v>
      </c>
      <c r="O83" s="135">
        <v>3.1328598297190792E-2</v>
      </c>
      <c r="P83" s="135">
        <v>1.0851499952236176E-2</v>
      </c>
      <c r="Q83" s="135">
        <v>6.1559513344770278E-2</v>
      </c>
      <c r="R83" s="135">
        <v>5.007032941523757E-2</v>
      </c>
      <c r="S83" s="135">
        <v>4.3593461977475399E-2</v>
      </c>
      <c r="T83" s="135">
        <v>2.6082980067973053E-2</v>
      </c>
      <c r="U83" s="135">
        <v>1.5121921965328057E-2</v>
      </c>
      <c r="V83" s="135">
        <v>1.80639921592726E-2</v>
      </c>
      <c r="W83" s="135">
        <v>3.408059241256315E-2</v>
      </c>
      <c r="X83" s="135">
        <v>0.99999999999999989</v>
      </c>
      <c r="Y83" s="1"/>
      <c r="Z83" s="1"/>
      <c r="AA83" s="1"/>
    </row>
    <row r="84" spans="2:27" s="45" customFormat="1" ht="18" customHeight="1" x14ac:dyDescent="0.2">
      <c r="B84" s="81" t="s">
        <v>13</v>
      </c>
      <c r="C84" s="83" t="s">
        <v>87</v>
      </c>
      <c r="D84" s="82"/>
      <c r="E84" s="82"/>
      <c r="F84" s="82"/>
      <c r="G84" s="83"/>
      <c r="H84" s="82"/>
      <c r="I84" s="82"/>
      <c r="J84" s="46"/>
      <c r="K84" s="46"/>
      <c r="L84" s="46"/>
      <c r="M84" s="46"/>
      <c r="P84" s="71"/>
      <c r="V84" s="68"/>
      <c r="W84" s="68"/>
      <c r="Y84" s="1"/>
      <c r="Z84" s="1"/>
      <c r="AA84" s="1"/>
    </row>
    <row r="85" spans="2:27" ht="20.25" x14ac:dyDescent="0.2">
      <c r="B85" s="83" t="s">
        <v>41</v>
      </c>
      <c r="C85" s="84"/>
      <c r="D85" s="84"/>
      <c r="E85" s="84"/>
      <c r="F85" s="82"/>
      <c r="G85" s="84"/>
      <c r="H85" s="84"/>
      <c r="I85" s="84"/>
      <c r="J85" s="79"/>
      <c r="K85" s="79"/>
      <c r="L85" s="85"/>
      <c r="M85" s="85"/>
      <c r="N85" s="46"/>
      <c r="O85" s="46"/>
      <c r="P85" s="106"/>
      <c r="Q85" s="46"/>
      <c r="R85" s="46"/>
      <c r="S85" s="46"/>
      <c r="T85" s="46"/>
      <c r="U85" s="46"/>
      <c r="V85" s="46"/>
      <c r="W85" s="46"/>
      <c r="X85" s="68"/>
      <c r="Y85" s="46"/>
      <c r="Z85" s="46"/>
      <c r="AA85" s="46"/>
    </row>
    <row r="86" spans="2:27" ht="20.25" x14ac:dyDescent="0.2">
      <c r="B86" s="83" t="s">
        <v>42</v>
      </c>
      <c r="C86" s="83" t="s">
        <v>43</v>
      </c>
      <c r="D86" s="84"/>
      <c r="E86" s="84"/>
      <c r="F86" s="84"/>
      <c r="G86" s="83"/>
      <c r="H86" s="84"/>
      <c r="I86" s="84"/>
      <c r="J86" s="79"/>
      <c r="K86" s="68"/>
      <c r="L86" s="79"/>
      <c r="M86" s="68"/>
      <c r="N86" s="85"/>
      <c r="O86" s="86"/>
      <c r="P86" s="101"/>
      <c r="Q86" s="86"/>
      <c r="R86" s="68"/>
      <c r="S86" s="68"/>
      <c r="T86" s="68"/>
      <c r="U86" s="87"/>
      <c r="V86" s="87"/>
      <c r="W86" s="87"/>
      <c r="X86" s="68"/>
      <c r="Y86" s="47"/>
      <c r="Z86" s="47"/>
      <c r="AA86" s="47"/>
    </row>
    <row r="87" spans="2:27" ht="18" x14ac:dyDescent="0.2">
      <c r="B87" s="87"/>
      <c r="C87" s="87"/>
      <c r="D87" s="87"/>
      <c r="E87" s="87"/>
      <c r="F87" s="79"/>
      <c r="G87" s="79"/>
      <c r="H87" s="79"/>
      <c r="I87" s="87"/>
      <c r="J87" s="79"/>
      <c r="K87" s="79"/>
      <c r="L87" s="79"/>
      <c r="M87" s="68"/>
      <c r="N87" s="79"/>
      <c r="O87" s="79"/>
      <c r="P87" s="78"/>
      <c r="Q87" s="79"/>
      <c r="R87" s="86"/>
      <c r="S87" s="86"/>
      <c r="T87" s="86"/>
      <c r="U87" s="86"/>
      <c r="V87" s="68"/>
      <c r="W87" s="87"/>
      <c r="X87" s="88"/>
      <c r="Y87" s="48"/>
      <c r="Z87" s="48"/>
      <c r="AA87" s="48"/>
    </row>
    <row r="88" spans="2:27" ht="21" customHeight="1" x14ac:dyDescent="0.2">
      <c r="B88" s="68"/>
      <c r="C88" s="68"/>
      <c r="D88" s="68"/>
      <c r="E88" s="68"/>
      <c r="F88" s="68"/>
      <c r="G88" s="79"/>
      <c r="H88" s="68"/>
      <c r="I88" s="68"/>
      <c r="J88" s="68"/>
      <c r="K88" s="68"/>
      <c r="L88" s="78"/>
      <c r="M88" s="68"/>
      <c r="N88" s="68"/>
      <c r="O88" s="68"/>
      <c r="P88" s="101"/>
      <c r="Q88" s="68"/>
      <c r="R88" s="68"/>
      <c r="S88" s="68"/>
      <c r="T88" s="68"/>
      <c r="U88" s="68"/>
      <c r="V88" s="68"/>
      <c r="W88" s="68"/>
      <c r="X88" s="68"/>
    </row>
    <row r="89" spans="2:27" ht="21" customHeight="1" x14ac:dyDescent="0.2">
      <c r="B89" s="238" t="s">
        <v>97</v>
      </c>
      <c r="C89" s="239"/>
      <c r="D89" s="239"/>
      <c r="E89" s="239"/>
      <c r="F89" s="239"/>
      <c r="G89" s="239"/>
      <c r="H89" s="239"/>
      <c r="I89" s="239"/>
      <c r="J89" s="239"/>
      <c r="K89" s="239"/>
      <c r="L89" s="239"/>
      <c r="M89" s="239"/>
      <c r="N89" s="239"/>
      <c r="O89" s="239"/>
      <c r="P89" s="239"/>
      <c r="Q89" s="239"/>
      <c r="R89" s="239"/>
      <c r="S89" s="239"/>
      <c r="T89" s="239"/>
      <c r="U89" s="239"/>
      <c r="V89" s="239"/>
      <c r="W89" s="239"/>
      <c r="X89" s="239"/>
      <c r="Y89" s="239"/>
    </row>
    <row r="90" spans="2:27" ht="18.75" customHeight="1" x14ac:dyDescent="0.2">
      <c r="B90" s="238"/>
      <c r="C90" s="239"/>
      <c r="D90" s="239"/>
      <c r="E90" s="239"/>
      <c r="F90" s="239"/>
      <c r="G90" s="239"/>
      <c r="H90" s="239"/>
      <c r="I90" s="239"/>
      <c r="J90" s="239"/>
      <c r="K90" s="239"/>
      <c r="L90" s="239"/>
      <c r="M90" s="239"/>
      <c r="N90" s="239"/>
      <c r="O90" s="239"/>
      <c r="P90" s="239"/>
      <c r="Q90" s="239"/>
      <c r="R90" s="239"/>
      <c r="S90" s="239"/>
      <c r="T90" s="239"/>
      <c r="U90" s="239"/>
      <c r="V90" s="239"/>
      <c r="W90" s="239"/>
      <c r="X90" s="239"/>
      <c r="Y90" s="239"/>
    </row>
    <row r="91" spans="2:27" ht="18.75" customHeight="1" x14ac:dyDescent="0.2">
      <c r="B91" s="238"/>
      <c r="C91" s="239"/>
      <c r="D91" s="239"/>
      <c r="E91" s="239"/>
      <c r="F91" s="239"/>
      <c r="G91" s="239"/>
      <c r="H91" s="239"/>
      <c r="I91" s="239"/>
      <c r="J91" s="239"/>
      <c r="K91" s="239"/>
      <c r="L91" s="239"/>
      <c r="M91" s="239"/>
      <c r="N91" s="239"/>
      <c r="O91" s="239"/>
      <c r="P91" s="239"/>
      <c r="Q91" s="239"/>
      <c r="R91" s="239"/>
      <c r="S91" s="239"/>
      <c r="T91" s="239"/>
      <c r="U91" s="239"/>
      <c r="V91" s="239"/>
      <c r="W91" s="239"/>
      <c r="X91" s="239"/>
      <c r="Y91" s="239"/>
    </row>
    <row r="92" spans="2:27" ht="18.75" customHeight="1" x14ac:dyDescent="0.2">
      <c r="B92" s="238"/>
      <c r="C92" s="239"/>
      <c r="D92" s="239"/>
      <c r="E92" s="239"/>
      <c r="F92" s="239"/>
      <c r="G92" s="239"/>
      <c r="H92" s="239"/>
      <c r="I92" s="239"/>
      <c r="J92" s="239"/>
      <c r="K92" s="239"/>
      <c r="L92" s="239"/>
      <c r="M92" s="239"/>
      <c r="N92" s="239"/>
      <c r="O92" s="239"/>
      <c r="P92" s="239"/>
      <c r="Q92" s="239"/>
      <c r="R92" s="239"/>
      <c r="S92" s="239"/>
      <c r="T92" s="239"/>
      <c r="U92" s="239"/>
      <c r="V92" s="239"/>
      <c r="W92" s="239"/>
      <c r="X92" s="239"/>
      <c r="Y92" s="239"/>
    </row>
    <row r="93" spans="2:27" ht="49.5" customHeight="1" x14ac:dyDescent="0.2">
      <c r="B93" s="238"/>
      <c r="C93" s="239"/>
      <c r="D93" s="239"/>
      <c r="E93" s="239"/>
      <c r="F93" s="239"/>
      <c r="G93" s="239"/>
      <c r="H93" s="239"/>
      <c r="I93" s="239"/>
      <c r="J93" s="239"/>
      <c r="K93" s="239"/>
      <c r="L93" s="239"/>
      <c r="M93" s="239"/>
      <c r="N93" s="239"/>
      <c r="O93" s="239"/>
      <c r="P93" s="239"/>
      <c r="Q93" s="239"/>
      <c r="R93" s="239"/>
      <c r="S93" s="239"/>
      <c r="T93" s="239"/>
      <c r="U93" s="239"/>
      <c r="V93" s="239"/>
      <c r="W93" s="239"/>
      <c r="X93" s="239"/>
      <c r="Y93" s="239"/>
    </row>
    <row r="94" spans="2:27" ht="19.5" customHeight="1" x14ac:dyDescent="0.2">
      <c r="B94" s="89"/>
      <c r="C94" s="89"/>
      <c r="D94" s="89"/>
      <c r="E94" s="89"/>
      <c r="F94" s="89"/>
      <c r="G94" s="89"/>
      <c r="H94" s="89"/>
      <c r="I94" s="89"/>
      <c r="J94" s="89"/>
      <c r="K94" s="89"/>
      <c r="L94" s="89"/>
      <c r="M94" s="89"/>
      <c r="N94" s="89"/>
      <c r="O94" s="89"/>
      <c r="P94" s="190"/>
      <c r="Q94" s="89"/>
      <c r="R94" s="89"/>
      <c r="S94" s="89"/>
      <c r="T94" s="89"/>
      <c r="U94" s="89"/>
      <c r="V94" s="89"/>
      <c r="W94" s="89"/>
      <c r="X94" s="68"/>
    </row>
    <row r="95" spans="2:27" ht="18" x14ac:dyDescent="0.2">
      <c r="L95" s="1"/>
    </row>
    <row r="96" spans="2:27"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7">
    <mergeCell ref="B89:Y93"/>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EC81-A1BD-48D5-B73D-3E81A7A1DC6B}">
  <sheetPr codeName="Hoja6">
    <pageSetUpPr fitToPage="1"/>
  </sheetPr>
  <dimension ref="A1:CB287"/>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46176</v>
      </c>
      <c r="E6" s="109"/>
      <c r="F6" s="68"/>
      <c r="G6" s="68"/>
      <c r="H6" s="68"/>
      <c r="I6" s="68"/>
      <c r="J6" s="110" t="s">
        <v>0</v>
      </c>
      <c r="K6" s="111">
        <v>412.52019999999999</v>
      </c>
      <c r="L6" s="110" t="s">
        <v>1</v>
      </c>
      <c r="M6" s="112">
        <v>3562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6" t="s">
        <v>67</v>
      </c>
      <c r="S7" s="226"/>
      <c r="T7" s="226"/>
      <c r="U7" s="226"/>
      <c r="V7" s="226"/>
      <c r="W7" s="226"/>
      <c r="X7" s="68"/>
    </row>
    <row r="8" spans="2:26" ht="42" customHeight="1" thickTop="1" thickBot="1" x14ac:dyDescent="0.25">
      <c r="B8" s="124"/>
      <c r="C8" s="124"/>
      <c r="D8" s="236"/>
      <c r="E8" s="236"/>
      <c r="F8" s="17">
        <v>46259</v>
      </c>
      <c r="G8" s="18"/>
      <c r="H8" s="19">
        <v>1</v>
      </c>
      <c r="I8" s="20">
        <v>0</v>
      </c>
      <c r="J8" s="21">
        <v>525.21041549691188</v>
      </c>
      <c r="K8" s="20">
        <v>-2.603082726749981E-2</v>
      </c>
      <c r="L8" s="22">
        <v>7.4509999999999993E-2</v>
      </c>
      <c r="M8" s="66">
        <v>98.379000000000005</v>
      </c>
      <c r="N8" s="23">
        <v>0.22739726027397261</v>
      </c>
      <c r="O8" s="23">
        <v>0.22739726027397264</v>
      </c>
      <c r="P8" s="166"/>
      <c r="R8" s="68"/>
      <c r="S8" s="68"/>
      <c r="T8" s="68"/>
      <c r="U8" s="68"/>
      <c r="V8" s="68"/>
      <c r="W8" s="68"/>
      <c r="X8" s="68"/>
    </row>
    <row r="9" spans="2:26" ht="42" customHeight="1" thickTop="1" thickBot="1" x14ac:dyDescent="0.25">
      <c r="B9" s="124"/>
      <c r="C9" s="124"/>
      <c r="D9" s="236"/>
      <c r="E9" s="236"/>
      <c r="F9" s="194">
        <v>46287</v>
      </c>
      <c r="G9" s="11"/>
      <c r="H9" s="12">
        <v>1</v>
      </c>
      <c r="I9" s="13">
        <v>0</v>
      </c>
      <c r="J9" s="207">
        <v>529.02097136440204</v>
      </c>
      <c r="K9" s="13">
        <v>0</v>
      </c>
      <c r="L9" s="15">
        <v>9.0120000000000006E-2</v>
      </c>
      <c r="M9" s="67">
        <v>97.41</v>
      </c>
      <c r="N9" s="16">
        <v>0.30410958904109592</v>
      </c>
      <c r="O9" s="16">
        <v>0.30410958904109581</v>
      </c>
      <c r="P9" s="166"/>
      <c r="R9" s="68"/>
      <c r="S9" s="68"/>
      <c r="T9" s="68"/>
      <c r="U9" s="68"/>
      <c r="V9" s="68"/>
      <c r="W9" s="68"/>
      <c r="X9" s="68"/>
    </row>
    <row r="10" spans="2:26" ht="42" customHeight="1" thickTop="1" thickBot="1" x14ac:dyDescent="0.25">
      <c r="B10" s="124"/>
      <c r="C10" s="124"/>
      <c r="D10" s="236"/>
      <c r="E10" s="236"/>
      <c r="F10" s="17">
        <v>46315</v>
      </c>
      <c r="G10" s="18"/>
      <c r="H10" s="19">
        <v>1</v>
      </c>
      <c r="I10" s="20">
        <v>0</v>
      </c>
      <c r="J10" s="21">
        <v>1502.4140932060641</v>
      </c>
      <c r="K10" s="20">
        <v>0</v>
      </c>
      <c r="L10" s="22">
        <v>0.1159</v>
      </c>
      <c r="M10" s="66">
        <v>95.91</v>
      </c>
      <c r="N10" s="23">
        <v>0.38082191780821917</v>
      </c>
      <c r="O10" s="23">
        <v>0.38082191780821928</v>
      </c>
      <c r="P10" s="166"/>
      <c r="R10" s="68"/>
      <c r="S10" s="68"/>
      <c r="T10" s="68"/>
      <c r="U10" s="68"/>
      <c r="V10" s="68"/>
      <c r="W10" s="68"/>
      <c r="X10" s="68"/>
    </row>
    <row r="11" spans="2:26" ht="42" customHeight="1" thickTop="1" thickBot="1" x14ac:dyDescent="0.25">
      <c r="B11" s="124"/>
      <c r="C11" s="124"/>
      <c r="D11" s="236"/>
      <c r="E11" s="236"/>
      <c r="F11" s="198">
        <v>46343</v>
      </c>
      <c r="G11" s="11"/>
      <c r="H11" s="12">
        <v>1</v>
      </c>
      <c r="I11" s="13">
        <v>0</v>
      </c>
      <c r="J11" s="207">
        <v>1679.8831274564852</v>
      </c>
      <c r="K11" s="13">
        <v>0</v>
      </c>
      <c r="L11" s="15">
        <v>0.11718999999999999</v>
      </c>
      <c r="M11" s="67">
        <v>95.055999999999997</v>
      </c>
      <c r="N11" s="16">
        <v>0.45753424657534247</v>
      </c>
      <c r="O11" s="16">
        <v>0.45753424657534247</v>
      </c>
      <c r="P11" s="166"/>
      <c r="R11" s="68"/>
      <c r="S11" s="68"/>
      <c r="T11" s="68"/>
      <c r="U11" s="68"/>
      <c r="V11" s="68"/>
      <c r="W11" s="68"/>
      <c r="X11" s="68"/>
    </row>
    <row r="12" spans="2:26" ht="42" customHeight="1" thickTop="1" thickBot="1" x14ac:dyDescent="0.25">
      <c r="B12" s="124"/>
      <c r="C12" s="124"/>
      <c r="D12" s="236"/>
      <c r="E12" s="236"/>
      <c r="F12" s="17">
        <v>46371</v>
      </c>
      <c r="G12" s="18"/>
      <c r="H12" s="19">
        <v>1</v>
      </c>
      <c r="I12" s="20">
        <v>0</v>
      </c>
      <c r="J12" s="21">
        <v>849.59317798989332</v>
      </c>
      <c r="K12" s="20">
        <v>0</v>
      </c>
      <c r="L12" s="22">
        <v>0.12808999999999998</v>
      </c>
      <c r="M12" s="66">
        <v>93.763999999999996</v>
      </c>
      <c r="N12" s="23">
        <v>0.53424657534246578</v>
      </c>
      <c r="O12" s="23">
        <v>0.53424657534246556</v>
      </c>
      <c r="P12" s="166"/>
      <c r="R12" s="68"/>
      <c r="S12" s="68"/>
      <c r="T12" s="68"/>
      <c r="U12" s="68"/>
      <c r="V12" s="68"/>
      <c r="W12" s="68"/>
      <c r="X12" s="68"/>
    </row>
    <row r="13" spans="2:26" ht="42" customHeight="1" thickTop="1" thickBot="1" x14ac:dyDescent="0.25">
      <c r="B13" s="124"/>
      <c r="C13" s="124"/>
      <c r="D13" s="236"/>
      <c r="E13" s="236"/>
      <c r="F13" s="205">
        <v>46413</v>
      </c>
      <c r="G13" s="11"/>
      <c r="H13" s="12">
        <v>1</v>
      </c>
      <c r="I13" s="13">
        <v>0</v>
      </c>
      <c r="J13" s="207">
        <v>1695.6743964065133</v>
      </c>
      <c r="K13" s="13">
        <v>0</v>
      </c>
      <c r="L13" s="15">
        <v>0.13002</v>
      </c>
      <c r="M13" s="67">
        <v>92.37</v>
      </c>
      <c r="N13" s="16">
        <v>0.64931506849315068</v>
      </c>
      <c r="O13" s="16">
        <v>0.6493150684931509</v>
      </c>
      <c r="P13" s="166"/>
      <c r="R13" s="68"/>
      <c r="S13" s="68"/>
      <c r="T13" s="68"/>
      <c r="U13" s="68"/>
      <c r="V13" s="68"/>
      <c r="W13" s="68"/>
      <c r="X13" s="68"/>
    </row>
    <row r="14" spans="2:26" ht="42" customHeight="1" thickTop="1" thickBot="1" x14ac:dyDescent="0.25">
      <c r="B14" s="124"/>
      <c r="C14" s="124"/>
      <c r="D14" s="236"/>
      <c r="E14" s="236"/>
      <c r="F14" s="17">
        <v>46441</v>
      </c>
      <c r="G14" s="18"/>
      <c r="H14" s="19">
        <v>1</v>
      </c>
      <c r="I14" s="20">
        <v>0</v>
      </c>
      <c r="J14" s="21">
        <v>1264.4535092644583</v>
      </c>
      <c r="K14" s="20">
        <v>0</v>
      </c>
      <c r="L14" s="22">
        <v>0.12811</v>
      </c>
      <c r="M14" s="66">
        <v>91.62</v>
      </c>
      <c r="N14" s="23">
        <v>0.72602739726027399</v>
      </c>
      <c r="O14" s="23">
        <v>0.72602739726027388</v>
      </c>
      <c r="P14" s="166"/>
      <c r="R14" s="68"/>
      <c r="S14" s="68"/>
      <c r="T14" s="68"/>
      <c r="U14" s="68"/>
      <c r="V14" s="68"/>
      <c r="W14" s="68"/>
      <c r="X14" s="68"/>
    </row>
    <row r="15" spans="2:26" ht="42" customHeight="1" thickTop="1" thickBot="1" x14ac:dyDescent="0.25">
      <c r="B15" s="124"/>
      <c r="C15" s="124"/>
      <c r="D15" s="236"/>
      <c r="E15" s="236"/>
      <c r="F15" s="209">
        <v>46469</v>
      </c>
      <c r="G15" s="11"/>
      <c r="H15" s="12">
        <v>1</v>
      </c>
      <c r="I15" s="13">
        <v>0</v>
      </c>
      <c r="J15" s="210">
        <v>1720.2261089275689</v>
      </c>
      <c r="K15" s="13">
        <v>0</v>
      </c>
      <c r="L15" s="15">
        <v>0.13036</v>
      </c>
      <c r="M15" s="67">
        <v>90.632000000000005</v>
      </c>
      <c r="N15" s="16">
        <v>0.80273972602739729</v>
      </c>
      <c r="O15" s="16">
        <v>0.80273972602739718</v>
      </c>
      <c r="P15" s="166"/>
      <c r="R15" s="68"/>
      <c r="S15" s="68"/>
      <c r="T15" s="68"/>
      <c r="U15" s="68"/>
      <c r="V15" s="68"/>
      <c r="W15" s="68"/>
      <c r="X15" s="68"/>
    </row>
    <row r="16" spans="2:26" ht="42" customHeight="1" thickTop="1" thickBot="1" x14ac:dyDescent="0.25">
      <c r="B16" s="124"/>
      <c r="C16" s="124"/>
      <c r="D16" s="236"/>
      <c r="E16" s="236"/>
      <c r="F16" s="17">
        <v>46497</v>
      </c>
      <c r="G16" s="18"/>
      <c r="H16" s="19">
        <v>1</v>
      </c>
      <c r="I16" s="20">
        <v>0</v>
      </c>
      <c r="J16" s="21">
        <v>1495.9795339696798</v>
      </c>
      <c r="K16" s="20">
        <v>0</v>
      </c>
      <c r="L16" s="22">
        <v>0.13019999999999998</v>
      </c>
      <c r="M16" s="66">
        <v>89.795000000000002</v>
      </c>
      <c r="N16" s="23">
        <v>0.8794520547945206</v>
      </c>
      <c r="O16" s="23">
        <v>0.87945205479452049</v>
      </c>
      <c r="P16" s="166"/>
      <c r="R16" s="68"/>
      <c r="S16" s="68"/>
      <c r="T16" s="68"/>
      <c r="U16" s="68"/>
      <c r="V16" s="68"/>
      <c r="W16" s="68"/>
      <c r="X16" s="68"/>
    </row>
    <row r="17" spans="2:25" ht="42" customHeight="1" thickTop="1" thickBot="1" x14ac:dyDescent="0.25">
      <c r="B17" s="124"/>
      <c r="C17" s="124"/>
      <c r="D17" s="237"/>
      <c r="E17" s="237"/>
      <c r="F17" s="218">
        <v>46525</v>
      </c>
      <c r="G17" s="11"/>
      <c r="H17" s="12">
        <v>1</v>
      </c>
      <c r="I17" s="13">
        <v>0</v>
      </c>
      <c r="J17" s="219">
        <v>682.62209432902864</v>
      </c>
      <c r="K17" s="13">
        <v>0.58765919606001937</v>
      </c>
      <c r="L17" s="15">
        <v>0.13322000000000001</v>
      </c>
      <c r="M17" s="67">
        <v>88.728999999999999</v>
      </c>
      <c r="N17" s="16">
        <v>0.95616438356164379</v>
      </c>
      <c r="O17" s="16">
        <v>0.9561643835616439</v>
      </c>
      <c r="P17" s="166"/>
      <c r="R17" s="68"/>
      <c r="S17" s="68"/>
      <c r="T17" s="68"/>
      <c r="U17" s="68"/>
      <c r="V17" s="68"/>
      <c r="W17" s="68"/>
      <c r="X17" s="68"/>
    </row>
    <row r="18" spans="2:25" ht="42" customHeight="1" thickTop="1" thickBot="1" x14ac:dyDescent="0.25">
      <c r="B18" s="124"/>
      <c r="C18" s="124"/>
      <c r="D18" s="229" t="s">
        <v>66</v>
      </c>
      <c r="E18" s="229"/>
      <c r="F18" s="229"/>
      <c r="G18" s="229"/>
      <c r="H18" s="229"/>
      <c r="I18" s="229"/>
      <c r="J18" s="125">
        <v>11945.077428411005</v>
      </c>
      <c r="K18" s="140"/>
      <c r="L18" s="129"/>
      <c r="M18" s="129"/>
      <c r="N18" s="128">
        <v>0.62312280511631213</v>
      </c>
      <c r="O18" s="128">
        <v>0.62312280511631213</v>
      </c>
      <c r="P18" s="167"/>
      <c r="R18" s="68"/>
      <c r="S18" s="68"/>
      <c r="T18" s="68"/>
      <c r="U18" s="68"/>
      <c r="V18" s="68"/>
      <c r="W18" s="68"/>
      <c r="X18" s="68"/>
    </row>
    <row r="19" spans="2:25" ht="42" customHeight="1" thickTop="1" thickBot="1" x14ac:dyDescent="0.25">
      <c r="B19" s="124"/>
      <c r="C19" s="124"/>
      <c r="D19" s="232" t="s">
        <v>52</v>
      </c>
      <c r="E19" s="232"/>
      <c r="F19" s="121" t="s">
        <v>95</v>
      </c>
      <c r="G19" s="11" t="s">
        <v>2</v>
      </c>
      <c r="H19" s="12">
        <v>15</v>
      </c>
      <c r="I19" s="13">
        <v>7.4999999999999997E-2</v>
      </c>
      <c r="J19" s="207">
        <v>1180.5938517686693</v>
      </c>
      <c r="K19" s="13">
        <v>0</v>
      </c>
      <c r="L19" s="15">
        <v>6.7330000000000001E-2</v>
      </c>
      <c r="M19" s="67">
        <v>100.126</v>
      </c>
      <c r="N19" s="16">
        <v>0.23013698630136986</v>
      </c>
      <c r="O19" s="16">
        <v>0.23013698630136978</v>
      </c>
      <c r="P19" s="166"/>
      <c r="R19" s="68"/>
      <c r="S19" s="68"/>
      <c r="T19" s="68"/>
      <c r="U19" s="68"/>
      <c r="V19" s="68"/>
      <c r="W19" s="68"/>
      <c r="X19" s="68"/>
      <c r="Y19" s="25"/>
    </row>
    <row r="20" spans="2:25" ht="42" customHeight="1" thickTop="1" thickBot="1" x14ac:dyDescent="0.25">
      <c r="B20" s="124"/>
      <c r="C20" s="124"/>
      <c r="D20" s="232"/>
      <c r="E20" s="232"/>
      <c r="F20" s="17">
        <v>46694</v>
      </c>
      <c r="G20" s="18" t="s">
        <v>2</v>
      </c>
      <c r="H20" s="19">
        <v>8</v>
      </c>
      <c r="I20" s="20">
        <v>5.7500000000000002E-2</v>
      </c>
      <c r="J20" s="21">
        <v>6228.7638966872546</v>
      </c>
      <c r="K20" s="20">
        <v>0</v>
      </c>
      <c r="L20" s="22">
        <v>0.13231999999999999</v>
      </c>
      <c r="M20" s="66">
        <v>90.77</v>
      </c>
      <c r="N20" s="23">
        <v>1.4191780821917808</v>
      </c>
      <c r="O20" s="23">
        <v>1.3611806540592282</v>
      </c>
      <c r="P20" s="166"/>
      <c r="R20" s="142"/>
      <c r="S20" s="142"/>
      <c r="T20" s="142"/>
      <c r="U20" s="142"/>
      <c r="V20" s="142"/>
      <c r="W20" s="142"/>
      <c r="X20" s="68"/>
      <c r="Y20" s="25"/>
    </row>
    <row r="21" spans="2:25" ht="42" customHeight="1" thickTop="1" thickBot="1" x14ac:dyDescent="0.25">
      <c r="B21" s="124"/>
      <c r="C21" s="124"/>
      <c r="D21" s="232"/>
      <c r="E21" s="232"/>
      <c r="F21" s="200" t="s">
        <v>91</v>
      </c>
      <c r="G21" s="11" t="s">
        <v>2</v>
      </c>
      <c r="H21" s="12">
        <v>16</v>
      </c>
      <c r="I21" s="13">
        <v>0.06</v>
      </c>
      <c r="J21" s="207">
        <v>10808.141549691185</v>
      </c>
      <c r="K21" s="13">
        <v>0</v>
      </c>
      <c r="L21" s="15">
        <v>0.13281999999999999</v>
      </c>
      <c r="M21" s="67">
        <v>88.393000000000001</v>
      </c>
      <c r="N21" s="16">
        <v>1.904109589041096</v>
      </c>
      <c r="O21" s="16">
        <v>1.8411118346916484</v>
      </c>
      <c r="P21" s="166"/>
      <c r="X21" s="68"/>
      <c r="Y21" s="25"/>
    </row>
    <row r="22" spans="2:25" ht="42" customHeight="1" thickTop="1" thickBot="1" x14ac:dyDescent="0.25">
      <c r="B22" s="124"/>
      <c r="C22" s="124"/>
      <c r="D22" s="232"/>
      <c r="E22" s="232"/>
      <c r="F22" s="17" t="s">
        <v>96</v>
      </c>
      <c r="G22" s="18" t="s">
        <v>2</v>
      </c>
      <c r="H22" s="19">
        <v>5</v>
      </c>
      <c r="I22" s="20">
        <v>0.11</v>
      </c>
      <c r="J22" s="21">
        <v>12115.612857944974</v>
      </c>
      <c r="K22" s="20">
        <v>0</v>
      </c>
      <c r="L22" s="22">
        <v>0.13281000000000001</v>
      </c>
      <c r="M22" s="66">
        <v>94.203000000000003</v>
      </c>
      <c r="N22" s="23">
        <v>3.2219178082191782</v>
      </c>
      <c r="O22" s="23">
        <v>2.6418136950875675</v>
      </c>
      <c r="P22" s="166"/>
      <c r="R22" s="162" t="s">
        <v>65</v>
      </c>
      <c r="S22" s="163"/>
      <c r="T22" s="163"/>
      <c r="U22" s="26"/>
      <c r="V22" s="27">
        <v>11945.077428411005</v>
      </c>
      <c r="W22" s="28">
        <v>5.5731172351909074E-2</v>
      </c>
      <c r="X22" s="68"/>
      <c r="Y22" s="25"/>
    </row>
    <row r="23" spans="2:25" ht="42" customHeight="1" thickTop="1" thickBot="1" x14ac:dyDescent="0.25">
      <c r="B23" s="124"/>
      <c r="C23" s="124"/>
      <c r="D23" s="232"/>
      <c r="E23" s="232"/>
      <c r="F23" s="200">
        <v>47541</v>
      </c>
      <c r="G23" s="11" t="s">
        <v>2</v>
      </c>
      <c r="H23" s="12">
        <v>5</v>
      </c>
      <c r="I23" s="13">
        <v>0.125</v>
      </c>
      <c r="J23" s="207">
        <v>7316.5049691184722</v>
      </c>
      <c r="K23" s="13">
        <v>1.3447888492659876E-3</v>
      </c>
      <c r="L23" s="15">
        <v>0.13369</v>
      </c>
      <c r="M23" s="67">
        <v>97.415999999999997</v>
      </c>
      <c r="N23" s="16">
        <v>3.7397260273972601</v>
      </c>
      <c r="O23" s="16">
        <v>3.1098180799826474</v>
      </c>
      <c r="P23" s="166"/>
      <c r="R23" s="201" t="s">
        <v>64</v>
      </c>
      <c r="S23" s="202"/>
      <c r="T23" s="202"/>
      <c r="U23" s="202"/>
      <c r="V23" s="30">
        <v>137110.82490174059</v>
      </c>
      <c r="W23" s="31">
        <v>0.63970677960919853</v>
      </c>
      <c r="X23" s="68"/>
      <c r="Y23" s="25"/>
    </row>
    <row r="24" spans="2:25" ht="42" customHeight="1" thickTop="1" thickBot="1" x14ac:dyDescent="0.25">
      <c r="B24" s="124"/>
      <c r="C24" s="124"/>
      <c r="D24" s="232"/>
      <c r="E24" s="232"/>
      <c r="F24" s="17">
        <v>47744</v>
      </c>
      <c r="G24" s="18" t="s">
        <v>2</v>
      </c>
      <c r="H24" s="19">
        <v>16</v>
      </c>
      <c r="I24" s="20">
        <v>7.7499999999999999E-2</v>
      </c>
      <c r="J24" s="21">
        <v>7112.0955642897243</v>
      </c>
      <c r="K24" s="20">
        <v>0</v>
      </c>
      <c r="L24" s="22">
        <v>0.13314000000000001</v>
      </c>
      <c r="M24" s="66">
        <v>82.543000000000006</v>
      </c>
      <c r="N24" s="23">
        <v>4.2958904109589042</v>
      </c>
      <c r="O24" s="23">
        <v>3.5383774601900804</v>
      </c>
      <c r="P24" s="166"/>
      <c r="R24" s="162" t="s">
        <v>31</v>
      </c>
      <c r="S24" s="26"/>
      <c r="T24" s="26"/>
      <c r="U24" s="26"/>
      <c r="V24" s="27">
        <v>65277.960108359017</v>
      </c>
      <c r="W24" s="28">
        <v>0.30456204803889236</v>
      </c>
      <c r="X24" s="68"/>
    </row>
    <row r="25" spans="2:25" ht="42" customHeight="1" thickTop="1" thickBot="1" x14ac:dyDescent="0.25">
      <c r="B25" s="124"/>
      <c r="C25" s="124"/>
      <c r="D25" s="232"/>
      <c r="E25" s="232"/>
      <c r="F25" s="200">
        <v>47933</v>
      </c>
      <c r="G25" s="11" t="s">
        <v>2</v>
      </c>
      <c r="H25" s="12">
        <v>10</v>
      </c>
      <c r="I25" s="13">
        <v>7.0000000000000007E-2</v>
      </c>
      <c r="J25" s="207">
        <v>8683.7578326782696</v>
      </c>
      <c r="K25" s="13">
        <v>0</v>
      </c>
      <c r="L25" s="15">
        <v>0.12966</v>
      </c>
      <c r="M25" s="67">
        <v>79.518000000000001</v>
      </c>
      <c r="N25" s="16">
        <v>4.8136986301369866</v>
      </c>
      <c r="O25" s="16">
        <v>4.1115548242080218</v>
      </c>
      <c r="P25" s="166"/>
      <c r="R25" s="136" t="s">
        <v>4</v>
      </c>
      <c r="S25" s="136"/>
      <c r="T25" s="136"/>
      <c r="U25" s="136"/>
      <c r="V25" s="137">
        <v>214333.86243851061</v>
      </c>
      <c r="W25" s="138">
        <v>1</v>
      </c>
      <c r="X25" s="68"/>
    </row>
    <row r="26" spans="2:25" ht="42" customHeight="1" thickTop="1" thickBot="1" x14ac:dyDescent="0.25">
      <c r="B26" s="124"/>
      <c r="C26" s="124"/>
      <c r="D26" s="232"/>
      <c r="E26" s="232"/>
      <c r="F26" s="17">
        <v>48395</v>
      </c>
      <c r="G26" s="18" t="s">
        <v>2</v>
      </c>
      <c r="H26" s="19">
        <v>16</v>
      </c>
      <c r="I26" s="20">
        <v>7.0000000000000007E-2</v>
      </c>
      <c r="J26" s="21">
        <v>7754.5275126333518</v>
      </c>
      <c r="K26" s="20">
        <v>0</v>
      </c>
      <c r="L26" s="22">
        <v>0.13014000000000001</v>
      </c>
      <c r="M26" s="66">
        <v>75.736999999999995</v>
      </c>
      <c r="N26" s="23">
        <v>6.0794520547945208</v>
      </c>
      <c r="O26" s="23">
        <v>4.6056962249336024</v>
      </c>
      <c r="P26" s="166"/>
      <c r="V26" s="208"/>
      <c r="X26" s="68"/>
      <c r="Y26" s="32"/>
    </row>
    <row r="27" spans="2:25" ht="42" customHeight="1" thickTop="1" thickBot="1" x14ac:dyDescent="0.25">
      <c r="B27" s="124"/>
      <c r="C27" s="124"/>
      <c r="D27" s="232"/>
      <c r="E27" s="232"/>
      <c r="F27" s="200">
        <v>48619</v>
      </c>
      <c r="G27" s="11" t="s">
        <v>2</v>
      </c>
      <c r="H27" s="12">
        <v>11</v>
      </c>
      <c r="I27" s="13">
        <v>0.13250000000000001</v>
      </c>
      <c r="J27" s="207">
        <v>14053.85440763616</v>
      </c>
      <c r="K27" s="13">
        <v>0</v>
      </c>
      <c r="L27" s="15">
        <v>0.12896000000000002</v>
      </c>
      <c r="M27" s="67">
        <v>101.35299999999999</v>
      </c>
      <c r="N27" s="16">
        <v>6.6931506849315072</v>
      </c>
      <c r="O27" s="16">
        <v>4.6738074602733262</v>
      </c>
      <c r="P27" s="166"/>
      <c r="Q27" s="68"/>
      <c r="X27" s="68"/>
      <c r="Y27" s="32"/>
    </row>
    <row r="28" spans="2:25" ht="42" customHeight="1" thickTop="1" thickBot="1" x14ac:dyDescent="0.25">
      <c r="B28" s="124"/>
      <c r="C28" s="124"/>
      <c r="D28" s="232"/>
      <c r="E28" s="232"/>
      <c r="F28" s="17">
        <v>49235</v>
      </c>
      <c r="G28" s="18" t="s">
        <v>2</v>
      </c>
      <c r="H28" s="19">
        <v>16</v>
      </c>
      <c r="I28" s="20">
        <v>7.2499999999999995E-2</v>
      </c>
      <c r="J28" s="21">
        <v>4413.7067097136442</v>
      </c>
      <c r="K28" s="20">
        <v>0</v>
      </c>
      <c r="L28" s="22">
        <v>0.12734999999999999</v>
      </c>
      <c r="M28" s="66">
        <v>72.61</v>
      </c>
      <c r="N28" s="23">
        <v>8.3808219178082197</v>
      </c>
      <c r="O28" s="23">
        <v>5.8639518165885329</v>
      </c>
      <c r="P28" s="166"/>
      <c r="Q28" s="68"/>
      <c r="R28" s="151"/>
      <c r="S28" s="151"/>
      <c r="T28" s="151"/>
      <c r="U28" s="151"/>
      <c r="V28" s="152"/>
      <c r="W28" s="153"/>
      <c r="X28" s="68"/>
      <c r="Y28" s="32"/>
    </row>
    <row r="29" spans="2:25" ht="42" customHeight="1" thickTop="1" thickBot="1" x14ac:dyDescent="0.25">
      <c r="B29" s="124"/>
      <c r="C29" s="124"/>
      <c r="D29" s="232"/>
      <c r="E29" s="232"/>
      <c r="F29" s="200">
        <v>49333</v>
      </c>
      <c r="G29" s="11" t="s">
        <v>2</v>
      </c>
      <c r="H29" s="12">
        <v>11</v>
      </c>
      <c r="I29" s="13">
        <v>0.11749999999999999</v>
      </c>
      <c r="J29" s="207">
        <v>11816.875407074678</v>
      </c>
      <c r="K29" s="13">
        <v>3.5649174872991852E-4</v>
      </c>
      <c r="L29" s="15">
        <v>0.12786</v>
      </c>
      <c r="M29" s="67">
        <v>94.599000000000004</v>
      </c>
      <c r="N29" s="16">
        <v>8.6493150684931503</v>
      </c>
      <c r="O29" s="16">
        <v>5.5697474483599239</v>
      </c>
      <c r="P29" s="166"/>
      <c r="Q29" s="68"/>
      <c r="R29" s="151"/>
      <c r="S29" s="151"/>
      <c r="T29" s="151"/>
      <c r="U29" s="151"/>
      <c r="V29" s="152"/>
      <c r="W29" s="153"/>
      <c r="X29" s="68"/>
      <c r="Y29" s="32"/>
    </row>
    <row r="30" spans="2:25" ht="42" customHeight="1" thickTop="1" thickBot="1" x14ac:dyDescent="0.25">
      <c r="B30" s="124"/>
      <c r="C30" s="124"/>
      <c r="D30" s="232"/>
      <c r="E30" s="232"/>
      <c r="F30" s="17">
        <v>49865</v>
      </c>
      <c r="G30" s="18" t="s">
        <v>2</v>
      </c>
      <c r="H30" s="19">
        <v>16</v>
      </c>
      <c r="I30" s="20">
        <v>6.25E-2</v>
      </c>
      <c r="J30" s="21">
        <v>4322.3623526108922</v>
      </c>
      <c r="K30" s="20">
        <v>0</v>
      </c>
      <c r="L30" s="22">
        <v>0.12351000000000001</v>
      </c>
      <c r="M30" s="66">
        <v>65.808999999999997</v>
      </c>
      <c r="N30" s="23">
        <v>10.106849315068493</v>
      </c>
      <c r="O30" s="23">
        <v>6.6135033431922734</v>
      </c>
      <c r="P30" s="166"/>
      <c r="Q30" s="68"/>
      <c r="R30" s="154"/>
      <c r="S30" s="154"/>
      <c r="T30" s="154"/>
      <c r="U30" s="154"/>
      <c r="V30" s="155"/>
      <c r="W30" s="156"/>
      <c r="X30" s="68"/>
      <c r="Y30" s="32"/>
    </row>
    <row r="31" spans="2:25" ht="42" customHeight="1" thickTop="1" thickBot="1" x14ac:dyDescent="0.25">
      <c r="B31" s="124"/>
      <c r="C31" s="124"/>
      <c r="D31" s="232"/>
      <c r="E31" s="232"/>
      <c r="F31" s="200">
        <v>51468</v>
      </c>
      <c r="G31" s="11" t="s">
        <v>2</v>
      </c>
      <c r="H31" s="12">
        <v>16</v>
      </c>
      <c r="I31" s="13">
        <v>0.1275</v>
      </c>
      <c r="J31" s="207">
        <v>6714.7794778214484</v>
      </c>
      <c r="K31" s="13">
        <v>0</v>
      </c>
      <c r="L31" s="15">
        <v>0.12531</v>
      </c>
      <c r="M31" s="67">
        <v>101.242</v>
      </c>
      <c r="N31" s="16">
        <v>14.498630136986302</v>
      </c>
      <c r="O31" s="16">
        <v>6.9174684939268332</v>
      </c>
      <c r="P31" s="166"/>
      <c r="Q31" s="68"/>
      <c r="R31" s="154"/>
      <c r="S31" s="154"/>
      <c r="T31" s="154"/>
      <c r="U31" s="154"/>
      <c r="V31" s="155"/>
      <c r="W31" s="156"/>
      <c r="X31" s="68"/>
      <c r="Y31" s="32"/>
    </row>
    <row r="32" spans="2:25" ht="42" customHeight="1" thickTop="1" thickBot="1" x14ac:dyDescent="0.25">
      <c r="B32" s="124"/>
      <c r="C32" s="124"/>
      <c r="D32" s="232"/>
      <c r="E32" s="232"/>
      <c r="F32" s="17">
        <v>52014</v>
      </c>
      <c r="G32" s="18" t="s">
        <v>2</v>
      </c>
      <c r="H32" s="19">
        <v>21</v>
      </c>
      <c r="I32" s="20">
        <v>9.2499999999999999E-2</v>
      </c>
      <c r="J32" s="21">
        <v>13194.288265019652</v>
      </c>
      <c r="K32" s="20">
        <v>0</v>
      </c>
      <c r="L32" s="22">
        <v>0.12343</v>
      </c>
      <c r="M32" s="66">
        <v>78.831000000000003</v>
      </c>
      <c r="N32" s="23">
        <v>15.994520547945205</v>
      </c>
      <c r="O32" s="23">
        <v>8.0819272103341291</v>
      </c>
      <c r="P32" s="166"/>
      <c r="Q32" s="68"/>
      <c r="R32" s="154"/>
      <c r="S32" s="154"/>
      <c r="T32" s="154"/>
      <c r="U32" s="154"/>
      <c r="V32" s="155"/>
      <c r="W32" s="156"/>
      <c r="X32" s="68"/>
      <c r="Y32" s="32"/>
    </row>
    <row r="33" spans="2:25" ht="42" customHeight="1" thickTop="1" thickBot="1" x14ac:dyDescent="0.25">
      <c r="B33" s="124"/>
      <c r="C33" s="124"/>
      <c r="D33" s="232"/>
      <c r="E33" s="232"/>
      <c r="F33" s="200">
        <v>53533</v>
      </c>
      <c r="G33" s="11" t="s">
        <v>2</v>
      </c>
      <c r="H33" s="12">
        <v>23</v>
      </c>
      <c r="I33" s="13">
        <v>0.115</v>
      </c>
      <c r="J33" s="207">
        <v>10731.76709713644</v>
      </c>
      <c r="K33" s="13">
        <v>0</v>
      </c>
      <c r="L33" s="15">
        <v>0.12300000000000001</v>
      </c>
      <c r="M33" s="67">
        <v>94.045000000000002</v>
      </c>
      <c r="N33" s="16">
        <v>20.156164383561645</v>
      </c>
      <c r="O33" s="16">
        <v>7.5502846189417756</v>
      </c>
      <c r="P33" s="166"/>
      <c r="Q33" s="68"/>
      <c r="R33" s="154"/>
      <c r="S33" s="154"/>
      <c r="T33" s="154"/>
      <c r="U33" s="154"/>
      <c r="V33" s="155"/>
      <c r="W33" s="156"/>
      <c r="X33" s="68"/>
      <c r="Y33" s="32"/>
    </row>
    <row r="34" spans="2:25" ht="42" customHeight="1" thickTop="1" thickBot="1" x14ac:dyDescent="0.25">
      <c r="B34" s="124"/>
      <c r="C34" s="124"/>
      <c r="D34" s="232"/>
      <c r="E34" s="232"/>
      <c r="F34" s="17">
        <v>55087</v>
      </c>
      <c r="G34" s="18" t="s">
        <v>2</v>
      </c>
      <c r="H34" s="19">
        <v>31</v>
      </c>
      <c r="I34" s="20">
        <v>7.2499999999999995E-2</v>
      </c>
      <c r="J34" s="21">
        <v>5590.4658618753501</v>
      </c>
      <c r="K34" s="20">
        <v>0</v>
      </c>
      <c r="L34" s="22">
        <v>0.12137000000000001</v>
      </c>
      <c r="M34" s="66">
        <v>62.095999999999997</v>
      </c>
      <c r="N34" s="23">
        <v>24.413698630136988</v>
      </c>
      <c r="O34" s="23">
        <v>8.7125957740211195</v>
      </c>
      <c r="P34" s="166"/>
      <c r="Q34" s="68"/>
      <c r="R34" s="154"/>
      <c r="S34" s="154"/>
      <c r="T34" s="154"/>
      <c r="U34" s="154"/>
      <c r="V34" s="155"/>
      <c r="W34" s="156"/>
      <c r="X34" s="68"/>
      <c r="Y34" s="32"/>
    </row>
    <row r="35" spans="2:25" ht="42" customHeight="1" thickTop="1" thickBot="1" x14ac:dyDescent="0.25">
      <c r="B35" s="124"/>
      <c r="C35" s="124"/>
      <c r="D35" s="232"/>
      <c r="E35" s="232"/>
      <c r="F35" s="200">
        <v>57782</v>
      </c>
      <c r="G35" s="11" t="s">
        <v>2</v>
      </c>
      <c r="H35" s="12">
        <v>34</v>
      </c>
      <c r="I35" s="13">
        <v>0.12</v>
      </c>
      <c r="J35" s="207">
        <v>3871.7252105558673</v>
      </c>
      <c r="K35" s="13">
        <v>0</v>
      </c>
      <c r="L35" s="15">
        <v>0.12514</v>
      </c>
      <c r="M35" s="67">
        <v>95.867999999999995</v>
      </c>
      <c r="N35" s="16">
        <v>31.797260273972604</v>
      </c>
      <c r="O35" s="16">
        <v>8.582590129203469</v>
      </c>
      <c r="P35" s="166"/>
      <c r="Q35" s="68"/>
      <c r="R35" s="154"/>
      <c r="S35" s="154"/>
      <c r="T35" s="154"/>
      <c r="U35" s="154"/>
      <c r="V35" s="155"/>
      <c r="W35" s="156"/>
      <c r="X35" s="68"/>
      <c r="Y35" s="32"/>
    </row>
    <row r="36" spans="2:25" ht="42" customHeight="1" thickTop="1" thickBot="1" x14ac:dyDescent="0.25">
      <c r="B36" s="124"/>
      <c r="C36" s="124"/>
      <c r="D36" s="252" t="s">
        <v>50</v>
      </c>
      <c r="E36" s="252"/>
      <c r="F36" s="252"/>
      <c r="G36" s="252"/>
      <c r="H36" s="252"/>
      <c r="I36" s="252"/>
      <c r="J36" s="125">
        <v>135909.82282425603</v>
      </c>
      <c r="K36" s="140"/>
      <c r="L36" s="129"/>
      <c r="M36" s="129"/>
      <c r="N36" s="128">
        <v>9.3946916613637779</v>
      </c>
      <c r="O36" s="128">
        <v>5.0181249609942755</v>
      </c>
      <c r="P36" s="167"/>
      <c r="Q36" s="68"/>
      <c r="R36" s="154"/>
      <c r="S36" s="154"/>
      <c r="T36" s="154"/>
      <c r="U36" s="154"/>
      <c r="V36" s="155"/>
      <c r="W36" s="156"/>
      <c r="X36" s="68"/>
      <c r="Y36" s="101"/>
    </row>
    <row r="37" spans="2:25" ht="42" customHeight="1" thickTop="1" thickBot="1" x14ac:dyDescent="0.25">
      <c r="B37" s="124"/>
      <c r="C37" s="124"/>
      <c r="D37" s="251" t="s">
        <v>3</v>
      </c>
      <c r="E37" s="233"/>
      <c r="F37" s="17">
        <v>46463</v>
      </c>
      <c r="G37" s="18" t="s">
        <v>2</v>
      </c>
      <c r="H37" s="19">
        <v>11</v>
      </c>
      <c r="I37" s="20">
        <v>3.3000000000000002E-2</v>
      </c>
      <c r="J37" s="21">
        <v>5748.0034251796751</v>
      </c>
      <c r="K37" s="20">
        <v>1.2538725389780257E-3</v>
      </c>
      <c r="L37" s="22">
        <v>6.2019999999999999E-2</v>
      </c>
      <c r="M37" s="66">
        <v>97.82</v>
      </c>
      <c r="N37" s="23">
        <v>0.78630136986301369</v>
      </c>
      <c r="O37" s="23">
        <v>0.78630136986301369</v>
      </c>
      <c r="P37" s="166"/>
      <c r="Q37" s="68"/>
      <c r="R37" s="90"/>
      <c r="S37" s="90"/>
      <c r="T37" s="90"/>
      <c r="U37" s="90"/>
      <c r="V37" s="91"/>
      <c r="W37" s="92"/>
      <c r="X37" s="68"/>
      <c r="Y37" s="68"/>
    </row>
    <row r="38" spans="2:25" ht="42" customHeight="1" thickTop="1" thickBot="1" x14ac:dyDescent="0.25">
      <c r="B38" s="124"/>
      <c r="C38" s="124"/>
      <c r="D38" s="251"/>
      <c r="E38" s="233"/>
      <c r="F38" s="178" t="s">
        <v>92</v>
      </c>
      <c r="G38" s="11" t="s">
        <v>2</v>
      </c>
      <c r="H38" s="12">
        <v>10</v>
      </c>
      <c r="I38" s="13">
        <v>2.2499999999999999E-2</v>
      </c>
      <c r="J38" s="207">
        <v>4319.0979593284119</v>
      </c>
      <c r="K38" s="13">
        <v>1.2538725389781829E-3</v>
      </c>
      <c r="L38" s="15">
        <v>6.6669999999999993E-2</v>
      </c>
      <c r="M38" s="67">
        <v>88.774000000000001</v>
      </c>
      <c r="N38" s="16">
        <v>2.8767123287671232</v>
      </c>
      <c r="O38" s="16">
        <v>2.8038295391105286</v>
      </c>
      <c r="P38" s="166"/>
      <c r="Q38" s="93"/>
      <c r="R38" s="68"/>
      <c r="S38" s="68"/>
      <c r="T38" s="68"/>
      <c r="U38" s="68"/>
      <c r="V38" s="68"/>
      <c r="W38" s="68"/>
      <c r="X38" s="68"/>
      <c r="Y38" s="68"/>
    </row>
    <row r="39" spans="2:25" ht="42" customHeight="1" thickTop="1" thickBot="1" x14ac:dyDescent="0.25">
      <c r="B39" s="124"/>
      <c r="C39" s="124"/>
      <c r="D39" s="251"/>
      <c r="E39" s="233"/>
      <c r="F39" s="17" t="s">
        <v>93</v>
      </c>
      <c r="G39" s="18" t="s">
        <v>2</v>
      </c>
      <c r="H39" s="19">
        <v>7</v>
      </c>
      <c r="I39" s="20">
        <v>6.5000000000000002E-2</v>
      </c>
      <c r="J39" s="21">
        <v>7094.2315971793923</v>
      </c>
      <c r="K39" s="20">
        <v>3.1722398894910513E-2</v>
      </c>
      <c r="L39" s="22">
        <v>6.9980000000000001E-2</v>
      </c>
      <c r="M39" s="66">
        <v>98.033000000000001</v>
      </c>
      <c r="N39" s="23">
        <v>4.6410958904109592</v>
      </c>
      <c r="O39" s="23">
        <v>4.0574554402553922</v>
      </c>
      <c r="P39" s="166"/>
      <c r="Q39" s="93"/>
      <c r="R39" s="68"/>
      <c r="S39" s="68"/>
      <c r="T39" s="68"/>
      <c r="U39" s="68"/>
      <c r="V39" s="68"/>
      <c r="W39" s="68"/>
      <c r="X39" s="68"/>
      <c r="Y39" s="68"/>
    </row>
    <row r="40" spans="2:25" ht="42" customHeight="1" thickTop="1" thickBot="1" x14ac:dyDescent="0.25">
      <c r="B40" s="124"/>
      <c r="C40" s="124"/>
      <c r="D40" s="251"/>
      <c r="E40" s="233"/>
      <c r="F40" s="178">
        <v>48663</v>
      </c>
      <c r="G40" s="11" t="s">
        <v>2</v>
      </c>
      <c r="H40" s="12">
        <v>20</v>
      </c>
      <c r="I40" s="13">
        <v>0.03</v>
      </c>
      <c r="J40" s="207">
        <v>4179.4519964533411</v>
      </c>
      <c r="K40" s="13">
        <v>1.2538725389780465E-3</v>
      </c>
      <c r="L40" s="15">
        <v>6.6780000000000006E-2</v>
      </c>
      <c r="M40" s="67">
        <v>80.376000000000005</v>
      </c>
      <c r="N40" s="16">
        <v>6.8136986301369866</v>
      </c>
      <c r="O40" s="16">
        <v>6.1420056304417026</v>
      </c>
      <c r="P40" s="166"/>
      <c r="Q40" s="68"/>
      <c r="R40" s="68"/>
      <c r="S40" s="68"/>
      <c r="T40" s="68"/>
      <c r="U40" s="68"/>
      <c r="V40" s="68"/>
      <c r="W40" s="68"/>
      <c r="X40" s="68"/>
      <c r="Y40" s="68"/>
    </row>
    <row r="41" spans="2:25" ht="42" customHeight="1" thickTop="1" thickBot="1" x14ac:dyDescent="0.25">
      <c r="B41" s="124"/>
      <c r="C41" s="124"/>
      <c r="D41" s="251"/>
      <c r="E41" s="233"/>
      <c r="F41" s="17" t="s">
        <v>94</v>
      </c>
      <c r="G41" s="18" t="s">
        <v>2</v>
      </c>
      <c r="H41" s="19">
        <v>20</v>
      </c>
      <c r="I41" s="20">
        <v>4.7500000000000001E-2</v>
      </c>
      <c r="J41" s="21">
        <v>8862.7761079094325</v>
      </c>
      <c r="K41" s="20">
        <v>1.2538725389781211E-3</v>
      </c>
      <c r="L41" s="22">
        <v>6.5199999999999994E-2</v>
      </c>
      <c r="M41" s="66">
        <v>88.367000000000004</v>
      </c>
      <c r="N41" s="23">
        <v>8.8410958904109584</v>
      </c>
      <c r="O41" s="23">
        <v>7.2535145444473708</v>
      </c>
      <c r="P41" s="166"/>
      <c r="Q41" s="68"/>
      <c r="R41" s="68"/>
      <c r="S41" s="68"/>
      <c r="T41" s="68"/>
      <c r="U41" s="68"/>
      <c r="V41" s="68"/>
      <c r="W41" s="68"/>
      <c r="X41" s="68"/>
      <c r="Y41" s="68"/>
    </row>
    <row r="42" spans="2:25" ht="42" customHeight="1" thickTop="1" thickBot="1" x14ac:dyDescent="0.25">
      <c r="B42" s="124"/>
      <c r="C42" s="124"/>
      <c r="D42" s="251"/>
      <c r="E42" s="233"/>
      <c r="F42" s="178">
        <v>50096</v>
      </c>
      <c r="G42" s="11" t="s">
        <v>2</v>
      </c>
      <c r="H42" s="12">
        <v>18</v>
      </c>
      <c r="I42" s="13">
        <v>3.7499999999999999E-2</v>
      </c>
      <c r="J42" s="207">
        <v>12859.235093296242</v>
      </c>
      <c r="K42" s="13">
        <v>1.2538725389785771E-3</v>
      </c>
      <c r="L42" s="15">
        <v>6.4759999999999998E-2</v>
      </c>
      <c r="M42" s="67">
        <v>79.352000000000004</v>
      </c>
      <c r="N42" s="16">
        <v>10.739726027397261</v>
      </c>
      <c r="O42" s="16">
        <v>8.6772448526263997</v>
      </c>
      <c r="P42" s="166"/>
      <c r="Q42" s="68"/>
      <c r="R42" s="68"/>
      <c r="S42" s="68"/>
      <c r="T42" s="68"/>
      <c r="U42" s="68"/>
      <c r="V42" s="68"/>
      <c r="W42" s="68"/>
      <c r="X42" s="68"/>
      <c r="Y42" s="68"/>
    </row>
    <row r="43" spans="2:25" ht="42" customHeight="1" thickTop="1" thickBot="1" x14ac:dyDescent="0.25">
      <c r="B43" s="124"/>
      <c r="C43" s="124"/>
      <c r="D43" s="251"/>
      <c r="E43" s="233"/>
      <c r="F43" s="17">
        <v>51580</v>
      </c>
      <c r="G43" s="18" t="s">
        <v>2</v>
      </c>
      <c r="H43" s="19">
        <v>17</v>
      </c>
      <c r="I43" s="20">
        <v>0.05</v>
      </c>
      <c r="J43" s="21">
        <v>2325.8438980140932</v>
      </c>
      <c r="K43" s="20">
        <v>4.702467615867708E-2</v>
      </c>
      <c r="L43" s="22">
        <v>6.3969999999999999E-2</v>
      </c>
      <c r="M43" s="66">
        <v>86.86</v>
      </c>
      <c r="N43" s="23">
        <v>14.805479452054794</v>
      </c>
      <c r="O43" s="23">
        <v>10.354605694136371</v>
      </c>
      <c r="P43" s="166"/>
      <c r="Q43" s="68"/>
      <c r="R43" s="68"/>
      <c r="S43" s="68"/>
      <c r="T43" s="68"/>
      <c r="U43" s="68"/>
      <c r="V43" s="68"/>
      <c r="W43" s="68"/>
      <c r="X43" s="68"/>
      <c r="Y43" s="68"/>
    </row>
    <row r="44" spans="2:25" ht="42" customHeight="1" thickTop="1" thickBot="1" x14ac:dyDescent="0.25">
      <c r="B44" s="124"/>
      <c r="C44" s="124"/>
      <c r="D44" s="251"/>
      <c r="E44" s="233"/>
      <c r="F44" s="178">
        <v>54590</v>
      </c>
      <c r="G44" s="11" t="s">
        <v>2</v>
      </c>
      <c r="H44" s="12">
        <v>32</v>
      </c>
      <c r="I44" s="13">
        <v>3.7499999999999999E-2</v>
      </c>
      <c r="J44" s="207">
        <v>9343.5550826986546</v>
      </c>
      <c r="K44" s="13">
        <v>1.2538725389778793E-3</v>
      </c>
      <c r="L44" s="15">
        <v>6.0819999999999999E-2</v>
      </c>
      <c r="M44" s="67">
        <v>71.498000000000005</v>
      </c>
      <c r="N44" s="16">
        <v>23.052054794520547</v>
      </c>
      <c r="O44" s="16">
        <v>13.662171125924706</v>
      </c>
      <c r="P44" s="166"/>
      <c r="Q44" s="68"/>
      <c r="R44" s="68"/>
      <c r="S44" s="68"/>
      <c r="T44" s="68"/>
      <c r="U44" s="68"/>
      <c r="V44" s="68"/>
      <c r="W44" s="68"/>
      <c r="X44" s="68"/>
      <c r="Y44" s="68"/>
    </row>
    <row r="45" spans="2:25" ht="42" customHeight="1" thickTop="1" thickBot="1" x14ac:dyDescent="0.25">
      <c r="B45" s="124"/>
      <c r="C45" s="124"/>
      <c r="D45" s="251"/>
      <c r="E45" s="233"/>
      <c r="F45" s="17">
        <v>56753</v>
      </c>
      <c r="G45" s="18" t="s">
        <v>2</v>
      </c>
      <c r="H45" s="19">
        <v>31</v>
      </c>
      <c r="I45" s="20">
        <v>5.2499999999999998E-2</v>
      </c>
      <c r="J45" s="21">
        <v>3241.1399423225157</v>
      </c>
      <c r="K45" s="20">
        <v>1.085743506499782E-2</v>
      </c>
      <c r="L45" s="22">
        <v>6.0999999999999999E-2</v>
      </c>
      <c r="M45" s="66">
        <v>88.566000000000003</v>
      </c>
      <c r="N45" s="23">
        <v>28.978082191780821</v>
      </c>
      <c r="O45" s="23">
        <v>14.645031663887577</v>
      </c>
      <c r="P45" s="166"/>
      <c r="Q45" s="68"/>
      <c r="R45" s="68"/>
      <c r="S45" s="68"/>
      <c r="T45" s="68"/>
      <c r="U45" s="68"/>
      <c r="V45" s="68"/>
      <c r="W45" s="68"/>
      <c r="X45" s="68"/>
      <c r="Y45" s="68"/>
    </row>
    <row r="46" spans="2:25" ht="42" customHeight="1" thickTop="1" thickBot="1" x14ac:dyDescent="0.25">
      <c r="B46" s="124"/>
      <c r="C46" s="124"/>
      <c r="D46" s="234"/>
      <c r="E46" s="235"/>
      <c r="F46" s="178">
        <v>59203</v>
      </c>
      <c r="G46" s="11" t="s">
        <v>2</v>
      </c>
      <c r="H46" s="12">
        <v>38</v>
      </c>
      <c r="I46" s="13">
        <v>6.5000000000000002E-2</v>
      </c>
      <c r="J46" s="207">
        <v>7304.6250059772583</v>
      </c>
      <c r="K46" s="13">
        <v>2.8771840556830807E-2</v>
      </c>
      <c r="L46" s="15">
        <v>6.1189999999999994E-2</v>
      </c>
      <c r="M46" s="67">
        <v>105.434</v>
      </c>
      <c r="N46" s="16">
        <v>35.69041095890411</v>
      </c>
      <c r="O46" s="16">
        <v>14.81988542615834</v>
      </c>
      <c r="P46" s="166"/>
      <c r="Q46" s="68"/>
      <c r="R46" s="68"/>
      <c r="S46" s="68"/>
      <c r="T46" s="68"/>
      <c r="U46" s="68"/>
      <c r="V46" s="68"/>
      <c r="W46" s="68"/>
      <c r="X46" s="68"/>
      <c r="Y46" s="68"/>
    </row>
    <row r="47" spans="2:25" ht="42" customHeight="1" thickTop="1" thickBot="1" x14ac:dyDescent="0.25">
      <c r="B47" s="124"/>
      <c r="C47" s="124"/>
      <c r="D47" s="228" t="s">
        <v>63</v>
      </c>
      <c r="E47" s="228"/>
      <c r="F47" s="228"/>
      <c r="G47" s="228"/>
      <c r="H47" s="228"/>
      <c r="I47" s="228"/>
      <c r="J47" s="125">
        <v>65277.960108359017</v>
      </c>
      <c r="K47" s="126"/>
      <c r="L47" s="126"/>
      <c r="M47" s="127"/>
      <c r="N47" s="128">
        <v>13.775840732722861</v>
      </c>
      <c r="O47" s="128">
        <v>8.4930683707287411</v>
      </c>
      <c r="P47" s="167"/>
      <c r="Q47" s="68"/>
      <c r="R47" s="68"/>
      <c r="S47" s="68"/>
      <c r="T47" s="68"/>
      <c r="U47" s="68"/>
      <c r="V47" s="68"/>
      <c r="W47" s="68"/>
      <c r="X47" s="68"/>
      <c r="Y47" s="68"/>
    </row>
    <row r="48" spans="2:25" ht="42" customHeight="1" thickTop="1" thickBot="1" x14ac:dyDescent="0.25">
      <c r="B48" s="124"/>
      <c r="C48" s="124"/>
      <c r="D48" s="249" t="s">
        <v>86</v>
      </c>
      <c r="E48" s="250"/>
      <c r="F48" s="121">
        <v>47933</v>
      </c>
      <c r="G48" s="11" t="s">
        <v>2</v>
      </c>
      <c r="H48" s="12">
        <v>10</v>
      </c>
      <c r="I48" s="13">
        <v>7.0000000000000007E-2</v>
      </c>
      <c r="J48" s="207">
        <v>1201.0020774845593</v>
      </c>
      <c r="K48" s="13">
        <v>0</v>
      </c>
      <c r="L48" s="15">
        <v>0.13213</v>
      </c>
      <c r="M48" s="67">
        <v>78.793999999999997</v>
      </c>
      <c r="N48" s="16">
        <v>4.8136986301369866</v>
      </c>
      <c r="O48" s="16">
        <v>4.1078529149522796</v>
      </c>
      <c r="P48" s="166"/>
      <c r="Q48" s="68"/>
      <c r="R48" s="68"/>
      <c r="S48" s="68"/>
      <c r="T48" s="68"/>
      <c r="U48" s="68"/>
      <c r="V48" s="68"/>
      <c r="W48" s="68"/>
      <c r="X48" s="68"/>
      <c r="Y48" s="68"/>
    </row>
    <row r="49" spans="1:25" ht="42" customHeight="1" thickTop="1" x14ac:dyDescent="0.2">
      <c r="B49" s="124"/>
      <c r="C49" s="124"/>
      <c r="D49" s="247" t="s">
        <v>85</v>
      </c>
      <c r="E49" s="247"/>
      <c r="F49" s="247"/>
      <c r="G49" s="247"/>
      <c r="H49" s="247"/>
      <c r="I49" s="247"/>
      <c r="J49" s="125">
        <v>1201.0020774845593</v>
      </c>
      <c r="K49" s="126"/>
      <c r="L49" s="126"/>
      <c r="M49" s="127"/>
      <c r="N49" s="128">
        <v>4.8136986301369866</v>
      </c>
      <c r="O49" s="128">
        <v>4.1078529149522796</v>
      </c>
      <c r="P49" s="167"/>
      <c r="Q49" s="68"/>
      <c r="S49" s="94"/>
      <c r="T49" s="68"/>
      <c r="U49" s="68"/>
      <c r="V49" s="68"/>
      <c r="W49" s="68"/>
      <c r="X49" s="68"/>
      <c r="Y49" s="68"/>
    </row>
    <row r="50" spans="1:25" ht="42" customHeight="1" x14ac:dyDescent="0.2">
      <c r="B50" s="124"/>
      <c r="C50" s="124"/>
      <c r="D50" s="226" t="s">
        <v>62</v>
      </c>
      <c r="E50" s="226"/>
      <c r="F50" s="226"/>
      <c r="G50" s="226"/>
      <c r="H50" s="226"/>
      <c r="I50" s="226"/>
      <c r="J50" s="125">
        <v>202388.78501009961</v>
      </c>
      <c r="K50" s="126"/>
      <c r="L50" s="126"/>
      <c r="M50" s="127"/>
      <c r="N50" s="130"/>
      <c r="O50" s="130"/>
      <c r="P50" s="199"/>
      <c r="Q50" s="68"/>
      <c r="R50" s="68"/>
      <c r="T50" s="94"/>
      <c r="U50" s="94"/>
      <c r="V50" s="68"/>
      <c r="W50" s="68"/>
      <c r="X50" s="68"/>
      <c r="Y50" s="68"/>
    </row>
    <row r="51" spans="1:25" ht="42" customHeight="1" x14ac:dyDescent="0.2">
      <c r="B51" s="124"/>
      <c r="C51" s="124"/>
      <c r="D51" s="226" t="s">
        <v>4</v>
      </c>
      <c r="E51" s="226"/>
      <c r="F51" s="226"/>
      <c r="G51" s="226"/>
      <c r="H51" s="226"/>
      <c r="I51" s="226"/>
      <c r="J51" s="125">
        <v>214333.86243851061</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0"/>
      <c r="C53" s="240"/>
      <c r="D53" s="241" t="s">
        <v>52</v>
      </c>
      <c r="E53" s="242"/>
      <c r="F53" s="243" t="s">
        <v>51</v>
      </c>
      <c r="G53" s="244"/>
      <c r="H53" s="12">
        <v>2</v>
      </c>
      <c r="I53" s="24">
        <v>5.5E-2</v>
      </c>
      <c r="J53" s="248">
        <v>0</v>
      </c>
      <c r="K53" s="248"/>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customHeight="1" x14ac:dyDescent="0.2">
      <c r="A58" s="68"/>
      <c r="B58" s="68"/>
      <c r="C58" s="68"/>
      <c r="D58" s="68"/>
      <c r="E58" s="68"/>
      <c r="F58" s="68"/>
      <c r="G58" s="68"/>
      <c r="H58" s="68"/>
      <c r="I58" s="68"/>
      <c r="J58" s="68"/>
      <c r="K58" s="68"/>
      <c r="L58" s="71"/>
      <c r="M58" s="68"/>
      <c r="N58" s="70"/>
      <c r="O58" s="68"/>
      <c r="P58" s="68"/>
      <c r="Q58" s="69"/>
      <c r="R58" s="68"/>
      <c r="S58" s="68"/>
      <c r="T58" s="68"/>
      <c r="U58" s="68"/>
      <c r="V58" s="68"/>
      <c r="W58" s="69"/>
      <c r="X58" s="68"/>
      <c r="Y58" s="68"/>
    </row>
    <row r="59" spans="1:25" ht="18" x14ac:dyDescent="0.2">
      <c r="A59" s="68"/>
      <c r="B59" s="68"/>
      <c r="C59" s="68"/>
      <c r="D59" s="68"/>
      <c r="E59" s="68"/>
      <c r="F59" s="68"/>
      <c r="G59" s="68"/>
      <c r="H59" s="68"/>
      <c r="I59" s="68"/>
      <c r="J59" s="68"/>
      <c r="K59" s="68"/>
      <c r="L59" s="71"/>
      <c r="M59" s="68"/>
      <c r="N59" s="68"/>
      <c r="O59" s="68"/>
      <c r="P59" s="68"/>
      <c r="Q59" s="72"/>
      <c r="R59" s="68"/>
      <c r="S59" s="68"/>
      <c r="T59" s="68"/>
      <c r="U59" s="68"/>
      <c r="V59" s="68"/>
      <c r="W59" s="72"/>
      <c r="X59" s="68"/>
      <c r="Y59" s="68"/>
    </row>
    <row r="60" spans="1:25" ht="19.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72"/>
      <c r="W62" s="72"/>
      <c r="X62" s="68"/>
      <c r="Y62" s="68"/>
    </row>
    <row r="63" spans="1:25" ht="20.25"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68"/>
      <c r="W64" s="73"/>
      <c r="X64" s="68"/>
      <c r="Y64" s="68"/>
    </row>
    <row r="65" spans="1:26" ht="18" x14ac:dyDescent="0.2">
      <c r="A65" s="68"/>
      <c r="B65" s="69"/>
      <c r="C65" s="69"/>
      <c r="D65" s="69"/>
      <c r="E65" s="69"/>
      <c r="F65" s="69"/>
      <c r="G65" s="69"/>
      <c r="H65" s="69"/>
      <c r="I65" s="69"/>
      <c r="J65" s="74"/>
      <c r="K65" s="75"/>
      <c r="L65" s="76"/>
      <c r="M65" s="77"/>
      <c r="N65" s="75"/>
      <c r="O65" s="68"/>
      <c r="P65" s="68"/>
      <c r="Q65" s="68"/>
      <c r="R65" s="68"/>
      <c r="S65" s="68"/>
      <c r="T65" s="68"/>
      <c r="U65" s="68"/>
      <c r="V65" s="68"/>
      <c r="W65" s="68"/>
      <c r="X65" s="68"/>
      <c r="Y65" s="68"/>
    </row>
    <row r="66" spans="1:26" ht="19.5" customHeight="1" x14ac:dyDescent="0.2">
      <c r="A66" s="68"/>
      <c r="B66" s="69"/>
      <c r="C66" s="69"/>
      <c r="D66" s="69"/>
      <c r="E66" s="69"/>
      <c r="F66" s="68"/>
      <c r="G66" s="68"/>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68"/>
      <c r="H67" s="68"/>
      <c r="I67" s="68"/>
      <c r="J67" s="68"/>
      <c r="K67" s="68"/>
      <c r="L67" s="78"/>
      <c r="M67" s="68"/>
      <c r="N67" s="68"/>
      <c r="O67" s="68"/>
      <c r="P67" s="68"/>
      <c r="Q67" s="68"/>
      <c r="R67" s="68"/>
      <c r="S67" s="68"/>
      <c r="T67" s="68"/>
      <c r="U67" s="68"/>
      <c r="V67" s="68"/>
      <c r="W67" s="68"/>
      <c r="X67" s="68"/>
      <c r="Y67" s="68"/>
    </row>
    <row r="68" spans="1:26" ht="19.5" customHeight="1" x14ac:dyDescent="0.2">
      <c r="A68" s="68"/>
      <c r="B68" s="68"/>
      <c r="C68" s="68"/>
      <c r="D68" s="68"/>
      <c r="E68" s="68"/>
      <c r="F68" s="68"/>
      <c r="G68" s="69"/>
      <c r="H68" s="68"/>
      <c r="I68" s="68"/>
      <c r="J68" s="68"/>
      <c r="K68" s="68"/>
      <c r="L68" s="71"/>
      <c r="M68" s="68"/>
      <c r="N68" s="68"/>
      <c r="O68" s="68"/>
      <c r="P68" s="68"/>
      <c r="Q68" s="68"/>
      <c r="R68" s="68"/>
      <c r="S68" s="68"/>
      <c r="T68" s="68"/>
      <c r="U68" s="68"/>
      <c r="V68" s="68"/>
      <c r="W68" s="68"/>
      <c r="X68" s="68"/>
      <c r="Y68" s="68"/>
    </row>
    <row r="69" spans="1:26" ht="23.25"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21.75" customHeight="1" x14ac:dyDescent="0.2">
      <c r="A73" s="68"/>
      <c r="B73" s="68"/>
      <c r="C73" s="68"/>
      <c r="D73" s="68"/>
      <c r="E73" s="68"/>
      <c r="F73" s="68"/>
      <c r="G73" s="79"/>
      <c r="H73" s="80"/>
      <c r="I73" s="68"/>
      <c r="J73" s="68"/>
      <c r="K73" s="68"/>
      <c r="L73" s="71"/>
      <c r="M73" s="68"/>
      <c r="N73" s="68"/>
      <c r="O73" s="68"/>
      <c r="P73" s="68"/>
      <c r="Q73" s="68"/>
      <c r="R73" s="68"/>
      <c r="S73" s="68"/>
      <c r="T73" s="68"/>
      <c r="U73" s="68"/>
      <c r="V73" s="68"/>
      <c r="W73" s="68"/>
      <c r="X73" s="68"/>
      <c r="Y73" s="68"/>
    </row>
    <row r="74" spans="1:26" ht="27.7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row>
    <row r="75" spans="1:26" ht="23.2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c r="Z75" s="36"/>
    </row>
    <row r="76" spans="1:26" ht="37.5" customHeight="1" thickBot="1" x14ac:dyDescent="0.25">
      <c r="B76" s="132"/>
      <c r="C76" s="144">
        <v>2026</v>
      </c>
      <c r="D76" s="144">
        <v>2027</v>
      </c>
      <c r="E76" s="144">
        <v>2028</v>
      </c>
      <c r="F76" s="144">
        <v>2029</v>
      </c>
      <c r="G76" s="144">
        <v>2030</v>
      </c>
      <c r="H76" s="144">
        <v>2031</v>
      </c>
      <c r="I76" s="144">
        <v>2032</v>
      </c>
      <c r="J76" s="144">
        <v>2033</v>
      </c>
      <c r="K76" s="144">
        <v>2034</v>
      </c>
      <c r="L76" s="144">
        <v>2035</v>
      </c>
      <c r="M76" s="144">
        <v>2036</v>
      </c>
      <c r="N76" s="144">
        <v>2037</v>
      </c>
      <c r="O76" s="164">
        <v>2040</v>
      </c>
      <c r="P76" s="144">
        <v>2041</v>
      </c>
      <c r="Q76" s="144">
        <v>2042</v>
      </c>
      <c r="R76" s="144">
        <v>2046</v>
      </c>
      <c r="S76" s="144">
        <v>2049</v>
      </c>
      <c r="T76" s="144">
        <v>2050</v>
      </c>
      <c r="U76" s="134">
        <v>2055</v>
      </c>
      <c r="V76" s="180">
        <v>2058</v>
      </c>
      <c r="W76" s="175">
        <v>2062</v>
      </c>
      <c r="X76" s="134" t="s">
        <v>5</v>
      </c>
    </row>
    <row r="77" spans="1:26" s="37" customFormat="1" ht="58.5" customHeight="1" thickTop="1" thickBot="1" x14ac:dyDescent="0.25">
      <c r="B77" s="150" t="s">
        <v>77</v>
      </c>
      <c r="C77" s="143">
        <v>6266.7156372824265</v>
      </c>
      <c r="D77" s="143">
        <v>13087.719539584503</v>
      </c>
      <c r="E77" s="143">
        <v>10808.141549691185</v>
      </c>
      <c r="F77" s="143">
        <v>12115.612857944974</v>
      </c>
      <c r="G77" s="143">
        <v>14428.600533408196</v>
      </c>
      <c r="H77" s="143">
        <v>9884.7599101628293</v>
      </c>
      <c r="I77" s="143">
        <v>7754.5275126333518</v>
      </c>
      <c r="J77" s="143">
        <v>14053.85440763616</v>
      </c>
      <c r="K77" s="143">
        <v>4413.7067097136442</v>
      </c>
      <c r="L77" s="143">
        <v>11816.875407074678</v>
      </c>
      <c r="M77" s="143">
        <v>4322.3623526108922</v>
      </c>
      <c r="N77" s="143"/>
      <c r="O77" s="161">
        <v>6714.7794778214484</v>
      </c>
      <c r="P77" s="143"/>
      <c r="Q77" s="143">
        <v>13194.288265019652</v>
      </c>
      <c r="R77" s="143">
        <v>10731.76709713644</v>
      </c>
      <c r="S77" s="143"/>
      <c r="T77" s="118">
        <v>5590.4658618753501</v>
      </c>
      <c r="U77" s="118"/>
      <c r="V77" s="179">
        <v>3871.7252105558673</v>
      </c>
      <c r="W77" s="174"/>
      <c r="X77" s="38">
        <v>149055.90233015158</v>
      </c>
      <c r="Y77" s="1"/>
      <c r="Z77" s="1"/>
    </row>
    <row r="78" spans="1:26" s="37" customFormat="1" ht="57" customHeight="1" thickTop="1" thickBot="1" x14ac:dyDescent="0.25">
      <c r="B78" s="149" t="s">
        <v>31</v>
      </c>
      <c r="C78" s="21"/>
      <c r="D78" s="21">
        <v>5748.0034251796751</v>
      </c>
      <c r="E78" s="21"/>
      <c r="F78" s="21">
        <v>4319.0979593284119</v>
      </c>
      <c r="G78" s="21"/>
      <c r="H78" s="21">
        <v>7094.2315971793923</v>
      </c>
      <c r="I78" s="21"/>
      <c r="J78" s="21">
        <v>4179.4519964533411</v>
      </c>
      <c r="K78" s="21"/>
      <c r="L78" s="21">
        <v>8862.7761079094325</v>
      </c>
      <c r="M78" s="21"/>
      <c r="N78" s="21">
        <v>12859.235093296242</v>
      </c>
      <c r="O78" s="21"/>
      <c r="P78" s="21">
        <v>2325.8438980140932</v>
      </c>
      <c r="Q78" s="21"/>
      <c r="R78" s="21"/>
      <c r="S78" s="21">
        <v>9343.5550826986546</v>
      </c>
      <c r="T78" s="21"/>
      <c r="U78" s="21">
        <v>3241.1399423225157</v>
      </c>
      <c r="V78" s="21"/>
      <c r="W78" s="21">
        <v>7304.6250059772583</v>
      </c>
      <c r="X78" s="39">
        <v>65277.960108359017</v>
      </c>
      <c r="Y78" s="1"/>
      <c r="Z78" s="1"/>
    </row>
    <row r="79" spans="1:26" s="37" customFormat="1" ht="57" hidden="1" customHeight="1" x14ac:dyDescent="0.2">
      <c r="B79" s="133" t="s">
        <v>49</v>
      </c>
      <c r="C79" s="41"/>
      <c r="D79" s="42"/>
      <c r="E79" s="40"/>
      <c r="F79" s="40"/>
      <c r="G79" s="40"/>
      <c r="H79" s="40"/>
      <c r="I79" s="40"/>
      <c r="J79" s="40"/>
      <c r="K79" s="40"/>
      <c r="L79" s="21"/>
      <c r="M79" s="21"/>
      <c r="N79" s="21"/>
      <c r="O79" s="21"/>
      <c r="P79" s="21"/>
      <c r="Q79" s="21"/>
      <c r="R79" s="21"/>
      <c r="S79" s="43"/>
      <c r="T79" s="21"/>
      <c r="U79" s="43"/>
      <c r="V79" s="43"/>
      <c r="W79" s="43"/>
      <c r="X79" s="43"/>
      <c r="Y79" s="1"/>
      <c r="Z79" s="1"/>
    </row>
    <row r="80" spans="1:26" s="37" customFormat="1" ht="57" customHeight="1" thickTop="1" thickBot="1" x14ac:dyDescent="0.25">
      <c r="B80" s="149" t="s">
        <v>5</v>
      </c>
      <c r="C80" s="44">
        <v>6266.7156372824265</v>
      </c>
      <c r="D80" s="44">
        <v>18835.72296476418</v>
      </c>
      <c r="E80" s="44">
        <v>10808.141549691185</v>
      </c>
      <c r="F80" s="44">
        <v>16434.710817273386</v>
      </c>
      <c r="G80" s="44">
        <v>14428.600533408196</v>
      </c>
      <c r="H80" s="44">
        <v>16978.991507342223</v>
      </c>
      <c r="I80" s="44">
        <v>7754.5275126333518</v>
      </c>
      <c r="J80" s="44">
        <v>18233.306404089501</v>
      </c>
      <c r="K80" s="44">
        <v>4413.7067097136442</v>
      </c>
      <c r="L80" s="44">
        <v>20679.651514984111</v>
      </c>
      <c r="M80" s="44">
        <v>4322.3623526108922</v>
      </c>
      <c r="N80" s="44">
        <v>12859.235093296242</v>
      </c>
      <c r="O80" s="44">
        <v>6714.7794778214484</v>
      </c>
      <c r="P80" s="44">
        <v>2325.8438980140932</v>
      </c>
      <c r="Q80" s="44">
        <v>13194.288265019652</v>
      </c>
      <c r="R80" s="44">
        <v>10731.76709713644</v>
      </c>
      <c r="S80" s="44">
        <v>9343.5550826986546</v>
      </c>
      <c r="T80" s="44">
        <v>5590.4658618753501</v>
      </c>
      <c r="U80" s="44">
        <v>3241.1399423225157</v>
      </c>
      <c r="V80" s="44">
        <v>3871.7252105558673</v>
      </c>
      <c r="W80" s="44">
        <v>7304.6250059772583</v>
      </c>
      <c r="X80" s="44">
        <v>214333.86243851061</v>
      </c>
      <c r="Y80" s="25"/>
      <c r="Z80" s="1"/>
    </row>
    <row r="81" spans="2:26" s="37" customFormat="1" ht="58.5" customHeight="1" thickTop="1" x14ac:dyDescent="0.2">
      <c r="B81" s="150" t="s">
        <v>48</v>
      </c>
      <c r="C81" s="135">
        <v>2.9238103424185993E-2</v>
      </c>
      <c r="D81" s="135">
        <v>8.7880294557598826E-2</v>
      </c>
      <c r="E81" s="135">
        <v>5.0426663461971111E-2</v>
      </c>
      <c r="F81" s="135">
        <v>7.6678088241834752E-2</v>
      </c>
      <c r="G81" s="135">
        <v>6.7318343304467634E-2</v>
      </c>
      <c r="H81" s="135">
        <v>7.9217494212858036E-2</v>
      </c>
      <c r="I81" s="135">
        <v>3.6179665799929386E-2</v>
      </c>
      <c r="J81" s="135">
        <v>8.506964880232297E-2</v>
      </c>
      <c r="K81" s="135">
        <v>2.059267098300846E-2</v>
      </c>
      <c r="L81" s="135">
        <v>9.6483361423661249E-2</v>
      </c>
      <c r="M81" s="135">
        <v>2.01664930750311E-2</v>
      </c>
      <c r="N81" s="135">
        <v>5.9996283121083474E-2</v>
      </c>
      <c r="O81" s="135">
        <v>3.1328598297190792E-2</v>
      </c>
      <c r="P81" s="135">
        <v>1.0851499952236178E-2</v>
      </c>
      <c r="Q81" s="135">
        <v>6.1559513344770278E-2</v>
      </c>
      <c r="R81" s="135">
        <v>5.007032941523757E-2</v>
      </c>
      <c r="S81" s="135">
        <v>4.3593461977475399E-2</v>
      </c>
      <c r="T81" s="135">
        <v>2.6082980067973053E-2</v>
      </c>
      <c r="U81" s="135">
        <v>1.5121921965328057E-2</v>
      </c>
      <c r="V81" s="135">
        <v>1.80639921592726E-2</v>
      </c>
      <c r="W81" s="135">
        <v>3.408059241256315E-2</v>
      </c>
      <c r="X81" s="141">
        <v>0.99999999999999989</v>
      </c>
      <c r="Y81" s="1"/>
      <c r="Z81" s="1"/>
    </row>
    <row r="82" spans="2:26" s="45" customFormat="1" ht="18" customHeight="1" x14ac:dyDescent="0.2">
      <c r="B82" s="81" t="s">
        <v>47</v>
      </c>
      <c r="C82" s="83" t="s">
        <v>88</v>
      </c>
      <c r="D82" s="82"/>
      <c r="E82" s="82"/>
      <c r="F82" s="82"/>
      <c r="G82" s="83"/>
      <c r="H82" s="82"/>
      <c r="I82" s="82"/>
      <c r="J82" s="46"/>
      <c r="K82" s="46"/>
      <c r="L82" s="46"/>
      <c r="M82" s="46"/>
      <c r="V82" s="68"/>
      <c r="W82" s="68"/>
      <c r="Y82" s="32"/>
      <c r="Z82" s="1"/>
    </row>
    <row r="83" spans="2:26" ht="20.25" x14ac:dyDescent="0.2">
      <c r="B83" s="83" t="s">
        <v>46</v>
      </c>
      <c r="C83" s="84"/>
      <c r="D83" s="84"/>
      <c r="E83" s="84"/>
      <c r="F83" s="82"/>
      <c r="G83" s="84"/>
      <c r="H83" s="84"/>
      <c r="I83" s="84"/>
      <c r="J83" s="79"/>
      <c r="K83" s="79"/>
      <c r="L83" s="85"/>
      <c r="M83" s="85"/>
      <c r="N83" s="46"/>
      <c r="O83" s="46"/>
      <c r="P83" s="46"/>
      <c r="Q83" s="46"/>
      <c r="R83" s="46"/>
      <c r="S83" s="46"/>
      <c r="T83" s="46"/>
      <c r="U83" s="46"/>
      <c r="V83" s="46"/>
      <c r="W83" s="46"/>
      <c r="X83" s="68"/>
      <c r="Y83" s="46"/>
      <c r="Z83" s="46"/>
    </row>
    <row r="84" spans="2:26" ht="20.25" x14ac:dyDescent="0.2">
      <c r="B84" s="83" t="s">
        <v>45</v>
      </c>
      <c r="C84" s="83" t="s">
        <v>44</v>
      </c>
      <c r="D84" s="84"/>
      <c r="E84" s="84"/>
      <c r="F84" s="84"/>
      <c r="G84" s="83"/>
      <c r="H84" s="84"/>
      <c r="I84" s="84"/>
      <c r="J84" s="79"/>
      <c r="K84" s="68"/>
      <c r="L84" s="79"/>
      <c r="M84" s="68"/>
      <c r="N84" s="85"/>
      <c r="O84" s="86"/>
      <c r="P84" s="86"/>
      <c r="Q84" s="86"/>
      <c r="R84" s="68"/>
      <c r="S84" s="68"/>
      <c r="T84" s="68"/>
      <c r="U84" s="87"/>
      <c r="V84" s="87"/>
      <c r="W84" s="87"/>
      <c r="X84" s="68"/>
      <c r="Y84" s="47"/>
      <c r="Z84" s="47"/>
    </row>
    <row r="85" spans="2:26" ht="18" x14ac:dyDescent="0.2">
      <c r="B85" s="87"/>
      <c r="C85" s="87"/>
      <c r="D85" s="87"/>
      <c r="E85" s="87"/>
      <c r="F85" s="79"/>
      <c r="G85" s="79"/>
      <c r="H85" s="79"/>
      <c r="I85" s="87"/>
      <c r="J85" s="79"/>
      <c r="K85" s="79"/>
      <c r="L85" s="79"/>
      <c r="M85" s="68"/>
      <c r="N85" s="79"/>
      <c r="O85" s="79"/>
      <c r="P85" s="79"/>
      <c r="Q85" s="79"/>
      <c r="R85" s="86"/>
      <c r="S85" s="86"/>
      <c r="T85" s="86"/>
      <c r="U85" s="86"/>
      <c r="V85" s="68"/>
      <c r="W85" s="87"/>
      <c r="X85" s="88"/>
      <c r="Y85" s="48"/>
      <c r="Z85" s="48"/>
    </row>
    <row r="86" spans="2:26" ht="21" customHeight="1" x14ac:dyDescent="0.2">
      <c r="B86" s="68"/>
      <c r="C86" s="68"/>
      <c r="D86" s="68"/>
      <c r="E86" s="68"/>
      <c r="F86" s="68"/>
      <c r="G86" s="79"/>
      <c r="H86" s="68"/>
      <c r="I86" s="68"/>
      <c r="J86" s="68"/>
      <c r="K86" s="68"/>
      <c r="L86" s="78"/>
      <c r="M86" s="68"/>
      <c r="N86" s="68"/>
      <c r="O86" s="68"/>
      <c r="P86" s="68"/>
      <c r="Q86" s="68"/>
      <c r="R86" s="68"/>
      <c r="S86" s="68"/>
      <c r="T86" s="68"/>
      <c r="U86" s="68"/>
      <c r="V86" s="68"/>
      <c r="W86" s="68"/>
      <c r="X86" s="68"/>
    </row>
    <row r="87" spans="2:26" ht="21" customHeight="1" x14ac:dyDescent="0.2">
      <c r="B87" s="238" t="s">
        <v>6</v>
      </c>
      <c r="C87" s="239"/>
      <c r="D87" s="239"/>
      <c r="E87" s="239"/>
      <c r="F87" s="239"/>
      <c r="G87" s="239"/>
      <c r="H87" s="239"/>
      <c r="I87" s="239"/>
      <c r="J87" s="239"/>
      <c r="K87" s="239"/>
      <c r="L87" s="239"/>
      <c r="M87" s="239"/>
      <c r="N87" s="239"/>
      <c r="O87" s="239"/>
      <c r="P87" s="239"/>
      <c r="Q87" s="239"/>
      <c r="R87" s="239"/>
      <c r="S87" s="239"/>
      <c r="T87" s="239"/>
      <c r="U87" s="239"/>
      <c r="V87" s="239"/>
      <c r="W87" s="239"/>
      <c r="X87" s="239"/>
      <c r="Y87" s="239"/>
    </row>
    <row r="88" spans="2:26" ht="18.75" customHeight="1" x14ac:dyDescent="0.2">
      <c r="B88" s="238"/>
      <c r="C88" s="239"/>
      <c r="D88" s="239"/>
      <c r="E88" s="239"/>
      <c r="F88" s="239"/>
      <c r="G88" s="239"/>
      <c r="H88" s="239"/>
      <c r="I88" s="239"/>
      <c r="J88" s="239"/>
      <c r="K88" s="239"/>
      <c r="L88" s="239"/>
      <c r="M88" s="239"/>
      <c r="N88" s="239"/>
      <c r="O88" s="239"/>
      <c r="P88" s="239"/>
      <c r="Q88" s="239"/>
      <c r="R88" s="239"/>
      <c r="S88" s="239"/>
      <c r="T88" s="239"/>
      <c r="U88" s="239"/>
      <c r="V88" s="239"/>
      <c r="W88" s="239"/>
      <c r="X88" s="239"/>
      <c r="Y88" s="239"/>
    </row>
    <row r="89" spans="2:26" ht="18.75" customHeight="1" x14ac:dyDescent="0.2">
      <c r="B89" s="238"/>
      <c r="C89" s="239"/>
      <c r="D89" s="239"/>
      <c r="E89" s="239"/>
      <c r="F89" s="239"/>
      <c r="G89" s="239"/>
      <c r="H89" s="239"/>
      <c r="I89" s="239"/>
      <c r="J89" s="239"/>
      <c r="K89" s="239"/>
      <c r="L89" s="239"/>
      <c r="M89" s="239"/>
      <c r="N89" s="239"/>
      <c r="O89" s="239"/>
      <c r="P89" s="239"/>
      <c r="Q89" s="239"/>
      <c r="R89" s="239"/>
      <c r="S89" s="239"/>
      <c r="T89" s="239"/>
      <c r="U89" s="239"/>
      <c r="V89" s="239"/>
      <c r="W89" s="239"/>
      <c r="X89" s="239"/>
      <c r="Y89" s="239"/>
    </row>
    <row r="90" spans="2:26" ht="18.75" customHeight="1" x14ac:dyDescent="0.2">
      <c r="B90" s="238"/>
      <c r="C90" s="239"/>
      <c r="D90" s="239"/>
      <c r="E90" s="239"/>
      <c r="F90" s="239"/>
      <c r="G90" s="239"/>
      <c r="H90" s="239"/>
      <c r="I90" s="239"/>
      <c r="J90" s="239"/>
      <c r="K90" s="239"/>
      <c r="L90" s="239"/>
      <c r="M90" s="239"/>
      <c r="N90" s="239"/>
      <c r="O90" s="239"/>
      <c r="P90" s="239"/>
      <c r="Q90" s="239"/>
      <c r="R90" s="239"/>
      <c r="S90" s="239"/>
      <c r="T90" s="239"/>
      <c r="U90" s="239"/>
      <c r="V90" s="239"/>
      <c r="W90" s="239"/>
      <c r="X90" s="239"/>
      <c r="Y90" s="239"/>
    </row>
    <row r="91" spans="2:26" ht="49.5" customHeight="1" x14ac:dyDescent="0.2">
      <c r="B91" s="238"/>
      <c r="C91" s="239"/>
      <c r="D91" s="239"/>
      <c r="E91" s="239"/>
      <c r="F91" s="239"/>
      <c r="G91" s="239"/>
      <c r="H91" s="239"/>
      <c r="I91" s="239"/>
      <c r="J91" s="239"/>
      <c r="K91" s="239"/>
      <c r="L91" s="239"/>
      <c r="M91" s="239"/>
      <c r="N91" s="239"/>
      <c r="O91" s="239"/>
      <c r="P91" s="239"/>
      <c r="Q91" s="239"/>
      <c r="R91" s="239"/>
      <c r="S91" s="239"/>
      <c r="T91" s="239"/>
      <c r="U91" s="239"/>
      <c r="V91" s="239"/>
      <c r="W91" s="239"/>
      <c r="X91" s="239"/>
      <c r="Y91" s="239"/>
    </row>
    <row r="92" spans="2:26" ht="19.5" customHeight="1" x14ac:dyDescent="0.2">
      <c r="B92" s="89"/>
      <c r="C92" s="89"/>
      <c r="D92" s="89"/>
      <c r="E92" s="89"/>
      <c r="F92" s="89"/>
      <c r="G92" s="89"/>
      <c r="H92" s="89"/>
      <c r="I92" s="89"/>
      <c r="J92" s="89"/>
      <c r="K92" s="89"/>
      <c r="L92" s="89"/>
      <c r="M92" s="89"/>
      <c r="N92" s="89"/>
      <c r="O92" s="89"/>
      <c r="P92" s="89"/>
      <c r="Q92" s="89"/>
      <c r="R92" s="89"/>
      <c r="S92" s="89"/>
      <c r="T92" s="89"/>
      <c r="U92" s="89"/>
      <c r="V92" s="89"/>
      <c r="W92" s="89"/>
      <c r="X92" s="68"/>
    </row>
    <row r="93" spans="2:26" ht="18" x14ac:dyDescent="0.2">
      <c r="B93" s="68"/>
      <c r="C93" s="68"/>
      <c r="D93" s="68"/>
      <c r="E93" s="68"/>
      <c r="F93" s="68"/>
      <c r="G93" s="68"/>
      <c r="H93" s="68"/>
      <c r="I93" s="68"/>
      <c r="J93" s="68"/>
      <c r="K93" s="68"/>
      <c r="L93" s="68"/>
      <c r="M93" s="68"/>
      <c r="N93" s="68"/>
      <c r="O93" s="68"/>
      <c r="P93" s="68"/>
      <c r="Q93" s="68"/>
      <c r="R93" s="68"/>
      <c r="S93" s="68"/>
      <c r="T93" s="68"/>
      <c r="U93" s="68"/>
      <c r="V93" s="68"/>
      <c r="W93" s="68"/>
      <c r="X93" s="68"/>
    </row>
    <row r="94" spans="2:26"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6">
    <mergeCell ref="D8:E17"/>
    <mergeCell ref="B87:Y91"/>
    <mergeCell ref="R7:W7"/>
    <mergeCell ref="D37:E46"/>
    <mergeCell ref="D18:I18"/>
    <mergeCell ref="D36:I36"/>
    <mergeCell ref="J53:K53"/>
    <mergeCell ref="D47:I47"/>
    <mergeCell ref="D50:I50"/>
    <mergeCell ref="D19:E35"/>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2026-06-04T20:53:51Z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2026-06-04T20:53:17Z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a9320b53-7ba0-48b3-914c-e55e8bfac319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