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5. Mayo\"/>
    </mc:Choice>
  </mc:AlternateContent>
  <xr:revisionPtr revIDLastSave="0" documentId="13_ncr:80000009_{AC310A59-1B41-4A69-8EDE-D41C1A66EE31}" xr6:coauthVersionLast="47" xr6:coauthVersionMax="47" xr10:uidLastSave="{00000000-0000-0000-0000-000000000000}"/>
  <bookViews>
    <workbookView xWindow="-120" yWindow="-120" windowWidth="29040" windowHeight="15720" tabRatio="606" xr2:uid="{70895333-99BB-43C3-9FE9-64438AA54FD7}"/>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<sst xmlns="http://schemas.openxmlformats.org/spreadsheetml/2006/main" count="195" uniqueCount="101">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</sst>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E90F0F9-BCEF-4B65-A841-41EE3FD8DFDF}"/>
    <cellStyle name="Millares 2 2" xfId="35" xr:uid="{61D3BC76-CFDD-4A37-A813-A639D9E0582B}"/>
    <cellStyle name="Millares 3" xfId="36" xr:uid="{7AF071D2-4CB4-40BE-AD7F-CAE919D13BC5}"/>
    <cellStyle name="Moneda" xfId="37" builtinId="4"/>
    <cellStyle name="Moneda 2" xfId="38" xr:uid="{8339FDE4-F26E-4674-876E-754004BBDAB5}"/>
    <cellStyle name="Moneda 2 2" xfId="39" xr:uid="{67A18D43-BFC9-4C73-B941-22F5C13794D1}"/>
    <cellStyle name="Moneda 3" xfId="40" xr:uid="{0BCF94C3-F087-4E4E-B24B-78EA8AF797FC}"/>
    <cellStyle name="Neutral" xfId="41" builtinId="28" customBuiltin="1"/>
    <cellStyle name="Normal" xfId="0" builtinId="0"/>
    <cellStyle name="Normal 2" xfId="42" xr:uid="{F7C9BF2C-9551-4592-B6B2-F85A18C498D6}"/>
    <cellStyle name="Normal 2 2" xfId="43" xr:uid="{45DD5C9C-33E1-4600-90FB-CF41512266D9}"/>
    <cellStyle name="Normal 3" xfId="44" xr:uid="{CB051322-6F14-4339-9C69-FED05D590563}"/>
    <cellStyle name="Notas" xfId="45" builtinId="10" customBuiltin="1"/>
    <cellStyle name="Porcentaje" xfId="46" builtinId="5"/>
    <cellStyle name="Porcentaje 2" xfId="47" xr:uid="{C29B04F4-1D61-404D-BD48-00B655DD0D4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5A25EC49-74A5-47AB-ADB8-08A54F9BCE0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25520920.199999999</c:v>
                </c:pt>
                <c:pt idx="1">
                  <c:v>45718457</c:v>
                </c:pt>
                <c:pt idx="2">
                  <c:v>38498600.200000003</c:v>
                </c:pt>
                <c:pt idx="3">
                  <c:v>43155813</c:v>
                </c:pt>
                <c:pt idx="4">
                  <c:v>51359675.099999994</c:v>
                </c:pt>
                <c:pt idx="5">
                  <c:v>35209514.799999997</c:v>
                </c:pt>
                <c:pt idx="6">
                  <c:v>27621627</c:v>
                </c:pt>
                <c:pt idx="7">
                  <c:v>50059829.399999999</c:v>
                </c:pt>
                <c:pt idx="8">
                  <c:v>15721623.300000001</c:v>
                </c:pt>
                <c:pt idx="9">
                  <c:v>42076710.200000003</c:v>
                </c:pt>
                <c:pt idx="10">
                  <c:v>15396254.699999999</c:v>
                </c:pt>
                <c:pt idx="12" formatCode="_ * #,##0.00_ ;_ * \-#,##0.00_ ;_ * &quot;-&quot;??_ ;_ @_ ">
                  <c:v>23918044.5</c:v>
                </c:pt>
                <c:pt idx="14">
                  <c:v>46998054.799999997</c:v>
                </c:pt>
                <c:pt idx="15">
                  <c:v>38226554.399999999</c:v>
                </c:pt>
                <c:pt idx="17">
                  <c:v>19913239.399999999</c:v>
                </c:pt>
                <c:pt idx="19">
                  <c:v>13791085.199999999</c:v>
                </c:pt>
              </c:numCache>
            </c:numRef>
          </c:val>
          <c:extLst>
            <c:ext xmlns:c16="http://schemas.microsoft.com/office/drawing/2014/chart" uri="{C3380CC4-5D6E-409C-BE32-E72D297353CC}">
              <c16:uniqueId val="{00000000-7BF7-409B-91D9-4E4A135D6D3E}"/>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BF7-409B-91D9-4E4A135D6D3E}"/>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20448748.076819997</c:v>
                </c:pt>
                <c:pt idx="3">
                  <c:v>15365360.727260398</c:v>
                </c:pt>
                <c:pt idx="5">
                  <c:v>24492686.187892795</c:v>
                </c:pt>
                <c:pt idx="7">
                  <c:v>14868564.726362398</c:v>
                </c:pt>
                <c:pt idx="9">
                  <c:v>31529674.30360119</c:v>
                </c:pt>
                <c:pt idx="11">
                  <c:v>45747234.201621577</c:v>
                </c:pt>
                <c:pt idx="13">
                  <c:v>7912569.9263564022</c:v>
                </c:pt>
                <c:pt idx="16">
                  <c:v>33240064.400626805</c:v>
                </c:pt>
                <c:pt idx="18">
                  <c:v>11420938.377735199</c:v>
                </c:pt>
                <c:pt idx="20">
                  <c:v>25291394.306834806</c:v>
                </c:pt>
              </c:numCache>
            </c:numRef>
          </c:val>
          <c:extLst>
            <c:ext xmlns:c16="http://schemas.microsoft.com/office/drawing/2014/chart" uri="{C3380CC4-5D6E-409C-BE32-E72D297353CC}">
              <c16:uniqueId val="{00000002-7BF7-409B-91D9-4E4A135D6D3E}"/>
            </c:ext>
          </c:extLst>
        </c:ser>
        <c:dLbls>
          <c:showLegendKey val="0"/>
          <c:showVal val="0"/>
          <c:showCatName val="0"/>
          <c:showSerName val="0"/>
          <c:showPercent val="0"/>
          <c:showBubbleSize val="0"/>
        </c:dLbls>
        <c:gapWidth val="150"/>
        <c:overlap val="100"/>
        <c:axId val="1851915791"/>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F7-409B-91D9-4E4A135D6D3E}"/>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F7-409B-91D9-4E4A135D6D3E}"/>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F7-409B-91D9-4E4A135D6D3E}"/>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F7-409B-91D9-4E4A135D6D3E}"/>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F7-409B-91D9-4E4A135D6D3E}"/>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F7-409B-91D9-4E4A135D6D3E}"/>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F7-409B-91D9-4E4A135D6D3E}"/>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F7-409B-91D9-4E4A135D6D3E}"/>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F7-409B-91D9-4E4A135D6D3E}"/>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F7-409B-91D9-4E4A135D6D3E}"/>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F7-409B-91D9-4E4A135D6D3E}"/>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F7-409B-91D9-4E4A135D6D3E}"/>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F7-409B-91D9-4E4A135D6D3E}"/>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F7-409B-91D9-4E4A135D6D3E}"/>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F7-409B-91D9-4E4A135D6D3E}"/>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F7-409B-91D9-4E4A135D6D3E}"/>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F7-409B-91D9-4E4A135D6D3E}"/>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BF7-409B-91D9-4E4A135D6D3E}"/>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F7-409B-91D9-4E4A135D6D3E}"/>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3.3426079832101413E-2</c:v>
                </c:pt>
                <c:pt idx="1">
                  <c:v>8.6662638409284773E-2</c:v>
                </c:pt>
                <c:pt idx="2">
                  <c:v>5.0423623976903295E-2</c:v>
                </c:pt>
                <c:pt idx="3">
                  <c:v>7.6648232491071458E-2</c:v>
                </c:pt>
                <c:pt idx="4">
                  <c:v>6.7268444342512029E-2</c:v>
                </c:pt>
                <c:pt idx="5">
                  <c:v>7.8195085472406611E-2</c:v>
                </c:pt>
                <c:pt idx="6">
                  <c:v>3.6177485057710727E-2</c:v>
                </c:pt>
                <c:pt idx="7">
                  <c:v>8.5040103116577045E-2</c:v>
                </c:pt>
                <c:pt idx="8">
                  <c:v>2.0591429752443869E-2</c:v>
                </c:pt>
                <c:pt idx="9">
                  <c:v>9.640611957909441E-2</c:v>
                </c:pt>
                <c:pt idx="10">
                  <c:v>2.0165277532491428E-2</c:v>
                </c:pt>
                <c:pt idx="11">
                  <c:v>5.991753786845206E-2</c:v>
                </c:pt>
                <c:pt idx="12">
                  <c:v>3.1326709954790512E-2</c:v>
                </c:pt>
                <c:pt idx="13">
                  <c:v>1.0363505389412797E-2</c:v>
                </c:pt>
                <c:pt idx="14">
                  <c:v>6.1555802823217834E-2</c:v>
                </c:pt>
                <c:pt idx="15">
                  <c:v>5.0067311408331101E-2</c:v>
                </c:pt>
                <c:pt idx="16">
                  <c:v>4.3536245463419609E-2</c:v>
                </c:pt>
                <c:pt idx="17">
                  <c:v>2.6081407907076457E-2</c:v>
                </c:pt>
                <c:pt idx="18">
                  <c:v>1.4958598474505147E-2</c:v>
                </c:pt>
                <c:pt idx="19">
                  <c:v>1.8062903345723101E-2</c:v>
                </c:pt>
                <c:pt idx="20">
                  <c:v>3.3125457802474362E-2</c:v>
                </c:pt>
              </c:numCache>
            </c:numRef>
          </c:val>
          <c:smooth val="0"/>
          <c:extLst>
            <c:ext xmlns:c16="http://schemas.microsoft.com/office/drawing/2014/chart" uri="{C3380CC4-5D6E-409C-BE32-E72D297353CC}">
              <c16:uniqueId val="{00000016-7BF7-409B-91D9-4E4A135D6D3E}"/>
            </c:ext>
          </c:extLst>
        </c:ser>
        <c:dLbls>
          <c:showLegendKey val="0"/>
          <c:showVal val="0"/>
          <c:showCatName val="0"/>
          <c:showSerName val="0"/>
          <c:showPercent val="0"/>
          <c:showBubbleSize val="0"/>
        </c:dLbls>
        <c:marker val="1"/>
        <c:smooth val="0"/>
        <c:axId val="3"/>
        <c:axId val="4"/>
      </c:lineChart>
      <c:catAx>
        <c:axId val="18519157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519157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967220989268233"/>
          <c:y val="8.6309523809523808E-2"/>
          <c:w val="0.50897337832770906"/>
          <c:h val="0.79603928132171886"/>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8CE-4342-9472-53DB80EBDFB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8CE-4342-9472-53DB80EBDFB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8CE-4342-9472-53DB80EBDFB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CE-4342-9472-53DB80EBDFB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CE-4342-9472-53DB80EBDFB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CE-4342-9472-53DB80EBDFB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CE-4342-9472-53DB80EBDF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5.8738774955191586E-2</c:v>
                </c:pt>
                <c:pt idx="1">
                  <c:v>0.63960273344865815</c:v>
                </c:pt>
                <c:pt idx="2">
                  <c:v>0.30165849159615027</c:v>
                </c:pt>
              </c:numCache>
            </c:numRef>
          </c:val>
          <c:extLst>
            <c:ext xmlns:c16="http://schemas.microsoft.com/office/drawing/2014/chart" uri="{C3380CC4-5D6E-409C-BE32-E72D297353CC}">
              <c16:uniqueId val="{00000004-28CE-4342-9472-53DB80EBDFB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50959209808E-2"/>
          <c:w val="0.21296948692224282"/>
          <c:h val="0.432033676949801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080-4421-98FE-CDE78311E29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80-4421-98FE-CDE78311E29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80-4421-98FE-CDE78311E29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080-4421-98FE-CDE78311E29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080-4421-98FE-CDE78311E29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80-4421-98FE-CDE78311E29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80-4421-98FE-CDE78311E29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080-4421-98FE-CDE78311E29E}"/>
            </c:ext>
          </c:extLst>
        </c:ser>
        <c:ser>
          <c:idx val="1"/>
          <c:order val="1"/>
          <c:dPt>
            <c:idx val="0"/>
            <c:bubble3D val="0"/>
            <c:extLst>
              <c:ext xmlns:c16="http://schemas.microsoft.com/office/drawing/2014/chart" uri="{C3380CC4-5D6E-409C-BE32-E72D297353CC}">
                <c16:uniqueId val="{00000007-8080-4421-98FE-CDE78311E29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080-4421-98FE-CDE78311E29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6998.5905149482533</c:v>
                </c:pt>
                <c:pt idx="1">
                  <c:v>12537.351984599269</c:v>
                </c:pt>
                <c:pt idx="2">
                  <c:v>10557.453888300819</c:v>
                </c:pt>
                <c:pt idx="3">
                  <c:v>11834.599268355556</c:v>
                </c:pt>
                <c:pt idx="4">
                  <c:v>14084.340697310905</c:v>
                </c:pt>
                <c:pt idx="5">
                  <c:v>9655.4894723274956</c:v>
                </c:pt>
                <c:pt idx="6">
                  <c:v>7574.6663997499027</c:v>
                </c:pt>
                <c:pt idx="7">
                  <c:v>13727.884593235305</c:v>
                </c:pt>
                <c:pt idx="8">
                  <c:v>4311.3337154265091</c:v>
                </c:pt>
                <c:pt idx="9">
                  <c:v>11538.677390870351</c:v>
                </c:pt>
                <c:pt idx="10">
                  <c:v>4222.108029989744</c:v>
                </c:pt>
                <c:pt idx="12">
                  <c:v>6559.0346297078358</c:v>
                </c:pt>
                <c:pt idx="14">
                  <c:v>12888.255516127439</c:v>
                </c:pt>
                <c:pt idx="15">
                  <c:v>10482.850890423355</c:v>
                </c:pt>
                <c:pt idx="17">
                  <c:v>5460.798720993369</c:v>
                </c:pt>
                <c:pt idx="19">
                  <c:v>3781.9231170027806</c:v>
                </c:pt>
              </c:numCache>
            </c:numRef>
          </c:val>
          <c:extLst>
            <c:ext xmlns:c16="http://schemas.microsoft.com/office/drawing/2014/chart" uri="{C3380CC4-5D6E-409C-BE32-E72D297353CC}">
              <c16:uniqueId val="{00000000-5918-41D8-9B1D-23EA878CC6B6}"/>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5607.6510255691628</c:v>
                </c:pt>
                <c:pt idx="3">
                  <c:v>4213.6359896835938</c:v>
                </c:pt>
                <c:pt idx="5">
                  <c:v>6716.6183623814077</c:v>
                </c:pt>
                <c:pt idx="7">
                  <c:v>4077.3998448854536</c:v>
                </c:pt>
                <c:pt idx="9">
                  <c:v>8646.3684612983106</c:v>
                </c:pt>
                <c:pt idx="11">
                  <c:v>12545.243543709881</c:v>
                </c:pt>
                <c:pt idx="13">
                  <c:v>2169.8605066545647</c:v>
                </c:pt>
                <c:pt idx="16">
                  <c:v>9115.4079714765085</c:v>
                </c:pt>
                <c:pt idx="18">
                  <c:v>3131.9588155847946</c:v>
                </c:pt>
                <c:pt idx="20">
                  <c:v>6935.6477320763033</c:v>
                </c:pt>
              </c:numCache>
            </c:numRef>
          </c:val>
          <c:extLst>
            <c:ext xmlns:c16="http://schemas.microsoft.com/office/drawing/2014/chart" uri="{C3380CC4-5D6E-409C-BE32-E72D297353CC}">
              <c16:uniqueId val="{00000001-5918-41D8-9B1D-23EA878CC6B6}"/>
            </c:ext>
          </c:extLst>
        </c:ser>
        <c:dLbls>
          <c:showLegendKey val="0"/>
          <c:showVal val="0"/>
          <c:showCatName val="0"/>
          <c:showSerName val="0"/>
          <c:showPercent val="0"/>
          <c:showBubbleSize val="0"/>
        </c:dLbls>
        <c:gapWidth val="150"/>
        <c:overlap val="100"/>
        <c:axId val="437623888"/>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18-41D8-9B1D-23EA878CC6B6}"/>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18-41D8-9B1D-23EA878CC6B6}"/>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18-41D8-9B1D-23EA878CC6B6}"/>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18-41D8-9B1D-23EA878CC6B6}"/>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18-41D8-9B1D-23EA878CC6B6}"/>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18-41D8-9B1D-23EA878CC6B6}"/>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18-41D8-9B1D-23EA878CC6B6}"/>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18-41D8-9B1D-23EA878CC6B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18-41D8-9B1D-23EA878CC6B6}"/>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18-41D8-9B1D-23EA878CC6B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18-41D8-9B1D-23EA878CC6B6}"/>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918-41D8-9B1D-23EA878CC6B6}"/>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918-41D8-9B1D-23EA878CC6B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918-41D8-9B1D-23EA878CC6B6}"/>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918-41D8-9B1D-23EA878CC6B6}"/>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918-41D8-9B1D-23EA878CC6B6}"/>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918-41D8-9B1D-23EA878CC6B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918-41D8-9B1D-23EA878CC6B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918-41D8-9B1D-23EA878CC6B6}"/>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918-41D8-9B1D-23EA878CC6B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3.342607983210142E-2</c:v>
                </c:pt>
                <c:pt idx="1">
                  <c:v>8.6662638409284759E-2</c:v>
                </c:pt>
                <c:pt idx="2">
                  <c:v>5.0423623976903295E-2</c:v>
                </c:pt>
                <c:pt idx="3">
                  <c:v>7.6648232491071472E-2</c:v>
                </c:pt>
                <c:pt idx="4">
                  <c:v>6.7268444342512043E-2</c:v>
                </c:pt>
                <c:pt idx="5">
                  <c:v>7.8195085472406611E-2</c:v>
                </c:pt>
                <c:pt idx="6">
                  <c:v>3.6177485057710727E-2</c:v>
                </c:pt>
                <c:pt idx="7">
                  <c:v>8.5040103116577045E-2</c:v>
                </c:pt>
                <c:pt idx="8">
                  <c:v>2.0591429752443869E-2</c:v>
                </c:pt>
                <c:pt idx="9">
                  <c:v>9.640611957909441E-2</c:v>
                </c:pt>
                <c:pt idx="10">
                  <c:v>2.0165277532491428E-2</c:v>
                </c:pt>
                <c:pt idx="11">
                  <c:v>5.991753786845206E-2</c:v>
                </c:pt>
                <c:pt idx="12">
                  <c:v>3.1326709954790512E-2</c:v>
                </c:pt>
                <c:pt idx="13">
                  <c:v>1.0363505389412797E-2</c:v>
                </c:pt>
                <c:pt idx="14">
                  <c:v>6.1555802823217834E-2</c:v>
                </c:pt>
                <c:pt idx="15">
                  <c:v>5.0067311408331101E-2</c:v>
                </c:pt>
                <c:pt idx="16">
                  <c:v>4.3536245463419609E-2</c:v>
                </c:pt>
                <c:pt idx="17">
                  <c:v>2.6081407907076457E-2</c:v>
                </c:pt>
                <c:pt idx="18">
                  <c:v>1.4958598474505149E-2</c:v>
                </c:pt>
                <c:pt idx="19">
                  <c:v>1.8062903345723101E-2</c:v>
                </c:pt>
                <c:pt idx="20">
                  <c:v>3.3125457802474362E-2</c:v>
                </c:pt>
              </c:numCache>
            </c:numRef>
          </c:val>
          <c:smooth val="0"/>
          <c:extLst>
            <c:ext xmlns:c16="http://schemas.microsoft.com/office/drawing/2014/chart" uri="{C3380CC4-5D6E-409C-BE32-E72D297353CC}">
              <c16:uniqueId val="{00000016-5918-41D8-9B1D-23EA878CC6B6}"/>
            </c:ext>
          </c:extLst>
        </c:ser>
        <c:dLbls>
          <c:showLegendKey val="0"/>
          <c:showVal val="0"/>
          <c:showCatName val="0"/>
          <c:showSerName val="0"/>
          <c:showPercent val="0"/>
          <c:showBubbleSize val="0"/>
        </c:dLbls>
        <c:marker val="1"/>
        <c:smooth val="0"/>
        <c:axId val="3"/>
        <c:axId val="4"/>
      </c:lineChart>
      <c:catAx>
        <c:axId val="4376238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376238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554901278"/>
          <c:y val="1.2376817013968242E-2"/>
          <c:w val="0.26111219086273318"/>
          <c:h val="0.272286096164100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441832807708852"/>
          <c:y val="0.13023164477321689"/>
          <c:w val="0.53609961331520672"/>
          <c:h val="0.7405443811049042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C3D-4A16-890E-B62254BF6B3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C3D-4A16-890E-B62254BF6B3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C3D-4A16-890E-B62254BF6B3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3D-4A16-890E-B62254BF6B39}"/>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3D-4A16-890E-B62254BF6B3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3D-4A16-890E-B62254BF6B3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5.8738774955191586E-2</c:v>
                </c:pt>
                <c:pt idx="1">
                  <c:v>0.63960273344865815</c:v>
                </c:pt>
                <c:pt idx="2">
                  <c:v>0.30165849159615021</c:v>
                </c:pt>
              </c:numCache>
            </c:numRef>
          </c:val>
          <c:extLst>
            <c:ext xmlns:c16="http://schemas.microsoft.com/office/drawing/2014/chart" uri="{C3380CC4-5D6E-409C-BE32-E72D297353CC}">
              <c16:uniqueId val="{00000003-FC3D-4A16-890E-B62254BF6B3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53449568804E-2"/>
          <c:w val="0.25371316315521908"/>
          <c:h val="0.3699094253843269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834503" name="Imagen 2">
          <a:extLst>
            <a:ext uri="{FF2B5EF4-FFF2-40B4-BE49-F238E27FC236}">
              <a16:creationId xmlns:a16="http://schemas.microsoft.com/office/drawing/2014/main" id="{81B99A4A-10C4-D3E4-90CD-C939E58672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835541" name="5 Gráfico">
          <a:extLst>
            <a:ext uri="{FF2B5EF4-FFF2-40B4-BE49-F238E27FC236}">
              <a16:creationId xmlns:a16="http://schemas.microsoft.com/office/drawing/2014/main" id="{75283A26-36E7-4E5C-900D-18199314A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835542" name="Imagen 5" descr="http://www.minhacienda.gov.co/imagesnew/LogoMinhacienda1.jpg">
          <a:extLst>
            <a:ext uri="{FF2B5EF4-FFF2-40B4-BE49-F238E27FC236}">
              <a16:creationId xmlns:a16="http://schemas.microsoft.com/office/drawing/2014/main" id="{C454AF48-01BC-716C-BB8E-D5CF24B2FB7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9835543" name="Gráfico 4">
          <a:extLst>
            <a:ext uri="{FF2B5EF4-FFF2-40B4-BE49-F238E27FC236}">
              <a16:creationId xmlns:a16="http://schemas.microsoft.com/office/drawing/2014/main" id="{3A86E74F-5627-DDE5-2DF9-07E9A2068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9838620" name="Chart 7">
          <a:extLst>
            <a:ext uri="{FF2B5EF4-FFF2-40B4-BE49-F238E27FC236}">
              <a16:creationId xmlns:a16="http://schemas.microsoft.com/office/drawing/2014/main" id="{89722805-90DC-C10D-C0A7-E5458D48D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838621" name="Imagen 5" descr="http://www.minhacienda.gov.co/imagesnew/LogoMinhacienda1.jpg">
          <a:extLst>
            <a:ext uri="{FF2B5EF4-FFF2-40B4-BE49-F238E27FC236}">
              <a16:creationId xmlns:a16="http://schemas.microsoft.com/office/drawing/2014/main" id="{119EA3AE-D975-F891-32F3-2DBE253F4EF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838622" name="5 Gráfico">
          <a:extLst>
            <a:ext uri="{FF2B5EF4-FFF2-40B4-BE49-F238E27FC236}">
              <a16:creationId xmlns:a16="http://schemas.microsoft.com/office/drawing/2014/main" id="{6C89F4BD-246B-F74A-5EFD-C61808AF8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9838623" name="Gráfico 4">
          <a:extLst>
            <a:ext uri="{FF2B5EF4-FFF2-40B4-BE49-F238E27FC236}">
              <a16:creationId xmlns:a16="http://schemas.microsoft.com/office/drawing/2014/main" id="{8B96A408-6D9D-5A12-A777-93C096147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BF839-30E0-4BAA-BBFE-E4B73035687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3"/>
      <c r="F10" s="223"/>
      <c r="G10" s="22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4" t="s">
        <v>89</v>
      </c>
      <c r="D13" s="224"/>
      <c r="E13" s="224"/>
      <c r="F13" s="54"/>
      <c r="G13" s="54"/>
      <c r="H13" s="225" t="s">
        <v>79</v>
      </c>
      <c r="I13" s="225"/>
      <c r="J13" s="225"/>
      <c r="K13" s="22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6"/>
      <c r="D20" s="226"/>
      <c r="E20" s="226"/>
      <c r="F20" s="226"/>
      <c r="G20" s="54"/>
      <c r="H20" s="58"/>
      <c r="I20" s="57"/>
      <c r="J20" s="57"/>
      <c r="K20" s="57"/>
      <c r="L20" s="57"/>
      <c r="M20" s="57"/>
    </row>
    <row r="21" spans="1:21" ht="15.75" x14ac:dyDescent="0.25">
      <c r="A21" s="54"/>
      <c r="B21" s="54"/>
      <c r="C21" s="226"/>
      <c r="D21" s="226"/>
      <c r="E21" s="226"/>
      <c r="F21" s="226"/>
      <c r="G21" s="54"/>
      <c r="H21" s="57"/>
      <c r="I21" s="57"/>
      <c r="J21" s="57"/>
      <c r="K21" s="57"/>
      <c r="L21" s="57"/>
      <c r="M21" s="57"/>
    </row>
    <row r="22" spans="1:21" ht="15.75" x14ac:dyDescent="0.25">
      <c r="A22" s="54"/>
      <c r="B22" s="59"/>
      <c r="C22" s="226"/>
      <c r="D22" s="226"/>
      <c r="E22" s="226"/>
      <c r="F22" s="226"/>
      <c r="G22" s="59"/>
      <c r="H22" s="60"/>
      <c r="I22" s="57"/>
      <c r="J22" s="57"/>
      <c r="K22" s="57"/>
      <c r="L22" s="57"/>
      <c r="M22" s="57"/>
    </row>
    <row r="23" spans="1:21" ht="15.75" x14ac:dyDescent="0.25">
      <c r="A23" s="54"/>
      <c r="B23" s="59"/>
      <c r="C23" s="226"/>
      <c r="D23" s="226"/>
      <c r="E23" s="226"/>
      <c r="F23" s="226"/>
      <c r="G23" s="59"/>
      <c r="H23" s="59"/>
      <c r="I23" s="54"/>
      <c r="J23" s="54"/>
      <c r="K23" s="54"/>
      <c r="L23" s="54"/>
      <c r="M23" s="54"/>
    </row>
    <row r="24" spans="1:21" ht="15.75" x14ac:dyDescent="0.25">
      <c r="A24" s="54"/>
      <c r="B24" s="54"/>
      <c r="C24" s="226"/>
      <c r="D24" s="226"/>
      <c r="E24" s="226"/>
      <c r="F24" s="226"/>
      <c r="G24" s="54"/>
      <c r="H24" s="54"/>
      <c r="I24" s="54"/>
      <c r="J24" s="54"/>
      <c r="K24" s="54"/>
      <c r="L24" s="54"/>
      <c r="M24" s="54"/>
    </row>
    <row r="25" spans="1:21" ht="25.5" x14ac:dyDescent="0.35">
      <c r="A25" s="54"/>
      <c r="B25" s="54"/>
      <c r="C25" s="226"/>
      <c r="D25" s="227"/>
      <c r="E25" s="227"/>
      <c r="F25" s="227"/>
      <c r="G25" s="61"/>
      <c r="H25" s="61"/>
      <c r="I25" s="61"/>
      <c r="J25" s="61"/>
      <c r="K25" s="61"/>
      <c r="L25" s="61"/>
      <c r="M25" s="61"/>
      <c r="N25" s="62">
        <v>7.0618200108908642</v>
      </c>
      <c r="O25" s="62"/>
      <c r="Q25" s="63"/>
      <c r="R25" s="63"/>
      <c r="S25" s="63" t="b">
        <v>1</v>
      </c>
      <c r="T25" s="63"/>
      <c r="U25" s="63"/>
    </row>
    <row r="26" spans="1:21" ht="350.25" customHeight="1" x14ac:dyDescent="0.35">
      <c r="A26" s="54"/>
      <c r="B26" s="54"/>
      <c r="C26" s="222" t="s">
        <v>8</v>
      </c>
      <c r="D26" s="222"/>
      <c r="E26" s="222"/>
      <c r="F26" s="222"/>
      <c r="G26" s="222"/>
      <c r="H26" s="222"/>
      <c r="I26" s="222"/>
      <c r="J26" s="222"/>
      <c r="K26" s="61"/>
      <c r="L26" s="61"/>
      <c r="M26" s="61"/>
      <c r="N26" s="62"/>
      <c r="O26" s="62"/>
    </row>
    <row r="27" spans="1:21" ht="25.5" customHeight="1" x14ac:dyDescent="0.35">
      <c r="A27" s="54"/>
      <c r="B27" s="54"/>
      <c r="C27" s="222"/>
      <c r="D27" s="222"/>
      <c r="E27" s="222"/>
      <c r="F27" s="222"/>
      <c r="G27" s="222"/>
      <c r="H27" s="222"/>
      <c r="I27" s="222"/>
      <c r="J27" s="222"/>
      <c r="K27" s="61"/>
      <c r="L27" s="61"/>
      <c r="M27" s="61"/>
      <c r="N27" s="62"/>
      <c r="O27" s="62"/>
    </row>
    <row r="28" spans="1:21" ht="25.5" x14ac:dyDescent="0.35">
      <c r="A28" s="54"/>
      <c r="B28" s="54"/>
      <c r="C28" s="222"/>
      <c r="D28" s="222"/>
      <c r="E28" s="222"/>
      <c r="F28" s="222"/>
      <c r="G28" s="222"/>
      <c r="H28" s="222"/>
      <c r="I28" s="222"/>
      <c r="J28" s="222"/>
      <c r="K28" s="61"/>
      <c r="L28" s="61"/>
      <c r="M28" s="61"/>
      <c r="N28" s="62"/>
      <c r="O28" s="62"/>
    </row>
    <row r="29" spans="1:21" ht="25.5" x14ac:dyDescent="0.35">
      <c r="A29" s="54"/>
      <c r="B29" s="54"/>
      <c r="C29" s="222"/>
      <c r="D29" s="222"/>
      <c r="E29" s="222"/>
      <c r="F29" s="222"/>
      <c r="G29" s="222"/>
      <c r="H29" s="222"/>
      <c r="I29" s="222"/>
      <c r="J29" s="222"/>
      <c r="K29" s="61"/>
      <c r="L29" s="61"/>
      <c r="M29" s="61"/>
      <c r="N29" s="62"/>
      <c r="O29" s="62"/>
    </row>
    <row r="30" spans="1:21" ht="25.5" x14ac:dyDescent="0.35">
      <c r="A30" s="54"/>
      <c r="B30" s="54"/>
      <c r="C30" s="222"/>
      <c r="D30" s="222"/>
      <c r="E30" s="222"/>
      <c r="F30" s="222"/>
      <c r="G30" s="222"/>
      <c r="H30" s="222"/>
      <c r="I30" s="222"/>
      <c r="J30" s="222"/>
      <c r="K30" s="61"/>
      <c r="L30" s="61"/>
      <c r="M30" s="61"/>
      <c r="N30" s="62"/>
      <c r="O30" s="62"/>
    </row>
    <row r="31" spans="1:21" ht="25.5" x14ac:dyDescent="0.35">
      <c r="A31" s="54"/>
      <c r="B31" s="54"/>
      <c r="C31" s="222"/>
      <c r="D31" s="222"/>
      <c r="E31" s="222"/>
      <c r="F31" s="222"/>
      <c r="G31" s="222"/>
      <c r="H31" s="222"/>
      <c r="I31" s="222"/>
      <c r="J31" s="22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854FF-DD6F-4EA1-9FA5-004AB4DDFAB0}">
  <sheetPr codeName="Hoja5">
    <pageSetUpPr fitToPage="1"/>
  </sheetPr>
  <dimension ref="A1:CC290"/>
  <sheetViews>
    <sheetView topLeftCell="B1" zoomScale="40" zoomScaleNormal="40" zoomScaleSheetLayoutView="40" workbookViewId="0">
      <selection activeCell="C4" sqref="C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198"/>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46171</v>
      </c>
      <c r="E6" s="109"/>
      <c r="F6" s="68"/>
      <c r="G6" s="68"/>
      <c r="H6" s="68"/>
      <c r="I6" s="68"/>
      <c r="J6" s="110" t="s">
        <v>0</v>
      </c>
      <c r="K6" s="111">
        <v>412.00360000000001</v>
      </c>
      <c r="L6" s="110" t="s">
        <v>1</v>
      </c>
      <c r="M6" s="214">
        <v>3646.58</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3"/>
      <c r="R7" s="234" t="s">
        <v>26</v>
      </c>
      <c r="S7" s="234"/>
      <c r="T7" s="234"/>
      <c r="U7" s="234"/>
      <c r="V7" s="234"/>
      <c r="W7" s="234"/>
      <c r="X7" s="68"/>
    </row>
    <row r="8" spans="2:27" ht="42" customHeight="1" thickTop="1" thickBot="1" x14ac:dyDescent="0.25">
      <c r="B8" s="124"/>
      <c r="C8" s="124"/>
      <c r="D8" s="249" t="s">
        <v>99</v>
      </c>
      <c r="E8" s="249"/>
      <c r="F8" s="170">
        <v>46175</v>
      </c>
      <c r="G8" s="12"/>
      <c r="H8" s="12">
        <v>1</v>
      </c>
      <c r="I8" s="24">
        <v>0</v>
      </c>
      <c r="J8" s="192">
        <v>3148879.1</v>
      </c>
      <c r="K8" s="24">
        <v>0</v>
      </c>
      <c r="L8" s="157">
        <v>8.6620000000000003E-2</v>
      </c>
      <c r="M8" s="67">
        <v>99.909000000000006</v>
      </c>
      <c r="N8" s="16">
        <v>1.0958904109589041E-2</v>
      </c>
      <c r="O8" s="16">
        <v>1.0958904109588996E-2</v>
      </c>
      <c r="P8" s="218"/>
      <c r="Q8" s="193"/>
      <c r="R8" s="68"/>
      <c r="S8" s="68"/>
      <c r="T8" s="68"/>
      <c r="U8" s="68"/>
      <c r="V8" s="68"/>
      <c r="W8" s="68"/>
      <c r="X8" s="116"/>
    </row>
    <row r="9" spans="2:27" ht="42" customHeight="1" thickTop="1" thickBot="1" x14ac:dyDescent="0.25">
      <c r="B9" s="124"/>
      <c r="C9" s="124"/>
      <c r="D9" s="249"/>
      <c r="E9" s="249"/>
      <c r="F9" s="17">
        <v>46259</v>
      </c>
      <c r="G9" s="213"/>
      <c r="H9" s="19">
        <v>1</v>
      </c>
      <c r="I9" s="20">
        <v>0</v>
      </c>
      <c r="J9" s="21">
        <v>1920799.5</v>
      </c>
      <c r="K9" s="255">
        <v>0</v>
      </c>
      <c r="L9" s="183">
        <v>7.9210000000000003E-2</v>
      </c>
      <c r="M9" s="66">
        <v>98.179000000000002</v>
      </c>
      <c r="N9" s="23">
        <v>0.24109589041095891</v>
      </c>
      <c r="O9" s="23">
        <v>0.2410958904109588</v>
      </c>
      <c r="P9" s="218"/>
      <c r="Q9" s="193"/>
      <c r="R9" s="68"/>
      <c r="S9" s="68"/>
      <c r="T9" s="68"/>
      <c r="U9" s="68"/>
      <c r="V9" s="68"/>
      <c r="W9" s="68"/>
      <c r="X9" s="116"/>
    </row>
    <row r="10" spans="2:27" ht="42" customHeight="1" thickTop="1" thickBot="1" x14ac:dyDescent="0.25">
      <c r="B10" s="124"/>
      <c r="C10" s="124"/>
      <c r="D10" s="249"/>
      <c r="E10" s="249"/>
      <c r="F10" s="205">
        <v>46287</v>
      </c>
      <c r="G10" s="12"/>
      <c r="H10" s="12">
        <v>1</v>
      </c>
      <c r="I10" s="24">
        <v>0</v>
      </c>
      <c r="J10" s="206">
        <v>1884372.7</v>
      </c>
      <c r="K10" s="24">
        <v>0</v>
      </c>
      <c r="L10" s="182">
        <v>9.5990000000000006E-2</v>
      </c>
      <c r="M10" s="67">
        <v>97.129000000000005</v>
      </c>
      <c r="N10" s="16">
        <v>0.31780821917808222</v>
      </c>
      <c r="O10" s="16">
        <v>0.31780821917808222</v>
      </c>
      <c r="P10" s="218"/>
      <c r="Q10" s="193"/>
      <c r="R10" s="68"/>
      <c r="S10" s="68"/>
      <c r="T10" s="68"/>
      <c r="U10" s="68"/>
      <c r="V10" s="68"/>
      <c r="W10" s="68"/>
      <c r="X10" s="116"/>
    </row>
    <row r="11" spans="2:27" ht="42" customHeight="1" thickTop="1" thickBot="1" x14ac:dyDescent="0.25">
      <c r="B11" s="124"/>
      <c r="C11" s="124"/>
      <c r="D11" s="249"/>
      <c r="E11" s="249"/>
      <c r="F11" s="17">
        <v>46315</v>
      </c>
      <c r="G11" s="18"/>
      <c r="H11" s="19">
        <v>1</v>
      </c>
      <c r="I11" s="20">
        <v>0</v>
      </c>
      <c r="J11" s="21">
        <v>5351599</v>
      </c>
      <c r="K11" s="255">
        <v>0</v>
      </c>
      <c r="L11" s="183">
        <v>0.11914999999999999</v>
      </c>
      <c r="M11" s="66">
        <v>95.656000000000006</v>
      </c>
      <c r="N11" s="23">
        <v>0.39452054794520547</v>
      </c>
      <c r="O11" s="23">
        <v>0.39452054794520541</v>
      </c>
      <c r="P11" s="218"/>
      <c r="Q11" s="193"/>
      <c r="R11" s="68"/>
      <c r="S11" s="68"/>
      <c r="T11" s="68"/>
      <c r="U11" s="68"/>
      <c r="V11" s="68"/>
      <c r="W11" s="68"/>
      <c r="X11" s="116"/>
    </row>
    <row r="12" spans="2:27" ht="42" customHeight="1" thickTop="1" thickBot="1" x14ac:dyDescent="0.25">
      <c r="B12" s="124"/>
      <c r="C12" s="124"/>
      <c r="D12" s="249"/>
      <c r="E12" s="249"/>
      <c r="F12" s="205">
        <v>46343</v>
      </c>
      <c r="G12" s="12"/>
      <c r="H12" s="12">
        <v>1</v>
      </c>
      <c r="I12" s="24">
        <v>0</v>
      </c>
      <c r="J12" s="206">
        <v>5983743.7000000002</v>
      </c>
      <c r="K12" s="24">
        <v>0</v>
      </c>
      <c r="L12" s="182">
        <v>0.12121999999999999</v>
      </c>
      <c r="M12" s="67">
        <v>94.751000000000005</v>
      </c>
      <c r="N12" s="16">
        <v>0.47123287671232877</v>
      </c>
      <c r="O12" s="16">
        <v>0.47123287671232883</v>
      </c>
      <c r="P12" s="218"/>
      <c r="Q12" s="193"/>
      <c r="R12" s="68"/>
      <c r="S12" s="68"/>
      <c r="T12" s="68"/>
      <c r="U12" s="68"/>
      <c r="V12" s="68"/>
      <c r="W12" s="68"/>
      <c r="X12" s="116"/>
    </row>
    <row r="13" spans="2:27" ht="42" customHeight="1" thickTop="1" thickBot="1" x14ac:dyDescent="0.25">
      <c r="B13" s="124"/>
      <c r="C13" s="124"/>
      <c r="D13" s="249"/>
      <c r="E13" s="249"/>
      <c r="F13" s="17">
        <v>46371</v>
      </c>
      <c r="G13" s="18"/>
      <c r="H13" s="19">
        <v>1</v>
      </c>
      <c r="I13" s="20">
        <v>0</v>
      </c>
      <c r="J13" s="21">
        <v>3026250.9</v>
      </c>
      <c r="K13" s="255">
        <v>0</v>
      </c>
      <c r="L13" s="183">
        <v>0.1202</v>
      </c>
      <c r="M13" s="66">
        <v>93.97</v>
      </c>
      <c r="N13" s="23">
        <v>0.54794520547945202</v>
      </c>
      <c r="O13" s="23">
        <v>0.54794520547945202</v>
      </c>
      <c r="P13" s="218"/>
      <c r="Q13" s="193"/>
      <c r="R13" s="68"/>
      <c r="S13" s="68"/>
      <c r="T13" s="68"/>
      <c r="U13" s="68"/>
      <c r="V13" s="68"/>
      <c r="W13" s="68"/>
      <c r="X13" s="116"/>
    </row>
    <row r="14" spans="2:27" ht="42" customHeight="1" thickTop="1" thickBot="1" x14ac:dyDescent="0.25">
      <c r="B14" s="124"/>
      <c r="C14" s="124"/>
      <c r="D14" s="249"/>
      <c r="E14" s="249"/>
      <c r="F14" s="205">
        <v>46413</v>
      </c>
      <c r="G14" s="12"/>
      <c r="H14" s="12">
        <v>1</v>
      </c>
      <c r="I14" s="24">
        <v>0</v>
      </c>
      <c r="J14" s="206">
        <v>6039992.2000000002</v>
      </c>
      <c r="K14" s="24">
        <v>0</v>
      </c>
      <c r="L14" s="182">
        <v>0.13461000000000001</v>
      </c>
      <c r="M14" s="67">
        <v>91.968000000000004</v>
      </c>
      <c r="N14" s="16">
        <v>0.66301369863013704</v>
      </c>
      <c r="O14" s="16">
        <v>0.66301369863013715</v>
      </c>
      <c r="P14" s="218"/>
      <c r="Q14" s="193"/>
      <c r="R14" s="68"/>
      <c r="S14" s="68"/>
      <c r="T14" s="68"/>
      <c r="U14" s="68"/>
      <c r="V14" s="68"/>
      <c r="W14" s="68"/>
      <c r="X14" s="116"/>
    </row>
    <row r="15" spans="2:27" ht="42" customHeight="1" thickTop="1" thickBot="1" x14ac:dyDescent="0.25">
      <c r="B15" s="124"/>
      <c r="C15" s="124"/>
      <c r="D15" s="249"/>
      <c r="E15" s="249"/>
      <c r="F15" s="17">
        <v>46441</v>
      </c>
      <c r="G15" s="18"/>
      <c r="H15" s="19">
        <v>1</v>
      </c>
      <c r="I15" s="20">
        <v>0</v>
      </c>
      <c r="J15" s="21">
        <v>4503983.4000000004</v>
      </c>
      <c r="K15" s="255">
        <v>0</v>
      </c>
      <c r="L15" s="183">
        <v>0.13461000000000001</v>
      </c>
      <c r="M15" s="66">
        <v>91.081000000000003</v>
      </c>
      <c r="N15" s="23">
        <v>0.73972602739726023</v>
      </c>
      <c r="O15" s="23">
        <v>0.73972602739726012</v>
      </c>
      <c r="P15" s="218"/>
      <c r="Q15" s="193"/>
      <c r="R15" s="68"/>
      <c r="S15" s="68"/>
      <c r="T15" s="68"/>
      <c r="U15" s="68"/>
      <c r="V15" s="68"/>
      <c r="W15" s="68"/>
      <c r="X15" s="116"/>
    </row>
    <row r="16" spans="2:27" ht="42" customHeight="1" thickTop="1" thickBot="1" x14ac:dyDescent="0.25">
      <c r="B16" s="124"/>
      <c r="C16" s="124"/>
      <c r="D16" s="249"/>
      <c r="E16" s="249"/>
      <c r="F16" s="211">
        <v>46469</v>
      </c>
      <c r="G16" s="12"/>
      <c r="H16" s="12">
        <v>1</v>
      </c>
      <c r="I16" s="24">
        <v>0</v>
      </c>
      <c r="J16" s="212">
        <v>6127445.4000000004</v>
      </c>
      <c r="K16" s="24">
        <v>0</v>
      </c>
      <c r="L16" s="182">
        <v>0.13201000000000002</v>
      </c>
      <c r="M16" s="67">
        <v>90.372</v>
      </c>
      <c r="N16" s="16">
        <v>0.81643835616438354</v>
      </c>
      <c r="O16" s="16">
        <v>0.81643835616438343</v>
      </c>
      <c r="P16" s="218"/>
      <c r="Q16" s="193"/>
      <c r="R16" s="68"/>
      <c r="S16" s="68"/>
      <c r="T16" s="68"/>
      <c r="U16" s="68"/>
      <c r="V16" s="68"/>
      <c r="W16" s="68"/>
      <c r="X16" s="116"/>
    </row>
    <row r="17" spans="2:27" ht="42" customHeight="1" thickTop="1" thickBot="1" x14ac:dyDescent="0.25">
      <c r="B17" s="124"/>
      <c r="C17" s="124"/>
      <c r="D17" s="249"/>
      <c r="E17" s="249"/>
      <c r="F17" s="17">
        <v>46497</v>
      </c>
      <c r="G17" s="18"/>
      <c r="H17" s="19">
        <v>1</v>
      </c>
      <c r="I17" s="20">
        <v>0</v>
      </c>
      <c r="J17" s="21">
        <v>5328679.0999999996</v>
      </c>
      <c r="K17" s="255">
        <v>0</v>
      </c>
      <c r="L17" s="183">
        <v>0.1343</v>
      </c>
      <c r="M17" s="66">
        <v>89.355000000000004</v>
      </c>
      <c r="N17" s="23">
        <v>0.89315068493150684</v>
      </c>
      <c r="O17" s="23">
        <v>0.89315068493150696</v>
      </c>
      <c r="P17" s="193"/>
      <c r="Q17" s="193"/>
      <c r="R17" s="68"/>
      <c r="S17" s="68"/>
      <c r="T17" s="68"/>
      <c r="U17" s="68"/>
      <c r="V17" s="68"/>
      <c r="W17" s="68"/>
      <c r="X17" s="116"/>
    </row>
    <row r="18" spans="2:27" ht="42" customHeight="1" thickTop="1" thickBot="1" x14ac:dyDescent="0.25">
      <c r="B18" s="124"/>
      <c r="C18" s="124"/>
      <c r="D18" s="250"/>
      <c r="E18" s="250"/>
      <c r="F18" s="220">
        <v>46525</v>
      </c>
      <c r="G18" s="12"/>
      <c r="H18" s="12">
        <v>1</v>
      </c>
      <c r="I18" s="24">
        <v>0</v>
      </c>
      <c r="J18" s="221">
        <v>1531499.9</v>
      </c>
      <c r="K18" s="24">
        <v>0</v>
      </c>
      <c r="L18" s="182">
        <v>0.13451000000000002</v>
      </c>
      <c r="M18" s="67">
        <v>88.48</v>
      </c>
      <c r="N18" s="16">
        <v>0.96986301369863015</v>
      </c>
      <c r="O18" s="16">
        <v>0.96986301369863004</v>
      </c>
      <c r="P18" s="193"/>
      <c r="Q18" s="193"/>
      <c r="R18" s="68"/>
      <c r="S18" s="68"/>
      <c r="T18" s="68"/>
      <c r="U18" s="68"/>
      <c r="V18" s="68"/>
      <c r="W18" s="68"/>
      <c r="X18" s="116"/>
    </row>
    <row r="19" spans="2:27" ht="42" customHeight="1" thickTop="1" thickBot="1" x14ac:dyDescent="0.25">
      <c r="B19" s="124"/>
      <c r="C19" s="124"/>
      <c r="D19" s="246" t="s">
        <v>28</v>
      </c>
      <c r="E19" s="246"/>
      <c r="F19" s="246"/>
      <c r="G19" s="246"/>
      <c r="H19" s="246"/>
      <c r="I19" s="246"/>
      <c r="J19" s="125">
        <v>44847244.899999999</v>
      </c>
      <c r="K19" s="140"/>
      <c r="L19" s="129"/>
      <c r="M19" s="129"/>
      <c r="N19" s="128">
        <v>0.58575276544445487</v>
      </c>
      <c r="O19" s="128">
        <v>0.58575276544445487</v>
      </c>
      <c r="P19" s="193"/>
      <c r="Q19" s="193"/>
      <c r="R19" s="68"/>
      <c r="S19" s="68"/>
      <c r="T19" s="68"/>
      <c r="U19" s="68"/>
      <c r="V19" s="68"/>
      <c r="W19" s="68"/>
      <c r="X19" s="116"/>
    </row>
    <row r="20" spans="2:27" ht="42" customHeight="1" thickTop="1" thickBot="1" x14ac:dyDescent="0.25">
      <c r="B20" s="124"/>
      <c r="C20" s="124"/>
      <c r="D20" s="247" t="s">
        <v>52</v>
      </c>
      <c r="E20" s="248"/>
      <c r="F20" s="216">
        <v>46260</v>
      </c>
      <c r="G20" s="12" t="s">
        <v>2</v>
      </c>
      <c r="H20" s="12">
        <v>15</v>
      </c>
      <c r="I20" s="24">
        <v>7.4999999999999997E-2</v>
      </c>
      <c r="J20" s="217">
        <v>4205275.3</v>
      </c>
      <c r="K20" s="24">
        <v>0</v>
      </c>
      <c r="L20" s="182">
        <v>7.3160000000000003E-2</v>
      </c>
      <c r="M20" s="67">
        <v>99.994</v>
      </c>
      <c r="N20" s="16">
        <v>0.24383561643835616</v>
      </c>
      <c r="O20" s="16">
        <v>0.24383561643835616</v>
      </c>
      <c r="P20" s="193"/>
      <c r="Q20" s="193"/>
      <c r="R20" s="68"/>
      <c r="S20" s="68"/>
      <c r="T20" s="68"/>
      <c r="U20" s="68"/>
      <c r="V20" s="68"/>
      <c r="W20" s="68"/>
      <c r="X20" s="116"/>
      <c r="Y20" s="25"/>
      <c r="Z20" s="25"/>
    </row>
    <row r="21" spans="2:27" ht="42" customHeight="1" thickTop="1" thickBot="1" x14ac:dyDescent="0.25">
      <c r="B21" s="124"/>
      <c r="C21" s="124"/>
      <c r="D21" s="230"/>
      <c r="E21" s="231"/>
      <c r="F21" s="17">
        <v>46694</v>
      </c>
      <c r="G21" s="18" t="s">
        <v>2</v>
      </c>
      <c r="H21" s="19">
        <v>8</v>
      </c>
      <c r="I21" s="20">
        <v>5.7500000000000002E-2</v>
      </c>
      <c r="J21" s="21">
        <v>22186857</v>
      </c>
      <c r="K21" s="255">
        <v>0</v>
      </c>
      <c r="L21" s="183">
        <v>0.13933999999999999</v>
      </c>
      <c r="M21" s="66">
        <v>89.894000000000005</v>
      </c>
      <c r="N21" s="23">
        <v>1.4328767123287671</v>
      </c>
      <c r="O21" s="23">
        <v>1.3745406953643895</v>
      </c>
      <c r="P21" s="193"/>
      <c r="Q21" s="193"/>
      <c r="R21" s="142"/>
      <c r="S21" s="142"/>
      <c r="T21" s="142"/>
      <c r="U21" s="142"/>
      <c r="V21" s="142"/>
      <c r="W21" s="142"/>
      <c r="X21" s="116"/>
      <c r="Y21" s="25"/>
      <c r="Z21" s="25"/>
    </row>
    <row r="22" spans="2:27" ht="42" customHeight="1" thickTop="1" thickBot="1" x14ac:dyDescent="0.25">
      <c r="B22" s="124"/>
      <c r="C22" s="124"/>
      <c r="D22" s="230"/>
      <c r="E22" s="231"/>
      <c r="F22" s="216">
        <v>46871</v>
      </c>
      <c r="G22" s="12" t="s">
        <v>2</v>
      </c>
      <c r="H22" s="12">
        <v>16</v>
      </c>
      <c r="I22" s="24">
        <v>0.06</v>
      </c>
      <c r="J22" s="217">
        <v>38498600.200000003</v>
      </c>
      <c r="K22" s="24">
        <v>0</v>
      </c>
      <c r="L22" s="182">
        <v>0.14019999999999999</v>
      </c>
      <c r="M22" s="67">
        <v>87.26</v>
      </c>
      <c r="N22" s="16">
        <v>1.9178082191780821</v>
      </c>
      <c r="O22" s="16">
        <v>1.8544417008088812</v>
      </c>
      <c r="P22" s="193"/>
      <c r="Q22" s="193"/>
      <c r="X22" s="116"/>
      <c r="Y22" s="25"/>
      <c r="Z22" s="25"/>
    </row>
    <row r="23" spans="2:27" ht="42" customHeight="1" thickTop="1" thickBot="1" x14ac:dyDescent="0.25">
      <c r="B23" s="124"/>
      <c r="C23" s="124"/>
      <c r="D23" s="230"/>
      <c r="E23" s="231"/>
      <c r="F23" s="17">
        <v>47352</v>
      </c>
      <c r="G23" s="18" t="s">
        <v>2</v>
      </c>
      <c r="H23" s="19">
        <v>5</v>
      </c>
      <c r="I23" s="20">
        <v>0.11</v>
      </c>
      <c r="J23" s="21">
        <v>43155813</v>
      </c>
      <c r="K23" s="255">
        <v>0</v>
      </c>
      <c r="L23" s="183">
        <v>0.14138000000000001</v>
      </c>
      <c r="M23" s="66">
        <v>92.147000000000006</v>
      </c>
      <c r="N23" s="23">
        <v>3.2356164383561645</v>
      </c>
      <c r="O23" s="23">
        <v>2.6475331258525827</v>
      </c>
      <c r="P23" s="193"/>
      <c r="Q23" s="193"/>
      <c r="R23" s="162" t="s">
        <v>29</v>
      </c>
      <c r="S23" s="163"/>
      <c r="T23" s="163"/>
      <c r="U23" s="26"/>
      <c r="V23" s="27">
        <v>44847244.899999999</v>
      </c>
      <c r="W23" s="28">
        <v>5.8738774955191586E-2</v>
      </c>
      <c r="X23" s="116"/>
      <c r="Y23" s="25"/>
      <c r="Z23" s="25"/>
    </row>
    <row r="24" spans="2:27" ht="42" customHeight="1" thickTop="1" thickBot="1" x14ac:dyDescent="0.25">
      <c r="B24" s="124"/>
      <c r="C24" s="124"/>
      <c r="D24" s="230"/>
      <c r="E24" s="231"/>
      <c r="F24" s="216">
        <v>47541</v>
      </c>
      <c r="G24" s="12" t="s">
        <v>2</v>
      </c>
      <c r="H24" s="12">
        <v>5</v>
      </c>
      <c r="I24" s="24">
        <v>0.125</v>
      </c>
      <c r="J24" s="217">
        <v>26026390.699999999</v>
      </c>
      <c r="K24" s="24">
        <v>0</v>
      </c>
      <c r="L24" s="182">
        <v>0.14312</v>
      </c>
      <c r="M24" s="67">
        <v>94.85</v>
      </c>
      <c r="N24" s="16">
        <v>3.7534246575342465</v>
      </c>
      <c r="O24" s="16">
        <v>3.1142467686178454</v>
      </c>
      <c r="P24" s="193"/>
      <c r="Q24" s="193"/>
      <c r="R24" s="177" t="s">
        <v>30</v>
      </c>
      <c r="S24" s="178"/>
      <c r="T24" s="178"/>
      <c r="U24" s="29"/>
      <c r="V24" s="30">
        <v>488338758.29999989</v>
      </c>
      <c r="W24" s="65">
        <v>0.63960273344865815</v>
      </c>
      <c r="X24" s="116"/>
      <c r="Y24" s="25"/>
      <c r="Z24" s="25"/>
    </row>
    <row r="25" spans="2:27" ht="42" customHeight="1" thickTop="1" thickBot="1" x14ac:dyDescent="0.25">
      <c r="B25" s="124"/>
      <c r="C25" s="124"/>
      <c r="D25" s="230"/>
      <c r="E25" s="231"/>
      <c r="F25" s="17">
        <v>47744</v>
      </c>
      <c r="G25" s="18" t="s">
        <v>2</v>
      </c>
      <c r="H25" s="19">
        <v>16</v>
      </c>
      <c r="I25" s="20">
        <v>7.7499999999999999E-2</v>
      </c>
      <c r="J25" s="21">
        <v>25333284.399999999</v>
      </c>
      <c r="K25" s="255">
        <v>0</v>
      </c>
      <c r="L25" s="183">
        <v>0.1414</v>
      </c>
      <c r="M25" s="66">
        <v>80.266999999999996</v>
      </c>
      <c r="N25" s="23">
        <v>4.3095890410958901</v>
      </c>
      <c r="O25" s="23">
        <v>3.5390153467108263</v>
      </c>
      <c r="P25" s="193"/>
      <c r="Q25" s="193"/>
      <c r="R25" s="162" t="s">
        <v>31</v>
      </c>
      <c r="S25" s="26"/>
      <c r="T25" s="26"/>
      <c r="U25" s="26"/>
      <c r="V25" s="27">
        <v>230317235.23511159</v>
      </c>
      <c r="W25" s="28">
        <v>0.30165849159615027</v>
      </c>
      <c r="X25" s="116"/>
    </row>
    <row r="26" spans="2:27" ht="42" customHeight="1" thickTop="1" thickBot="1" x14ac:dyDescent="0.25">
      <c r="B26" s="124"/>
      <c r="C26" s="124"/>
      <c r="D26" s="230"/>
      <c r="E26" s="231"/>
      <c r="F26" s="216">
        <v>47933</v>
      </c>
      <c r="G26" s="12" t="s">
        <v>2</v>
      </c>
      <c r="H26" s="12">
        <v>10</v>
      </c>
      <c r="I26" s="24">
        <v>7.0000000000000007E-2</v>
      </c>
      <c r="J26" s="217">
        <v>30931545.399999999</v>
      </c>
      <c r="K26" s="24">
        <v>0</v>
      </c>
      <c r="L26" s="182">
        <v>0.14000000000000001</v>
      </c>
      <c r="M26" s="67">
        <v>76.507999999999996</v>
      </c>
      <c r="N26" s="16">
        <v>4.8273972602739725</v>
      </c>
      <c r="O26" s="16">
        <v>4.1096976163657741</v>
      </c>
      <c r="P26" s="193"/>
      <c r="Q26" s="193"/>
      <c r="R26" s="136" t="s">
        <v>32</v>
      </c>
      <c r="S26" s="136"/>
      <c r="T26" s="136"/>
      <c r="U26" s="136"/>
      <c r="V26" s="137">
        <v>763503238.43511152</v>
      </c>
      <c r="W26" s="138">
        <v>1</v>
      </c>
      <c r="X26" s="116"/>
    </row>
    <row r="27" spans="2:27" ht="42" customHeight="1" thickTop="1" thickBot="1" x14ac:dyDescent="0.25">
      <c r="B27" s="124"/>
      <c r="C27" s="124"/>
      <c r="D27" s="230"/>
      <c r="E27" s="231"/>
      <c r="F27" s="17">
        <v>48395</v>
      </c>
      <c r="G27" s="18" t="s">
        <v>2</v>
      </c>
      <c r="H27" s="19">
        <v>16</v>
      </c>
      <c r="I27" s="20">
        <v>7.0000000000000007E-2</v>
      </c>
      <c r="J27" s="21">
        <v>27621627</v>
      </c>
      <c r="K27" s="255">
        <v>0</v>
      </c>
      <c r="L27" s="183">
        <v>0.13976</v>
      </c>
      <c r="M27" s="66">
        <v>72.558999999999997</v>
      </c>
      <c r="N27" s="23">
        <v>6.0931506849315067</v>
      </c>
      <c r="O27" s="23">
        <v>4.580169687715312</v>
      </c>
      <c r="P27" s="193"/>
      <c r="Q27" s="193"/>
      <c r="V27" s="208"/>
      <c r="X27" s="116"/>
      <c r="Y27" s="32"/>
      <c r="Z27" s="32"/>
    </row>
    <row r="28" spans="2:27" ht="42" customHeight="1" thickTop="1" thickBot="1" x14ac:dyDescent="0.25">
      <c r="B28" s="124"/>
      <c r="C28" s="124"/>
      <c r="D28" s="230"/>
      <c r="E28" s="231"/>
      <c r="F28" s="216">
        <v>48619</v>
      </c>
      <c r="G28" s="12" t="s">
        <v>2</v>
      </c>
      <c r="H28" s="12">
        <v>11</v>
      </c>
      <c r="I28" s="24">
        <v>0.13250000000000001</v>
      </c>
      <c r="J28" s="217">
        <v>50059829.399999999</v>
      </c>
      <c r="K28" s="24">
        <v>0</v>
      </c>
      <c r="L28" s="182">
        <v>0.13902</v>
      </c>
      <c r="M28" s="67">
        <v>97.091999999999999</v>
      </c>
      <c r="N28" s="16">
        <v>6.7068493150684931</v>
      </c>
      <c r="O28" s="16">
        <v>4.6412530552684075</v>
      </c>
      <c r="P28" s="193"/>
      <c r="Q28" s="193"/>
      <c r="R28" s="171"/>
      <c r="S28" s="171"/>
      <c r="T28" s="171"/>
      <c r="U28" s="172"/>
      <c r="V28" s="199"/>
      <c r="W28" s="171"/>
      <c r="X28" s="116"/>
      <c r="Y28" s="32"/>
      <c r="Z28" s="32"/>
    </row>
    <row r="29" spans="2:27" ht="42" customHeight="1" thickTop="1" thickBot="1" x14ac:dyDescent="0.25">
      <c r="B29" s="124"/>
      <c r="C29" s="124"/>
      <c r="D29" s="230"/>
      <c r="E29" s="231"/>
      <c r="F29" s="17">
        <v>49235</v>
      </c>
      <c r="G29" s="18" t="s">
        <v>2</v>
      </c>
      <c r="H29" s="19">
        <v>16</v>
      </c>
      <c r="I29" s="20">
        <v>7.2499999999999995E-2</v>
      </c>
      <c r="J29" s="21">
        <v>15721623.300000001</v>
      </c>
      <c r="K29" s="255">
        <v>0</v>
      </c>
      <c r="L29" s="183">
        <v>0.13753000000000001</v>
      </c>
      <c r="M29" s="66">
        <v>68.644999999999996</v>
      </c>
      <c r="N29" s="23">
        <v>8.3945205479452056</v>
      </c>
      <c r="O29" s="23">
        <v>5.7959406010187555</v>
      </c>
      <c r="P29" s="193"/>
      <c r="Q29" s="193"/>
      <c r="R29" s="154"/>
      <c r="S29" s="154"/>
      <c r="T29" s="174"/>
      <c r="U29" s="169"/>
      <c r="V29" s="155"/>
      <c r="W29" s="156"/>
      <c r="X29" s="116"/>
      <c r="Y29" s="32"/>
      <c r="Z29" s="32"/>
    </row>
    <row r="30" spans="2:27" ht="42" customHeight="1" thickTop="1" thickBot="1" x14ac:dyDescent="0.25">
      <c r="B30" s="124"/>
      <c r="C30" s="124"/>
      <c r="D30" s="230"/>
      <c r="E30" s="231"/>
      <c r="F30" s="216">
        <v>49333</v>
      </c>
      <c r="G30" s="12" t="s">
        <v>2</v>
      </c>
      <c r="H30" s="12">
        <v>11</v>
      </c>
      <c r="I30" s="24">
        <v>0.11749999999999999</v>
      </c>
      <c r="J30" s="217">
        <v>42076710.200000003</v>
      </c>
      <c r="K30" s="24">
        <v>0</v>
      </c>
      <c r="L30" s="182">
        <v>0.13727999999999999</v>
      </c>
      <c r="M30" s="67">
        <v>90.153999999999996</v>
      </c>
      <c r="N30" s="16">
        <v>8.6630136986301363</v>
      </c>
      <c r="O30" s="16">
        <v>5.5057417794829417</v>
      </c>
      <c r="P30" s="193"/>
      <c r="Q30" s="193"/>
      <c r="R30" s="154"/>
      <c r="S30" s="154"/>
      <c r="T30" s="174"/>
      <c r="U30" s="169"/>
      <c r="V30" s="155"/>
      <c r="W30" s="156"/>
      <c r="X30" s="116"/>
      <c r="Y30" s="32"/>
      <c r="Z30" s="32"/>
    </row>
    <row r="31" spans="2:27" ht="42" customHeight="1" thickTop="1" thickBot="1" x14ac:dyDescent="0.25">
      <c r="B31" s="124"/>
      <c r="C31" s="124"/>
      <c r="D31" s="230"/>
      <c r="E31" s="231"/>
      <c r="F31" s="17">
        <v>49865</v>
      </c>
      <c r="G31" s="18" t="s">
        <v>2</v>
      </c>
      <c r="H31" s="19">
        <v>16</v>
      </c>
      <c r="I31" s="20">
        <v>6.25E-2</v>
      </c>
      <c r="J31" s="21">
        <v>15396254.699999999</v>
      </c>
      <c r="K31" s="255">
        <v>0</v>
      </c>
      <c r="L31" s="183">
        <v>0.13150999999999999</v>
      </c>
      <c r="M31" s="66">
        <v>62.529000000000003</v>
      </c>
      <c r="N31" s="23">
        <v>10.12054794520548</v>
      </c>
      <c r="O31" s="23">
        <v>6.5238660708727974</v>
      </c>
      <c r="P31" s="193"/>
      <c r="Q31" s="193"/>
      <c r="R31" s="154"/>
      <c r="S31" s="154"/>
      <c r="T31" s="154"/>
      <c r="U31" s="169"/>
      <c r="V31" s="155"/>
      <c r="W31" s="156"/>
      <c r="X31" s="116"/>
      <c r="Y31" s="32"/>
      <c r="Z31" s="32"/>
    </row>
    <row r="32" spans="2:27" ht="42" customHeight="1" thickTop="1" thickBot="1" x14ac:dyDescent="0.25">
      <c r="B32" s="124"/>
      <c r="C32" s="124"/>
      <c r="D32" s="230"/>
      <c r="E32" s="231"/>
      <c r="F32" s="216">
        <v>51468</v>
      </c>
      <c r="G32" s="12" t="s">
        <v>2</v>
      </c>
      <c r="H32" s="12">
        <v>16</v>
      </c>
      <c r="I32" s="24">
        <v>0.1275</v>
      </c>
      <c r="J32" s="217">
        <v>23918044.5</v>
      </c>
      <c r="K32" s="24">
        <v>0</v>
      </c>
      <c r="L32" s="182">
        <v>0.1341</v>
      </c>
      <c r="M32" s="67">
        <v>95.673000000000002</v>
      </c>
      <c r="N32" s="16">
        <v>14.512328767123288</v>
      </c>
      <c r="O32" s="16">
        <v>6.7386294637896675</v>
      </c>
      <c r="P32" s="193"/>
      <c r="Q32" s="193"/>
      <c r="R32" s="154"/>
      <c r="S32" s="154"/>
      <c r="T32" s="154"/>
      <c r="U32" s="154"/>
      <c r="V32" s="154"/>
      <c r="W32" s="154"/>
      <c r="X32" s="154"/>
      <c r="Y32" s="154"/>
      <c r="Z32" s="154"/>
      <c r="AA32" s="154"/>
    </row>
    <row r="33" spans="2:27" ht="42" customHeight="1" thickTop="1" thickBot="1" x14ac:dyDescent="0.25">
      <c r="B33" s="124"/>
      <c r="C33" s="124"/>
      <c r="D33" s="230"/>
      <c r="E33" s="231"/>
      <c r="F33" s="17">
        <v>52014</v>
      </c>
      <c r="G33" s="18" t="s">
        <v>2</v>
      </c>
      <c r="H33" s="19">
        <v>21</v>
      </c>
      <c r="I33" s="20">
        <v>9.2499999999999999E-2</v>
      </c>
      <c r="J33" s="21">
        <v>46998054.799999997</v>
      </c>
      <c r="K33" s="255">
        <v>0</v>
      </c>
      <c r="L33" s="183">
        <v>0.13195999999999999</v>
      </c>
      <c r="M33" s="66">
        <v>74.212999999999994</v>
      </c>
      <c r="N33" s="23">
        <v>16.008219178082193</v>
      </c>
      <c r="O33" s="23">
        <v>7.8717974215127562</v>
      </c>
      <c r="P33" s="193"/>
      <c r="Q33" s="193"/>
      <c r="R33" s="154"/>
      <c r="S33" s="154"/>
      <c r="T33" s="154"/>
      <c r="U33" s="154"/>
      <c r="V33" s="155"/>
      <c r="W33" s="156"/>
      <c r="X33" s="116"/>
      <c r="Y33" s="32"/>
      <c r="Z33" s="32"/>
    </row>
    <row r="34" spans="2:27" ht="42" customHeight="1" thickTop="1" thickBot="1" x14ac:dyDescent="0.25">
      <c r="B34" s="124"/>
      <c r="C34" s="124"/>
      <c r="D34" s="230"/>
      <c r="E34" s="231"/>
      <c r="F34" s="216">
        <v>53533</v>
      </c>
      <c r="G34" s="12" t="s">
        <v>2</v>
      </c>
      <c r="H34" s="12">
        <v>23</v>
      </c>
      <c r="I34" s="24">
        <v>0.115</v>
      </c>
      <c r="J34" s="217">
        <v>38226554.399999999</v>
      </c>
      <c r="K34" s="24">
        <v>0</v>
      </c>
      <c r="L34" s="182">
        <v>0.13199</v>
      </c>
      <c r="M34" s="67">
        <v>88.090999999999994</v>
      </c>
      <c r="N34" s="16">
        <v>20.169863013698631</v>
      </c>
      <c r="O34" s="16">
        <v>7.2389830510150706</v>
      </c>
      <c r="P34" s="193"/>
      <c r="Q34" s="193"/>
      <c r="R34" s="154"/>
      <c r="S34" s="154"/>
      <c r="T34" s="154"/>
      <c r="U34" s="154"/>
      <c r="V34" s="155"/>
      <c r="W34" s="156"/>
      <c r="X34" s="116"/>
      <c r="Y34" s="32"/>
      <c r="Z34" s="32"/>
    </row>
    <row r="35" spans="2:27" ht="42" customHeight="1" thickTop="1" thickBot="1" x14ac:dyDescent="0.25">
      <c r="B35" s="124"/>
      <c r="C35" s="124"/>
      <c r="D35" s="230"/>
      <c r="E35" s="231"/>
      <c r="F35" s="17">
        <v>55087</v>
      </c>
      <c r="G35" s="18" t="s">
        <v>2</v>
      </c>
      <c r="H35" s="19">
        <v>31</v>
      </c>
      <c r="I35" s="20">
        <v>7.2499999999999995E-2</v>
      </c>
      <c r="J35" s="21">
        <v>19913239.399999999</v>
      </c>
      <c r="K35" s="255">
        <v>0</v>
      </c>
      <c r="L35" s="183">
        <v>0.12778999999999999</v>
      </c>
      <c r="M35" s="66">
        <v>58.927</v>
      </c>
      <c r="N35" s="23">
        <v>24.427397260273974</v>
      </c>
      <c r="O35" s="23">
        <v>8.4035966870336871</v>
      </c>
      <c r="P35" s="193"/>
      <c r="Q35" s="193"/>
      <c r="R35" s="154"/>
      <c r="S35" s="154"/>
      <c r="T35" s="154"/>
      <c r="U35" s="154"/>
      <c r="V35" s="155"/>
      <c r="W35" s="156"/>
      <c r="X35" s="116"/>
      <c r="Y35" s="32"/>
      <c r="Z35" s="32"/>
    </row>
    <row r="36" spans="2:27" ht="42" customHeight="1" thickTop="1" thickBot="1" x14ac:dyDescent="0.25">
      <c r="B36" s="124"/>
      <c r="C36" s="124"/>
      <c r="D36" s="232"/>
      <c r="E36" s="233"/>
      <c r="F36" s="216">
        <v>57782</v>
      </c>
      <c r="G36" s="12" t="s">
        <v>2</v>
      </c>
      <c r="H36" s="12">
        <v>34</v>
      </c>
      <c r="I36" s="24">
        <v>0.12</v>
      </c>
      <c r="J36" s="217">
        <v>13791085.199999999</v>
      </c>
      <c r="K36" s="24">
        <v>0</v>
      </c>
      <c r="L36" s="182">
        <v>0.13175999999999999</v>
      </c>
      <c r="M36" s="67">
        <v>91.13</v>
      </c>
      <c r="N36" s="16">
        <v>31.81095890410959</v>
      </c>
      <c r="O36" s="16">
        <v>8.2589045581300979</v>
      </c>
      <c r="P36" s="193"/>
      <c r="Q36" s="193"/>
      <c r="R36" s="154"/>
      <c r="S36" s="154"/>
      <c r="T36" s="154"/>
      <c r="U36" s="154"/>
      <c r="V36" s="155"/>
      <c r="W36" s="156"/>
      <c r="X36" s="116"/>
      <c r="Y36" s="32"/>
      <c r="Z36" s="32"/>
    </row>
    <row r="37" spans="2:27" ht="42" customHeight="1" thickTop="1" thickBot="1" x14ac:dyDescent="0.25">
      <c r="B37" s="124"/>
      <c r="C37" s="124"/>
      <c r="D37" s="246" t="s">
        <v>33</v>
      </c>
      <c r="E37" s="246"/>
      <c r="F37" s="246"/>
      <c r="G37" s="246"/>
      <c r="H37" s="246"/>
      <c r="I37" s="246"/>
      <c r="J37" s="125">
        <v>484060788.89999992</v>
      </c>
      <c r="K37" s="140"/>
      <c r="L37" s="129"/>
      <c r="M37" s="129"/>
      <c r="N37" s="128">
        <v>9.4088222712249561</v>
      </c>
      <c r="O37" s="128">
        <v>4.9294976487393996</v>
      </c>
      <c r="P37" s="193"/>
      <c r="Q37" s="193"/>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3"/>
      <c r="Q38" s="193"/>
      <c r="R38" s="244"/>
      <c r="S38" s="244"/>
      <c r="T38" s="244"/>
      <c r="U38" s="244"/>
      <c r="V38" s="244"/>
      <c r="W38" s="244"/>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3"/>
      <c r="Q39" s="193"/>
      <c r="R39" s="90"/>
      <c r="S39" s="90"/>
      <c r="T39" s="90"/>
      <c r="U39" s="90"/>
      <c r="V39" s="90"/>
      <c r="W39" s="90"/>
      <c r="X39" s="116"/>
    </row>
    <row r="40" spans="2:27" ht="42" hidden="1" customHeight="1" thickTop="1" thickBot="1" x14ac:dyDescent="0.25">
      <c r="B40" s="124"/>
      <c r="C40" s="124"/>
      <c r="D40" s="230" t="s">
        <v>3</v>
      </c>
      <c r="E40" s="231"/>
      <c r="F40" s="17">
        <v>45784</v>
      </c>
      <c r="G40" s="18" t="s">
        <v>2</v>
      </c>
      <c r="H40" s="19">
        <v>11</v>
      </c>
      <c r="I40" s="20">
        <v>3.5000000000000003E-2</v>
      </c>
      <c r="J40" s="21">
        <v>0</v>
      </c>
      <c r="K40" s="20" t="e">
        <v>#DIV/0!</v>
      </c>
      <c r="L40" s="22"/>
      <c r="M40" s="66"/>
      <c r="N40" s="23"/>
      <c r="O40" s="23"/>
      <c r="P40" s="193"/>
      <c r="Q40" s="193"/>
      <c r="R40" s="90"/>
      <c r="S40" s="90"/>
      <c r="T40" s="90"/>
      <c r="U40" s="90"/>
      <c r="V40" s="90"/>
      <c r="W40" s="90"/>
      <c r="X40" s="116"/>
      <c r="AA40" s="25"/>
    </row>
    <row r="41" spans="2:27" ht="42" customHeight="1" thickTop="1" thickBot="1" x14ac:dyDescent="0.25">
      <c r="B41" s="124"/>
      <c r="C41" s="124"/>
      <c r="D41" s="230"/>
      <c r="E41" s="231"/>
      <c r="F41" s="17">
        <v>46463</v>
      </c>
      <c r="G41" s="18" t="s">
        <v>2</v>
      </c>
      <c r="H41" s="19">
        <v>11</v>
      </c>
      <c r="I41" s="20">
        <v>3.3000000000000002E-2</v>
      </c>
      <c r="J41" s="21">
        <v>20448748.076819997</v>
      </c>
      <c r="K41" s="255">
        <v>5.0146054938231797E-4</v>
      </c>
      <c r="L41" s="158">
        <v>6.5589999999999996E-2</v>
      </c>
      <c r="M41" s="66">
        <v>97.521000000000001</v>
      </c>
      <c r="N41" s="23">
        <v>0.8</v>
      </c>
      <c r="O41" s="23">
        <v>0.8</v>
      </c>
      <c r="P41" s="193"/>
      <c r="Q41" s="193"/>
      <c r="R41" s="90"/>
      <c r="S41" s="90"/>
      <c r="T41" s="90"/>
      <c r="U41" s="90"/>
      <c r="V41" s="91"/>
      <c r="W41" s="90"/>
      <c r="X41" s="116" t="s">
        <v>90</v>
      </c>
    </row>
    <row r="42" spans="2:27" ht="42" customHeight="1" thickTop="1" thickBot="1" x14ac:dyDescent="0.25">
      <c r="B42" s="124"/>
      <c r="C42" s="124"/>
      <c r="D42" s="230"/>
      <c r="E42" s="231"/>
      <c r="F42" s="179">
        <v>47226</v>
      </c>
      <c r="G42" s="11" t="s">
        <v>2</v>
      </c>
      <c r="H42" s="12">
        <v>10</v>
      </c>
      <c r="I42" s="13">
        <v>2.2499999999999999E-2</v>
      </c>
      <c r="J42" s="192">
        <v>15365360.727260398</v>
      </c>
      <c r="K42" s="24">
        <v>5.0146054938220944E-4</v>
      </c>
      <c r="L42" s="157">
        <v>7.2169999999999998E-2</v>
      </c>
      <c r="M42" s="67">
        <v>87.447999999999993</v>
      </c>
      <c r="N42" s="16">
        <v>2.8904109589041096</v>
      </c>
      <c r="O42" s="16">
        <v>2.8169446039869528</v>
      </c>
      <c r="P42" s="193"/>
      <c r="Q42" s="193"/>
      <c r="R42" s="90"/>
      <c r="S42" s="90"/>
      <c r="T42" s="90"/>
      <c r="U42" s="90"/>
      <c r="V42" s="90"/>
      <c r="W42" s="90"/>
      <c r="X42" s="116"/>
    </row>
    <row r="43" spans="2:27" ht="42" customHeight="1" thickTop="1" thickBot="1" x14ac:dyDescent="0.25">
      <c r="B43" s="124"/>
      <c r="C43" s="124"/>
      <c r="D43" s="230"/>
      <c r="E43" s="231"/>
      <c r="F43" s="17">
        <v>47870</v>
      </c>
      <c r="G43" s="18" t="s">
        <v>2</v>
      </c>
      <c r="H43" s="19">
        <v>7</v>
      </c>
      <c r="I43" s="20">
        <v>6.5000000000000002E-2</v>
      </c>
      <c r="J43" s="21">
        <v>24492686.187892795</v>
      </c>
      <c r="K43" s="255">
        <v>5.0146054938217562E-4</v>
      </c>
      <c r="L43" s="158">
        <v>7.4819999999999998E-2</v>
      </c>
      <c r="M43" s="66">
        <v>96.203000000000003</v>
      </c>
      <c r="N43" s="23">
        <v>4.6547945205479451</v>
      </c>
      <c r="O43" s="23">
        <v>4.0646044247202395</v>
      </c>
      <c r="P43" s="193"/>
      <c r="Q43" s="193"/>
      <c r="R43" s="90"/>
      <c r="S43" s="90"/>
      <c r="T43" s="90"/>
      <c r="U43" s="90"/>
      <c r="V43" s="90"/>
      <c r="W43" s="90"/>
      <c r="X43" s="116"/>
    </row>
    <row r="44" spans="2:27" ht="42" customHeight="1" thickTop="1" thickBot="1" x14ac:dyDescent="0.25">
      <c r="B44" s="124"/>
      <c r="C44" s="124"/>
      <c r="D44" s="230"/>
      <c r="E44" s="231"/>
      <c r="F44" s="179">
        <v>48663</v>
      </c>
      <c r="G44" s="11" t="s">
        <v>2</v>
      </c>
      <c r="H44" s="12">
        <v>20</v>
      </c>
      <c r="I44" s="13">
        <v>0.03</v>
      </c>
      <c r="J44" s="192">
        <v>14868564.726362398</v>
      </c>
      <c r="K44" s="24">
        <v>5.0146054938222451E-4</v>
      </c>
      <c r="L44" s="157">
        <v>6.8890000000000007E-2</v>
      </c>
      <c r="M44" s="67">
        <v>79.367999999999995</v>
      </c>
      <c r="N44" s="16">
        <v>6.8273972602739725</v>
      </c>
      <c r="O44" s="16">
        <v>6.1506748897905865</v>
      </c>
      <c r="P44" s="193"/>
      <c r="Q44" s="193"/>
      <c r="R44" s="173"/>
      <c r="S44" s="90"/>
      <c r="T44" s="90"/>
      <c r="U44" s="90"/>
      <c r="V44" s="90"/>
      <c r="W44" s="90"/>
      <c r="X44" s="116"/>
    </row>
    <row r="45" spans="2:27" ht="42" customHeight="1" thickTop="1" thickBot="1" x14ac:dyDescent="0.25">
      <c r="B45" s="124"/>
      <c r="C45" s="124"/>
      <c r="D45" s="230"/>
      <c r="E45" s="231"/>
      <c r="F45" s="17">
        <v>49403</v>
      </c>
      <c r="G45" s="18" t="s">
        <v>2</v>
      </c>
      <c r="H45" s="19">
        <v>20</v>
      </c>
      <c r="I45" s="20">
        <v>4.7500000000000001E-2</v>
      </c>
      <c r="J45" s="21">
        <v>31529674.30360119</v>
      </c>
      <c r="K45" s="255">
        <v>5.0146054938212791E-4</v>
      </c>
      <c r="L45" s="158">
        <v>6.9040000000000004E-2</v>
      </c>
      <c r="M45" s="66">
        <v>86.063000000000002</v>
      </c>
      <c r="N45" s="23">
        <v>8.8547945205479444</v>
      </c>
      <c r="O45" s="23">
        <v>7.2424546645322865</v>
      </c>
      <c r="P45" s="193"/>
      <c r="Q45" s="193"/>
      <c r="R45" s="90"/>
      <c r="S45" s="173"/>
      <c r="T45" s="173"/>
      <c r="U45" s="90"/>
      <c r="V45" s="90"/>
      <c r="W45" s="90"/>
      <c r="X45" s="116"/>
      <c r="AA45" s="25"/>
    </row>
    <row r="46" spans="2:27" ht="42" customHeight="1" thickTop="1" thickBot="1" x14ac:dyDescent="0.25">
      <c r="B46" s="124"/>
      <c r="C46" s="124"/>
      <c r="D46" s="230"/>
      <c r="E46" s="231"/>
      <c r="F46" s="179">
        <v>50096</v>
      </c>
      <c r="G46" s="11" t="s">
        <v>2</v>
      </c>
      <c r="H46" s="12">
        <v>18</v>
      </c>
      <c r="I46" s="13">
        <v>3.7499999999999999E-2</v>
      </c>
      <c r="J46" s="192">
        <v>45747234.201621577</v>
      </c>
      <c r="K46" s="24">
        <v>5.0146054938225433E-4</v>
      </c>
      <c r="L46" s="157">
        <v>6.7000000000000004E-2</v>
      </c>
      <c r="M46" s="67">
        <v>77.88</v>
      </c>
      <c r="N46" s="16">
        <v>10.753424657534246</v>
      </c>
      <c r="O46" s="16">
        <v>8.6679386001215892</v>
      </c>
      <c r="P46" s="193"/>
      <c r="Q46" s="193"/>
      <c r="R46" s="90"/>
      <c r="S46" s="90"/>
      <c r="T46" s="90"/>
      <c r="U46" s="90"/>
      <c r="V46" s="90"/>
      <c r="W46" s="90"/>
      <c r="X46" s="116"/>
    </row>
    <row r="47" spans="2:27" ht="42" customHeight="1" thickTop="1" thickBot="1" x14ac:dyDescent="0.25">
      <c r="B47" s="124"/>
      <c r="C47" s="124"/>
      <c r="D47" s="230"/>
      <c r="E47" s="231"/>
      <c r="F47" s="17">
        <v>51580</v>
      </c>
      <c r="G47" s="18" t="s">
        <v>2</v>
      </c>
      <c r="H47" s="19">
        <v>17</v>
      </c>
      <c r="I47" s="20">
        <v>0.05</v>
      </c>
      <c r="J47" s="21">
        <v>7912569.9263564022</v>
      </c>
      <c r="K47" s="255">
        <v>5.0146054938215372E-4</v>
      </c>
      <c r="L47" s="158">
        <v>6.5869999999999998E-2</v>
      </c>
      <c r="M47" s="66">
        <v>85.25</v>
      </c>
      <c r="N47" s="23">
        <v>14.819178082191781</v>
      </c>
      <c r="O47" s="23">
        <v>10.321453972421304</v>
      </c>
      <c r="P47" s="193"/>
      <c r="Q47" s="193"/>
      <c r="R47" s="68"/>
      <c r="S47" s="68"/>
      <c r="T47" s="68"/>
      <c r="U47" s="68"/>
      <c r="V47" s="68"/>
      <c r="W47" s="68"/>
      <c r="X47" s="116"/>
    </row>
    <row r="48" spans="2:27" ht="42" customHeight="1" thickTop="1" thickBot="1" x14ac:dyDescent="0.25">
      <c r="B48" s="124"/>
      <c r="C48" s="124"/>
      <c r="D48" s="230"/>
      <c r="E48" s="231"/>
      <c r="F48" s="179">
        <v>54590</v>
      </c>
      <c r="G48" s="11" t="s">
        <v>2</v>
      </c>
      <c r="H48" s="12">
        <v>32</v>
      </c>
      <c r="I48" s="13">
        <v>3.7499999999999999E-2</v>
      </c>
      <c r="J48" s="192">
        <v>33240064.400626805</v>
      </c>
      <c r="K48" s="24">
        <v>5.0146054938221671E-4</v>
      </c>
      <c r="L48" s="157">
        <v>6.3500000000000001E-2</v>
      </c>
      <c r="M48" s="67">
        <v>68.954999999999998</v>
      </c>
      <c r="N48" s="16">
        <v>23.065753424657533</v>
      </c>
      <c r="O48" s="16">
        <v>13.48826482155123</v>
      </c>
      <c r="P48" s="193"/>
      <c r="Q48" s="193"/>
      <c r="R48" s="68"/>
      <c r="S48" s="68"/>
      <c r="T48" s="68"/>
      <c r="U48" s="68"/>
      <c r="V48" s="68"/>
      <c r="W48" s="68"/>
      <c r="X48" s="116"/>
      <c r="AA48" s="114"/>
    </row>
    <row r="49" spans="1:27" ht="42" customHeight="1" thickTop="1" thickBot="1" x14ac:dyDescent="0.25">
      <c r="B49" s="124"/>
      <c r="C49" s="124"/>
      <c r="D49" s="230"/>
      <c r="E49" s="231"/>
      <c r="F49" s="17">
        <v>56753</v>
      </c>
      <c r="G49" s="18" t="s">
        <v>2</v>
      </c>
      <c r="H49" s="19">
        <v>31</v>
      </c>
      <c r="I49" s="20">
        <v>5.2499999999999998E-2</v>
      </c>
      <c r="J49" s="21">
        <v>11420938.377735199</v>
      </c>
      <c r="K49" s="255">
        <v>5.0146054938226604E-4</v>
      </c>
      <c r="L49" s="158">
        <v>6.3990000000000005E-2</v>
      </c>
      <c r="M49" s="66">
        <v>85.013999999999996</v>
      </c>
      <c r="N49" s="23">
        <v>28.991780821917807</v>
      </c>
      <c r="O49" s="23">
        <v>14.376807742553126</v>
      </c>
      <c r="P49" s="193"/>
      <c r="Q49" s="193"/>
      <c r="R49" s="68"/>
      <c r="S49" s="68"/>
      <c r="T49" s="68"/>
      <c r="U49" s="68"/>
      <c r="V49" s="68"/>
      <c r="W49" s="68"/>
      <c r="X49" s="116"/>
      <c r="AA49" s="114"/>
    </row>
    <row r="50" spans="1:27" ht="42" customHeight="1" thickTop="1" thickBot="1" x14ac:dyDescent="0.25">
      <c r="B50" s="124"/>
      <c r="C50" s="124"/>
      <c r="D50" s="232"/>
      <c r="E50" s="233"/>
      <c r="F50" s="179">
        <v>59203</v>
      </c>
      <c r="G50" s="11" t="s">
        <v>2</v>
      </c>
      <c r="H50" s="12">
        <v>38</v>
      </c>
      <c r="I50" s="13">
        <v>6.5000000000000002E-2</v>
      </c>
      <c r="J50" s="192">
        <v>25291394.306834806</v>
      </c>
      <c r="K50" s="24">
        <v>5.0146054938229108E-4</v>
      </c>
      <c r="L50" s="157">
        <v>6.3840000000000008E-2</v>
      </c>
      <c r="M50" s="67">
        <v>101.572</v>
      </c>
      <c r="N50" s="16">
        <v>35.704109589041096</v>
      </c>
      <c r="O50" s="16">
        <v>14.507187023927433</v>
      </c>
      <c r="P50" s="193"/>
      <c r="Q50" s="193"/>
      <c r="R50" s="68"/>
      <c r="S50" s="68"/>
      <c r="T50" s="68"/>
      <c r="U50" s="68"/>
      <c r="V50" s="68"/>
      <c r="W50" s="68"/>
      <c r="X50" s="116"/>
      <c r="AA50" s="114"/>
    </row>
    <row r="51" spans="1:27" ht="42" customHeight="1" thickTop="1" thickBot="1" x14ac:dyDescent="0.25">
      <c r="B51" s="124"/>
      <c r="C51" s="124"/>
      <c r="D51" s="245" t="s">
        <v>34</v>
      </c>
      <c r="E51" s="245"/>
      <c r="F51" s="245"/>
      <c r="G51" s="245"/>
      <c r="H51" s="245"/>
      <c r="I51" s="245"/>
      <c r="J51" s="125">
        <v>230317235.23511159</v>
      </c>
      <c r="K51" s="219"/>
      <c r="L51" s="126"/>
      <c r="M51" s="127"/>
      <c r="N51" s="128">
        <v>13.744114345881647</v>
      </c>
      <c r="O51" s="128">
        <v>8.408651002487785</v>
      </c>
      <c r="P51" s="193"/>
      <c r="Q51" s="193"/>
      <c r="R51" s="68"/>
      <c r="S51" s="68"/>
      <c r="T51" s="68"/>
      <c r="U51" s="68"/>
      <c r="V51" s="68"/>
      <c r="W51" s="68"/>
      <c r="X51" s="68"/>
    </row>
    <row r="52" spans="1:27" ht="42" customHeight="1" thickTop="1" thickBot="1" x14ac:dyDescent="0.25">
      <c r="B52" s="124"/>
      <c r="C52" s="124"/>
      <c r="D52" s="240" t="s">
        <v>83</v>
      </c>
      <c r="E52" s="241"/>
      <c r="F52" s="113">
        <v>47933</v>
      </c>
      <c r="G52" s="11" t="s">
        <v>2</v>
      </c>
      <c r="H52" s="12">
        <v>10</v>
      </c>
      <c r="I52" s="13">
        <v>7.0000000000000007E-2</v>
      </c>
      <c r="J52" s="192">
        <v>4277969.4000000004</v>
      </c>
      <c r="K52" s="24">
        <v>0</v>
      </c>
      <c r="L52" s="157">
        <v>0.14260999999999999</v>
      </c>
      <c r="M52" s="67">
        <v>75.781000000000006</v>
      </c>
      <c r="N52" s="16">
        <v>4.8273972602739725</v>
      </c>
      <c r="O52" s="16">
        <v>4.1057468101135814</v>
      </c>
      <c r="P52" s="193"/>
      <c r="Q52" s="193"/>
      <c r="R52" s="68"/>
      <c r="S52" s="68"/>
      <c r="T52" s="68"/>
      <c r="U52" s="68"/>
      <c r="V52" s="68"/>
      <c r="W52" s="68"/>
      <c r="X52" s="68"/>
    </row>
    <row r="53" spans="1:27" ht="42" customHeight="1" thickTop="1" x14ac:dyDescent="0.2">
      <c r="B53" s="124"/>
      <c r="C53" s="124"/>
      <c r="D53" s="242" t="s">
        <v>84</v>
      </c>
      <c r="E53" s="242"/>
      <c r="F53" s="242"/>
      <c r="G53" s="242"/>
      <c r="H53" s="242"/>
      <c r="I53" s="242"/>
      <c r="J53" s="125">
        <v>4277969.4000000004</v>
      </c>
      <c r="K53" s="219"/>
      <c r="L53" s="126"/>
      <c r="M53" s="127"/>
      <c r="N53" s="128">
        <v>4.8273972602739725</v>
      </c>
      <c r="O53" s="128">
        <v>4.1057468101135814</v>
      </c>
      <c r="P53" s="193"/>
      <c r="Q53" s="193"/>
      <c r="R53" s="68"/>
      <c r="S53" s="215"/>
      <c r="T53" s="68"/>
      <c r="U53" s="68"/>
      <c r="V53" s="68"/>
      <c r="W53" s="68"/>
      <c r="X53" s="68"/>
    </row>
    <row r="54" spans="1:27" ht="42" customHeight="1" x14ac:dyDescent="0.2">
      <c r="B54" s="124"/>
      <c r="C54" s="124"/>
      <c r="D54" s="234" t="s">
        <v>35</v>
      </c>
      <c r="E54" s="234"/>
      <c r="F54" s="234"/>
      <c r="G54" s="234"/>
      <c r="H54" s="234"/>
      <c r="I54" s="234"/>
      <c r="J54" s="125">
        <v>718655993.53511155</v>
      </c>
      <c r="K54" s="126"/>
      <c r="L54" s="126"/>
      <c r="M54" s="127"/>
      <c r="N54" s="130"/>
      <c r="O54" s="130"/>
      <c r="P54" s="193"/>
      <c r="Q54" s="193"/>
      <c r="R54" s="94"/>
      <c r="S54" s="117"/>
      <c r="T54" s="117"/>
      <c r="U54" s="94"/>
      <c r="V54" s="68"/>
      <c r="W54" s="68"/>
      <c r="X54" s="68"/>
    </row>
    <row r="55" spans="1:27" ht="42" customHeight="1" x14ac:dyDescent="0.2">
      <c r="B55" s="124"/>
      <c r="C55" s="124"/>
      <c r="D55" s="234" t="s">
        <v>4</v>
      </c>
      <c r="E55" s="234"/>
      <c r="F55" s="234"/>
      <c r="G55" s="234"/>
      <c r="H55" s="234"/>
      <c r="I55" s="234"/>
      <c r="J55" s="125">
        <v>763503238.43511152</v>
      </c>
      <c r="K55" s="126"/>
      <c r="L55" s="126"/>
      <c r="M55" s="127"/>
      <c r="N55" s="130"/>
      <c r="O55" s="131"/>
      <c r="P55" s="193"/>
      <c r="Q55" s="193"/>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3"/>
      <c r="Q56" s="193" t="e">
        <v>#VALUE!</v>
      </c>
      <c r="R56" s="95"/>
      <c r="S56" s="68"/>
      <c r="T56" s="68"/>
      <c r="U56" s="68"/>
      <c r="V56" s="68"/>
      <c r="W56" s="96"/>
      <c r="X56" s="68"/>
    </row>
    <row r="57" spans="1:27" ht="66.75" hidden="1" customHeight="1" x14ac:dyDescent="0.2">
      <c r="B57" s="235"/>
      <c r="C57" s="235"/>
      <c r="D57" s="236" t="s">
        <v>27</v>
      </c>
      <c r="E57" s="237"/>
      <c r="F57" s="238" t="s">
        <v>39</v>
      </c>
      <c r="G57" s="239"/>
      <c r="H57" s="12">
        <v>2</v>
      </c>
      <c r="I57" s="24">
        <v>5.5E-2</v>
      </c>
      <c r="J57" s="243">
        <v>0</v>
      </c>
      <c r="K57" s="243"/>
      <c r="L57" s="15">
        <v>0</v>
      </c>
      <c r="M57" s="16">
        <v>0</v>
      </c>
      <c r="N57" s="16">
        <v>0</v>
      </c>
      <c r="O57" s="16"/>
      <c r="P57" s="193"/>
      <c r="Q57" s="193"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3"/>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3"/>
      <c r="Q59" s="90"/>
      <c r="R59" s="68"/>
      <c r="S59" s="68"/>
      <c r="T59" s="68"/>
      <c r="U59" s="68"/>
      <c r="V59" s="68"/>
      <c r="W59" s="100"/>
      <c r="X59" s="68"/>
    </row>
    <row r="60" spans="1:27" ht="26.25" x14ac:dyDescent="0.2">
      <c r="B60" s="70"/>
      <c r="C60" s="68"/>
      <c r="D60" s="69"/>
      <c r="E60" s="69"/>
      <c r="F60" s="69"/>
      <c r="G60" s="69"/>
      <c r="H60" s="69"/>
      <c r="I60" s="69"/>
      <c r="J60" s="197"/>
      <c r="K60" s="69"/>
      <c r="L60" s="69"/>
      <c r="M60" s="69"/>
      <c r="N60" s="69"/>
      <c r="O60" s="69"/>
      <c r="P60" s="193"/>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4">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25520920.199999999</v>
      </c>
      <c r="D80" s="143">
        <v>45718457</v>
      </c>
      <c r="E80" s="143">
        <v>38498600.200000003</v>
      </c>
      <c r="F80" s="143">
        <v>43155813</v>
      </c>
      <c r="G80" s="143">
        <v>51359675.099999994</v>
      </c>
      <c r="H80" s="143">
        <v>35209514.799999997</v>
      </c>
      <c r="I80" s="143">
        <v>27621627</v>
      </c>
      <c r="J80" s="143">
        <v>50059829.399999999</v>
      </c>
      <c r="K80" s="143">
        <v>15721623.300000001</v>
      </c>
      <c r="L80" s="143">
        <v>42076710.200000003</v>
      </c>
      <c r="M80" s="143">
        <v>15396254.699999999</v>
      </c>
      <c r="N80" s="143"/>
      <c r="O80" s="188">
        <v>23918044.5</v>
      </c>
      <c r="P80" s="143"/>
      <c r="Q80" s="143">
        <v>46998054.799999997</v>
      </c>
      <c r="R80" s="143">
        <v>38226554.399999999</v>
      </c>
      <c r="S80" s="143"/>
      <c r="T80" s="14">
        <v>19913239.399999999</v>
      </c>
      <c r="U80" s="14"/>
      <c r="V80" s="180">
        <v>13791085.199999999</v>
      </c>
      <c r="W80" s="175"/>
      <c r="X80" s="38">
        <v>533186003.19999993</v>
      </c>
      <c r="Y80" s="1"/>
      <c r="Z80" s="1"/>
      <c r="AA80" s="1"/>
    </row>
    <row r="81" spans="2:27" s="37" customFormat="1" ht="57" customHeight="1" thickTop="1" thickBot="1" x14ac:dyDescent="0.25">
      <c r="B81" s="149" t="s">
        <v>31</v>
      </c>
      <c r="C81" s="21"/>
      <c r="D81" s="21">
        <v>20448748.076819997</v>
      </c>
      <c r="E81" s="21"/>
      <c r="F81" s="21">
        <v>15365360.727260398</v>
      </c>
      <c r="G81" s="21"/>
      <c r="H81" s="21">
        <v>24492686.187892795</v>
      </c>
      <c r="I81" s="21"/>
      <c r="J81" s="21">
        <v>14868564.726362398</v>
      </c>
      <c r="K81" s="21"/>
      <c r="L81" s="21">
        <v>31529674.30360119</v>
      </c>
      <c r="M81" s="21"/>
      <c r="N81" s="21">
        <v>45747234.201621577</v>
      </c>
      <c r="O81" s="189"/>
      <c r="P81" s="21">
        <v>7912569.9263564022</v>
      </c>
      <c r="Q81" s="21"/>
      <c r="R81" s="21"/>
      <c r="S81" s="21">
        <v>33240064.400626805</v>
      </c>
      <c r="T81" s="21"/>
      <c r="U81" s="21">
        <v>11420938.377735199</v>
      </c>
      <c r="V81" s="21"/>
      <c r="W81" s="21">
        <v>25291394.306834806</v>
      </c>
      <c r="X81" s="39">
        <v>230317235.23511159</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9"/>
      <c r="P82" s="21"/>
      <c r="Q82" s="21"/>
      <c r="R82" s="21"/>
      <c r="S82" s="43"/>
      <c r="T82" s="21"/>
      <c r="U82" s="43"/>
      <c r="V82" s="43"/>
      <c r="W82" s="43"/>
      <c r="X82" s="43"/>
      <c r="Y82" s="1"/>
      <c r="Z82" s="1"/>
      <c r="AA82" s="1"/>
    </row>
    <row r="83" spans="2:27" s="37" customFormat="1" ht="57" customHeight="1" thickTop="1" thickBot="1" x14ac:dyDescent="0.25">
      <c r="B83" s="149" t="s">
        <v>5</v>
      </c>
      <c r="C83" s="44">
        <v>25520920.199999999</v>
      </c>
      <c r="D83" s="44">
        <v>66167205.076820001</v>
      </c>
      <c r="E83" s="44">
        <v>38498600.200000003</v>
      </c>
      <c r="F83" s="44">
        <v>58521173.727260396</v>
      </c>
      <c r="G83" s="44">
        <v>51359675.099999994</v>
      </c>
      <c r="H83" s="44">
        <v>59702200.987892792</v>
      </c>
      <c r="I83" s="44">
        <v>27621627</v>
      </c>
      <c r="J83" s="44">
        <v>64928394.126362398</v>
      </c>
      <c r="K83" s="44">
        <v>15721623.300000001</v>
      </c>
      <c r="L83" s="44">
        <v>73606384.503601193</v>
      </c>
      <c r="M83" s="44">
        <v>15396254.699999999</v>
      </c>
      <c r="N83" s="44">
        <v>45747234.201621577</v>
      </c>
      <c r="O83" s="190">
        <v>23918044.5</v>
      </c>
      <c r="P83" s="44">
        <v>7912569.9263564022</v>
      </c>
      <c r="Q83" s="44">
        <v>46998054.799999997</v>
      </c>
      <c r="R83" s="44">
        <v>38226554.399999999</v>
      </c>
      <c r="S83" s="44">
        <v>33240064.400626805</v>
      </c>
      <c r="T83" s="44">
        <v>19913239.399999999</v>
      </c>
      <c r="U83" s="44">
        <v>11420938.377735199</v>
      </c>
      <c r="V83" s="44">
        <v>13791085.199999999</v>
      </c>
      <c r="W83" s="44">
        <v>25291394.306834806</v>
      </c>
      <c r="X83" s="44">
        <v>763503238.43511152</v>
      </c>
      <c r="Y83" s="1"/>
      <c r="Z83" s="25"/>
      <c r="AA83" s="1"/>
    </row>
    <row r="84" spans="2:27" s="37" customFormat="1" ht="58.5" customHeight="1" thickTop="1" x14ac:dyDescent="0.2">
      <c r="B84" s="150" t="s">
        <v>78</v>
      </c>
      <c r="C84" s="135">
        <v>3.3426079832101413E-2</v>
      </c>
      <c r="D84" s="135">
        <v>8.6662638409284773E-2</v>
      </c>
      <c r="E84" s="135">
        <v>5.0423623976903295E-2</v>
      </c>
      <c r="F84" s="135">
        <v>7.6648232491071458E-2</v>
      </c>
      <c r="G84" s="135">
        <v>6.7268444342512029E-2</v>
      </c>
      <c r="H84" s="135">
        <v>7.8195085472406611E-2</v>
      </c>
      <c r="I84" s="135">
        <v>3.6177485057710727E-2</v>
      </c>
      <c r="J84" s="135">
        <v>8.5040103116577045E-2</v>
      </c>
      <c r="K84" s="135">
        <v>2.0591429752443869E-2</v>
      </c>
      <c r="L84" s="135">
        <v>9.640611957909441E-2</v>
      </c>
      <c r="M84" s="135">
        <v>2.0165277532491428E-2</v>
      </c>
      <c r="N84" s="135">
        <v>5.991753786845206E-2</v>
      </c>
      <c r="O84" s="135">
        <v>3.1326709954790512E-2</v>
      </c>
      <c r="P84" s="135">
        <v>1.0363505389412797E-2</v>
      </c>
      <c r="Q84" s="135">
        <v>6.1555802823217834E-2</v>
      </c>
      <c r="R84" s="135">
        <v>5.0067311408331101E-2</v>
      </c>
      <c r="S84" s="135">
        <v>4.3536245463419609E-2</v>
      </c>
      <c r="T84" s="135">
        <v>2.6081407907076457E-2</v>
      </c>
      <c r="U84" s="135">
        <v>1.4958598474505147E-2</v>
      </c>
      <c r="V84" s="135">
        <v>1.8062903345723101E-2</v>
      </c>
      <c r="W84" s="135">
        <v>3.3125457802474362E-2</v>
      </c>
      <c r="X84" s="135">
        <v>0.99999999999999989</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28" t="s">
        <v>98</v>
      </c>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7" ht="18.75" customHeight="1" x14ac:dyDescent="0.2">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row>
    <row r="92" spans="2:27" ht="18.75" customHeight="1" x14ac:dyDescent="0.2">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row>
    <row r="93" spans="2:27" ht="18.75" customHeight="1" x14ac:dyDescent="0.2">
      <c r="B93" s="228"/>
      <c r="C93" s="229"/>
      <c r="D93" s="229"/>
      <c r="E93" s="229"/>
      <c r="F93" s="229"/>
      <c r="G93" s="229"/>
      <c r="H93" s="229"/>
      <c r="I93" s="229"/>
      <c r="J93" s="229"/>
      <c r="K93" s="229"/>
      <c r="L93" s="229"/>
      <c r="M93" s="229"/>
      <c r="N93" s="229"/>
      <c r="O93" s="229"/>
      <c r="P93" s="229"/>
      <c r="Q93" s="229"/>
      <c r="R93" s="229"/>
      <c r="S93" s="229"/>
      <c r="T93" s="229"/>
      <c r="U93" s="229"/>
      <c r="V93" s="229"/>
      <c r="W93" s="229"/>
      <c r="X93" s="229"/>
      <c r="Y93" s="229"/>
    </row>
    <row r="94" spans="2:27" ht="49.5" customHeight="1" x14ac:dyDescent="0.2">
      <c r="B94" s="228"/>
      <c r="C94" s="229"/>
      <c r="D94" s="229"/>
      <c r="E94" s="229"/>
      <c r="F94" s="229"/>
      <c r="G94" s="229"/>
      <c r="H94" s="229"/>
      <c r="I94" s="229"/>
      <c r="J94" s="229"/>
      <c r="K94" s="229"/>
      <c r="L94" s="229"/>
      <c r="M94" s="229"/>
      <c r="N94" s="229"/>
      <c r="O94" s="229"/>
      <c r="P94" s="229"/>
      <c r="Q94" s="229"/>
      <c r="R94" s="229"/>
      <c r="S94" s="229"/>
      <c r="T94" s="229"/>
      <c r="U94" s="229"/>
      <c r="V94" s="229"/>
      <c r="W94" s="229"/>
      <c r="X94" s="229"/>
      <c r="Y94" s="229"/>
    </row>
    <row r="95" spans="2:27" ht="19.5" customHeight="1" x14ac:dyDescent="0.2">
      <c r="B95" s="89"/>
      <c r="C95" s="89"/>
      <c r="D95" s="89"/>
      <c r="E95" s="89"/>
      <c r="F95" s="89"/>
      <c r="G95" s="89"/>
      <c r="H95" s="89"/>
      <c r="I95" s="89"/>
      <c r="J95" s="89"/>
      <c r="K95" s="89"/>
      <c r="L95" s="89"/>
      <c r="M95" s="89"/>
      <c r="N95" s="89"/>
      <c r="O95" s="89"/>
      <c r="P95" s="191"/>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R7:W7"/>
    <mergeCell ref="R38:W38"/>
    <mergeCell ref="D51:I51"/>
    <mergeCell ref="D54:I54"/>
    <mergeCell ref="D19:I19"/>
    <mergeCell ref="D37:I37"/>
    <mergeCell ref="D20:E36"/>
    <mergeCell ref="D8:E18"/>
    <mergeCell ref="B90:Y94"/>
    <mergeCell ref="D40:E50"/>
    <mergeCell ref="D55:I55"/>
    <mergeCell ref="B57:C57"/>
    <mergeCell ref="D57:E57"/>
    <mergeCell ref="F57:G57"/>
    <mergeCell ref="D52:E52"/>
    <mergeCell ref="D53:I53"/>
    <mergeCell ref="J57:K5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24B3-39D8-42EF-A905-F13A35EBDFD0}">
  <sheetPr codeName="Hoja6">
    <pageSetUpPr fitToPage="1"/>
  </sheetPr>
  <dimension ref="A1:CB288"/>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46171</v>
      </c>
      <c r="E6" s="109"/>
      <c r="F6" s="68"/>
      <c r="G6" s="68"/>
      <c r="H6" s="68"/>
      <c r="I6" s="68"/>
      <c r="J6" s="110" t="s">
        <v>0</v>
      </c>
      <c r="K6" s="111">
        <v>412.00360000000001</v>
      </c>
      <c r="L6" s="110" t="s">
        <v>1</v>
      </c>
      <c r="M6" s="112">
        <v>3646.58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4" t="s">
        <v>67</v>
      </c>
      <c r="S7" s="234"/>
      <c r="T7" s="234"/>
      <c r="U7" s="234"/>
      <c r="V7" s="234"/>
      <c r="W7" s="234"/>
      <c r="X7" s="68"/>
    </row>
    <row r="8" spans="2:26" ht="42" customHeight="1" thickTop="1" thickBot="1" x14ac:dyDescent="0.25">
      <c r="B8" s="124" t="s">
        <v>97</v>
      </c>
      <c r="C8" s="124"/>
      <c r="D8" s="249" t="s">
        <v>100</v>
      </c>
      <c r="E8" s="249"/>
      <c r="F8" s="179">
        <v>46175</v>
      </c>
      <c r="G8" s="11"/>
      <c r="H8" s="12">
        <v>1</v>
      </c>
      <c r="I8" s="13">
        <v>0</v>
      </c>
      <c r="J8" s="209">
        <v>863.5157051264473</v>
      </c>
      <c r="K8" s="13">
        <v>0</v>
      </c>
      <c r="L8" s="15">
        <v>8.6620000000000003E-2</v>
      </c>
      <c r="M8" s="67">
        <v>99.909000000000006</v>
      </c>
      <c r="N8" s="16">
        <v>1.0958904109589041E-2</v>
      </c>
      <c r="O8" s="16">
        <v>1.0958904109588996E-2</v>
      </c>
      <c r="P8" s="166"/>
      <c r="R8" s="68"/>
      <c r="S8" s="68"/>
      <c r="T8" s="68"/>
      <c r="U8" s="68"/>
      <c r="V8" s="68"/>
      <c r="W8" s="68"/>
      <c r="X8" s="68"/>
    </row>
    <row r="9" spans="2:26" ht="42" customHeight="1" thickTop="1" thickBot="1" x14ac:dyDescent="0.25">
      <c r="B9" s="124"/>
      <c r="C9" s="124"/>
      <c r="D9" s="249"/>
      <c r="E9" s="249"/>
      <c r="F9" s="195">
        <v>46259</v>
      </c>
      <c r="G9" s="18"/>
      <c r="H9" s="19">
        <v>1</v>
      </c>
      <c r="I9" s="20">
        <v>0</v>
      </c>
      <c r="J9" s="21">
        <v>526.739986507906</v>
      </c>
      <c r="K9" s="20">
        <v>0</v>
      </c>
      <c r="L9" s="22">
        <v>7.9210000000000003E-2</v>
      </c>
      <c r="M9" s="66">
        <v>98.179000000000002</v>
      </c>
      <c r="N9" s="23">
        <v>0.24109589041095891</v>
      </c>
      <c r="O9" s="23">
        <v>0.2410958904109588</v>
      </c>
      <c r="P9" s="166"/>
      <c r="R9" s="68"/>
      <c r="S9" s="68"/>
      <c r="T9" s="68"/>
      <c r="U9" s="68"/>
      <c r="V9" s="68"/>
      <c r="W9" s="68"/>
      <c r="X9" s="68"/>
    </row>
    <row r="10" spans="2:26" ht="42" customHeight="1" thickTop="1" thickBot="1" x14ac:dyDescent="0.25">
      <c r="B10" s="124"/>
      <c r="C10" s="124"/>
      <c r="D10" s="249"/>
      <c r="E10" s="249"/>
      <c r="F10" s="196">
        <v>46287</v>
      </c>
      <c r="G10" s="11"/>
      <c r="H10" s="12">
        <v>1</v>
      </c>
      <c r="I10" s="13">
        <v>0</v>
      </c>
      <c r="J10" s="209">
        <v>516.75068146043691</v>
      </c>
      <c r="K10" s="13">
        <v>0</v>
      </c>
      <c r="L10" s="15">
        <v>9.5990000000000006E-2</v>
      </c>
      <c r="M10" s="67">
        <v>97.129000000000005</v>
      </c>
      <c r="N10" s="16">
        <v>0.31780821917808222</v>
      </c>
      <c r="O10" s="16">
        <v>0.31780821917808222</v>
      </c>
      <c r="P10" s="166"/>
      <c r="R10" s="68"/>
      <c r="S10" s="68"/>
      <c r="T10" s="68"/>
      <c r="U10" s="68"/>
      <c r="V10" s="68"/>
      <c r="W10" s="68"/>
      <c r="X10" s="68"/>
    </row>
    <row r="11" spans="2:26" ht="42" customHeight="1" thickTop="1" thickBot="1" x14ac:dyDescent="0.25">
      <c r="B11" s="124"/>
      <c r="C11" s="124"/>
      <c r="D11" s="249"/>
      <c r="E11" s="249"/>
      <c r="F11" s="17">
        <v>46315</v>
      </c>
      <c r="G11" s="18"/>
      <c r="H11" s="19">
        <v>1</v>
      </c>
      <c r="I11" s="20">
        <v>0</v>
      </c>
      <c r="J11" s="21">
        <v>1467.5665966467211</v>
      </c>
      <c r="K11" s="20">
        <v>0</v>
      </c>
      <c r="L11" s="22">
        <v>0.11914999999999999</v>
      </c>
      <c r="M11" s="66">
        <v>95.656000000000006</v>
      </c>
      <c r="N11" s="23">
        <v>0.39452054794520547</v>
      </c>
      <c r="O11" s="23">
        <v>0.39452054794520541</v>
      </c>
      <c r="P11" s="166"/>
      <c r="R11" s="68"/>
      <c r="S11" s="68"/>
      <c r="T11" s="68"/>
      <c r="U11" s="68"/>
      <c r="V11" s="68"/>
      <c r="W11" s="68"/>
      <c r="X11" s="68"/>
    </row>
    <row r="12" spans="2:26" ht="42" customHeight="1" thickTop="1" thickBot="1" x14ac:dyDescent="0.25">
      <c r="B12" s="124"/>
      <c r="C12" s="124"/>
      <c r="D12" s="249"/>
      <c r="E12" s="249"/>
      <c r="F12" s="200">
        <v>46343</v>
      </c>
      <c r="G12" s="11"/>
      <c r="H12" s="12">
        <v>1</v>
      </c>
      <c r="I12" s="13">
        <v>0</v>
      </c>
      <c r="J12" s="209">
        <v>1640.9193545733262</v>
      </c>
      <c r="K12" s="13">
        <v>0</v>
      </c>
      <c r="L12" s="15">
        <v>0.12121999999999999</v>
      </c>
      <c r="M12" s="67">
        <v>94.751000000000005</v>
      </c>
      <c r="N12" s="16">
        <v>0.47123287671232877</v>
      </c>
      <c r="O12" s="16">
        <v>0.47123287671232883</v>
      </c>
      <c r="P12" s="166"/>
      <c r="R12" s="68"/>
      <c r="S12" s="68"/>
      <c r="T12" s="68"/>
      <c r="U12" s="68"/>
      <c r="V12" s="68"/>
      <c r="W12" s="68"/>
      <c r="X12" s="68"/>
    </row>
    <row r="13" spans="2:26" ht="42" customHeight="1" thickTop="1" thickBot="1" x14ac:dyDescent="0.25">
      <c r="B13" s="124"/>
      <c r="C13" s="124"/>
      <c r="D13" s="249"/>
      <c r="E13" s="249"/>
      <c r="F13" s="17">
        <v>46371</v>
      </c>
      <c r="G13" s="18"/>
      <c r="H13" s="19">
        <v>1</v>
      </c>
      <c r="I13" s="20">
        <v>0</v>
      </c>
      <c r="J13" s="21">
        <v>829.88742876887386</v>
      </c>
      <c r="K13" s="20">
        <v>0</v>
      </c>
      <c r="L13" s="22">
        <v>0.1202</v>
      </c>
      <c r="M13" s="66">
        <v>93.97</v>
      </c>
      <c r="N13" s="23">
        <v>0.54794520547945202</v>
      </c>
      <c r="O13" s="23">
        <v>0.54794520547945202</v>
      </c>
      <c r="P13" s="166"/>
      <c r="R13" s="68"/>
      <c r="S13" s="68"/>
      <c r="T13" s="68"/>
      <c r="U13" s="68"/>
      <c r="V13" s="68"/>
      <c r="W13" s="68"/>
      <c r="X13" s="68"/>
    </row>
    <row r="14" spans="2:26" ht="42" customHeight="1" thickTop="1" thickBot="1" x14ac:dyDescent="0.25">
      <c r="B14" s="124"/>
      <c r="C14" s="124"/>
      <c r="D14" s="249"/>
      <c r="E14" s="249"/>
      <c r="F14" s="207">
        <v>46413</v>
      </c>
      <c r="G14" s="11"/>
      <c r="H14" s="12">
        <v>1</v>
      </c>
      <c r="I14" s="13">
        <v>0</v>
      </c>
      <c r="J14" s="209">
        <v>1656.3443555331298</v>
      </c>
      <c r="K14" s="13">
        <v>0</v>
      </c>
      <c r="L14" s="15">
        <v>0.13461000000000001</v>
      </c>
      <c r="M14" s="67">
        <v>91.968000000000004</v>
      </c>
      <c r="N14" s="16">
        <v>0.66301369863013704</v>
      </c>
      <c r="O14" s="16">
        <v>0.66301369863013715</v>
      </c>
      <c r="P14" s="166"/>
      <c r="R14" s="68"/>
      <c r="S14" s="68"/>
      <c r="T14" s="68"/>
      <c r="U14" s="68"/>
      <c r="V14" s="68"/>
      <c r="W14" s="68"/>
      <c r="X14" s="68"/>
    </row>
    <row r="15" spans="2:26" ht="42" customHeight="1" thickTop="1" thickBot="1" x14ac:dyDescent="0.25">
      <c r="B15" s="124"/>
      <c r="C15" s="124"/>
      <c r="D15" s="249"/>
      <c r="E15" s="249"/>
      <c r="F15" s="17">
        <v>46441</v>
      </c>
      <c r="G15" s="18"/>
      <c r="H15" s="19">
        <v>1</v>
      </c>
      <c r="I15" s="20">
        <v>0</v>
      </c>
      <c r="J15" s="21">
        <v>1235.1253503282528</v>
      </c>
      <c r="K15" s="20">
        <v>0</v>
      </c>
      <c r="L15" s="22">
        <v>0.13461000000000001</v>
      </c>
      <c r="M15" s="66">
        <v>91.081000000000003</v>
      </c>
      <c r="N15" s="23">
        <v>0.73972602739726023</v>
      </c>
      <c r="O15" s="23">
        <v>0.73972602739726012</v>
      </c>
      <c r="P15" s="166"/>
      <c r="R15" s="68"/>
      <c r="S15" s="68"/>
      <c r="T15" s="68"/>
      <c r="U15" s="68"/>
      <c r="V15" s="68"/>
      <c r="W15" s="68"/>
      <c r="X15" s="68"/>
    </row>
    <row r="16" spans="2:26" ht="42" customHeight="1" thickTop="1" thickBot="1" x14ac:dyDescent="0.25">
      <c r="B16" s="124"/>
      <c r="C16" s="124"/>
      <c r="D16" s="249"/>
      <c r="E16" s="249"/>
      <c r="F16" s="211">
        <v>46469</v>
      </c>
      <c r="G16" s="11"/>
      <c r="H16" s="12">
        <v>1</v>
      </c>
      <c r="I16" s="13">
        <v>0</v>
      </c>
      <c r="J16" s="212">
        <v>1680.3266073965196</v>
      </c>
      <c r="K16" s="13">
        <v>0</v>
      </c>
      <c r="L16" s="15">
        <v>0.13201000000000002</v>
      </c>
      <c r="M16" s="67">
        <v>90.372</v>
      </c>
      <c r="N16" s="16">
        <v>0.81643835616438354</v>
      </c>
      <c r="O16" s="16">
        <v>0.81643835616438343</v>
      </c>
      <c r="P16" s="166"/>
      <c r="R16" s="68"/>
      <c r="S16" s="68"/>
      <c r="T16" s="68"/>
      <c r="U16" s="68"/>
      <c r="V16" s="68"/>
      <c r="W16" s="68"/>
      <c r="X16" s="68"/>
    </row>
    <row r="17" spans="2:25" ht="42" customHeight="1" thickTop="1" thickBot="1" x14ac:dyDescent="0.25">
      <c r="B17" s="124"/>
      <c r="C17" s="124"/>
      <c r="D17" s="249"/>
      <c r="E17" s="249"/>
      <c r="F17" s="17">
        <v>46497</v>
      </c>
      <c r="G17" s="18"/>
      <c r="H17" s="19">
        <v>1</v>
      </c>
      <c r="I17" s="20">
        <v>0</v>
      </c>
      <c r="J17" s="21">
        <v>1461.2812827361527</v>
      </c>
      <c r="K17" s="20">
        <v>0</v>
      </c>
      <c r="L17" s="22">
        <v>0.1343</v>
      </c>
      <c r="M17" s="66">
        <v>89.355000000000004</v>
      </c>
      <c r="N17" s="23">
        <v>0.89315068493150684</v>
      </c>
      <c r="O17" s="23">
        <v>0.89315068493150696</v>
      </c>
      <c r="P17" s="166"/>
      <c r="R17" s="68"/>
      <c r="S17" s="68"/>
      <c r="T17" s="68"/>
      <c r="U17" s="68"/>
      <c r="V17" s="68"/>
      <c r="W17" s="68"/>
      <c r="X17" s="68"/>
    </row>
    <row r="18" spans="2:25" ht="42" customHeight="1" thickTop="1" thickBot="1" x14ac:dyDescent="0.25">
      <c r="B18" s="124"/>
      <c r="C18" s="124"/>
      <c r="D18" s="250"/>
      <c r="E18" s="250"/>
      <c r="F18" s="220">
        <v>46525</v>
      </c>
      <c r="G18" s="11"/>
      <c r="H18" s="12">
        <v>1</v>
      </c>
      <c r="I18" s="13">
        <v>0</v>
      </c>
      <c r="J18" s="221">
        <v>419.98253157753288</v>
      </c>
      <c r="K18" s="13">
        <v>0</v>
      </c>
      <c r="L18" s="15">
        <v>0.13451000000000002</v>
      </c>
      <c r="M18" s="67">
        <v>88.48</v>
      </c>
      <c r="N18" s="16">
        <v>0.96986301369863015</v>
      </c>
      <c r="O18" s="16">
        <v>0.96986301369863004</v>
      </c>
      <c r="P18" s="166"/>
      <c r="R18" s="68"/>
      <c r="S18" s="68"/>
      <c r="T18" s="68"/>
      <c r="U18" s="68"/>
      <c r="V18" s="68"/>
      <c r="W18" s="68"/>
      <c r="X18" s="68"/>
    </row>
    <row r="19" spans="2:25" ht="42" customHeight="1" thickTop="1" thickBot="1" x14ac:dyDescent="0.25">
      <c r="B19" s="124"/>
      <c r="C19" s="124"/>
      <c r="D19" s="246" t="s">
        <v>66</v>
      </c>
      <c r="E19" s="246"/>
      <c r="F19" s="246"/>
      <c r="G19" s="246"/>
      <c r="H19" s="246"/>
      <c r="I19" s="246"/>
      <c r="J19" s="125">
        <v>12298.439880655298</v>
      </c>
      <c r="K19" s="140"/>
      <c r="L19" s="129"/>
      <c r="M19" s="129"/>
      <c r="N19" s="128">
        <v>0.58575276544445487</v>
      </c>
      <c r="O19" s="128">
        <v>0.58575276544445487</v>
      </c>
      <c r="P19" s="167"/>
      <c r="R19" s="68"/>
      <c r="S19" s="68"/>
      <c r="T19" s="68"/>
      <c r="U19" s="68"/>
      <c r="V19" s="68"/>
      <c r="W19" s="68"/>
      <c r="X19" s="68"/>
    </row>
    <row r="20" spans="2:25" ht="42" customHeight="1" thickTop="1" thickBot="1" x14ac:dyDescent="0.25">
      <c r="B20" s="124"/>
      <c r="C20" s="124"/>
      <c r="D20" s="230" t="s">
        <v>52</v>
      </c>
      <c r="E20" s="230"/>
      <c r="F20" s="121" t="s">
        <v>95</v>
      </c>
      <c r="G20" s="11" t="s">
        <v>2</v>
      </c>
      <c r="H20" s="12">
        <v>15</v>
      </c>
      <c r="I20" s="13">
        <v>7.4999999999999997E-2</v>
      </c>
      <c r="J20" s="209">
        <v>1153.2107618645416</v>
      </c>
      <c r="K20" s="13">
        <v>0</v>
      </c>
      <c r="L20" s="15">
        <v>7.3160000000000003E-2</v>
      </c>
      <c r="M20" s="67">
        <v>99.994</v>
      </c>
      <c r="N20" s="16">
        <v>0.24383561643835616</v>
      </c>
      <c r="O20" s="16">
        <v>0.24383561643835616</v>
      </c>
      <c r="P20" s="166"/>
      <c r="R20" s="68"/>
      <c r="S20" s="68"/>
      <c r="T20" s="68"/>
      <c r="U20" s="68"/>
      <c r="V20" s="68"/>
      <c r="W20" s="68"/>
      <c r="X20" s="68"/>
      <c r="Y20" s="25"/>
    </row>
    <row r="21" spans="2:25" ht="42" customHeight="1" thickTop="1" thickBot="1" x14ac:dyDescent="0.25">
      <c r="B21" s="124"/>
      <c r="C21" s="124"/>
      <c r="D21" s="230"/>
      <c r="E21" s="230"/>
      <c r="F21" s="17">
        <v>46694</v>
      </c>
      <c r="G21" s="18" t="s">
        <v>2</v>
      </c>
      <c r="H21" s="19">
        <v>8</v>
      </c>
      <c r="I21" s="20">
        <v>5.7500000000000002E-2</v>
      </c>
      <c r="J21" s="21">
        <v>6084.2918570276806</v>
      </c>
      <c r="K21" s="20">
        <v>0</v>
      </c>
      <c r="L21" s="22">
        <v>0.13933999999999999</v>
      </c>
      <c r="M21" s="66">
        <v>89.894000000000005</v>
      </c>
      <c r="N21" s="23">
        <v>1.4328767123287671</v>
      </c>
      <c r="O21" s="23">
        <v>1.3745406953643895</v>
      </c>
      <c r="P21" s="166"/>
      <c r="R21" s="142"/>
      <c r="S21" s="142"/>
      <c r="T21" s="142"/>
      <c r="U21" s="142"/>
      <c r="V21" s="142"/>
      <c r="W21" s="142"/>
      <c r="X21" s="68"/>
      <c r="Y21" s="25"/>
    </row>
    <row r="22" spans="2:25" ht="42" customHeight="1" thickTop="1" thickBot="1" x14ac:dyDescent="0.25">
      <c r="B22" s="124"/>
      <c r="C22" s="124"/>
      <c r="D22" s="230"/>
      <c r="E22" s="230"/>
      <c r="F22" s="202" t="s">
        <v>91</v>
      </c>
      <c r="G22" s="11" t="s">
        <v>2</v>
      </c>
      <c r="H22" s="12">
        <v>16</v>
      </c>
      <c r="I22" s="13">
        <v>0.06</v>
      </c>
      <c r="J22" s="209">
        <v>10557.453888300819</v>
      </c>
      <c r="K22" s="13">
        <v>0</v>
      </c>
      <c r="L22" s="15">
        <v>0.14019999999999999</v>
      </c>
      <c r="M22" s="67">
        <v>87.26</v>
      </c>
      <c r="N22" s="16">
        <v>1.9178082191780821</v>
      </c>
      <c r="O22" s="16">
        <v>1.8544417008088812</v>
      </c>
      <c r="P22" s="166"/>
      <c r="X22" s="68"/>
      <c r="Y22" s="25"/>
    </row>
    <row r="23" spans="2:25" ht="42" customHeight="1" thickTop="1" thickBot="1" x14ac:dyDescent="0.25">
      <c r="B23" s="124"/>
      <c r="C23" s="124"/>
      <c r="D23" s="230"/>
      <c r="E23" s="230"/>
      <c r="F23" s="17" t="s">
        <v>96</v>
      </c>
      <c r="G23" s="18" t="s">
        <v>2</v>
      </c>
      <c r="H23" s="19">
        <v>5</v>
      </c>
      <c r="I23" s="20">
        <v>0.11</v>
      </c>
      <c r="J23" s="21">
        <v>11834.599268355556</v>
      </c>
      <c r="K23" s="20">
        <v>0</v>
      </c>
      <c r="L23" s="22">
        <v>0.14138000000000001</v>
      </c>
      <c r="M23" s="66">
        <v>92.147000000000006</v>
      </c>
      <c r="N23" s="23">
        <v>3.2356164383561645</v>
      </c>
      <c r="O23" s="23">
        <v>2.6475331258525827</v>
      </c>
      <c r="P23" s="166"/>
      <c r="R23" s="162" t="s">
        <v>65</v>
      </c>
      <c r="S23" s="163"/>
      <c r="T23" s="163"/>
      <c r="U23" s="26"/>
      <c r="V23" s="27">
        <v>12298.439880655298</v>
      </c>
      <c r="W23" s="28">
        <v>5.8738774955191586E-2</v>
      </c>
      <c r="X23" s="68"/>
      <c r="Y23" s="25"/>
    </row>
    <row r="24" spans="2:25" ht="42" customHeight="1" thickTop="1" thickBot="1" x14ac:dyDescent="0.25">
      <c r="B24" s="124"/>
      <c r="C24" s="124"/>
      <c r="D24" s="230"/>
      <c r="E24" s="230"/>
      <c r="F24" s="202">
        <v>47541</v>
      </c>
      <c r="G24" s="11" t="s">
        <v>2</v>
      </c>
      <c r="H24" s="12">
        <v>5</v>
      </c>
      <c r="I24" s="13">
        <v>0.125</v>
      </c>
      <c r="J24" s="209">
        <v>7137.2054637495958</v>
      </c>
      <c r="K24" s="13">
        <v>0</v>
      </c>
      <c r="L24" s="15">
        <v>0.14312</v>
      </c>
      <c r="M24" s="67">
        <v>94.85</v>
      </c>
      <c r="N24" s="16">
        <v>3.7534246575342465</v>
      </c>
      <c r="O24" s="16">
        <v>3.1142467686178454</v>
      </c>
      <c r="P24" s="166"/>
      <c r="R24" s="203" t="s">
        <v>64</v>
      </c>
      <c r="S24" s="204"/>
      <c r="T24" s="204"/>
      <c r="U24" s="204"/>
      <c r="V24" s="30">
        <v>133916.91894871357</v>
      </c>
      <c r="W24" s="31">
        <v>0.63960273344865815</v>
      </c>
      <c r="X24" s="68"/>
      <c r="Y24" s="25"/>
    </row>
    <row r="25" spans="2:25" ht="42" customHeight="1" thickTop="1" thickBot="1" x14ac:dyDescent="0.25">
      <c r="B25" s="124"/>
      <c r="C25" s="124"/>
      <c r="D25" s="230"/>
      <c r="E25" s="230"/>
      <c r="F25" s="17">
        <v>47744</v>
      </c>
      <c r="G25" s="18" t="s">
        <v>2</v>
      </c>
      <c r="H25" s="19">
        <v>16</v>
      </c>
      <c r="I25" s="20">
        <v>7.7499999999999999E-2</v>
      </c>
      <c r="J25" s="21">
        <v>6947.1352335613092</v>
      </c>
      <c r="K25" s="20">
        <v>0</v>
      </c>
      <c r="L25" s="22">
        <v>0.1414</v>
      </c>
      <c r="M25" s="66">
        <v>80.266999999999996</v>
      </c>
      <c r="N25" s="23">
        <v>4.3095890410958901</v>
      </c>
      <c r="O25" s="23">
        <v>3.5390153467108263</v>
      </c>
      <c r="P25" s="166"/>
      <c r="R25" s="162" t="s">
        <v>31</v>
      </c>
      <c r="S25" s="26"/>
      <c r="T25" s="26"/>
      <c r="U25" s="26"/>
      <c r="V25" s="27">
        <v>63159.792253319982</v>
      </c>
      <c r="W25" s="28">
        <v>0.30165849159615021</v>
      </c>
      <c r="X25" s="68"/>
    </row>
    <row r="26" spans="2:25" ht="42" customHeight="1" thickTop="1" thickBot="1" x14ac:dyDescent="0.25">
      <c r="B26" s="124"/>
      <c r="C26" s="124"/>
      <c r="D26" s="230"/>
      <c r="E26" s="230"/>
      <c r="F26" s="202">
        <v>47933</v>
      </c>
      <c r="G26" s="11" t="s">
        <v>2</v>
      </c>
      <c r="H26" s="12">
        <v>10</v>
      </c>
      <c r="I26" s="13">
        <v>7.0000000000000007E-2</v>
      </c>
      <c r="J26" s="209">
        <v>8482.3438399815714</v>
      </c>
      <c r="K26" s="13">
        <v>0</v>
      </c>
      <c r="L26" s="15">
        <v>0.14000000000000001</v>
      </c>
      <c r="M26" s="67">
        <v>76.507999999999996</v>
      </c>
      <c r="N26" s="16">
        <v>4.8273972602739725</v>
      </c>
      <c r="O26" s="16">
        <v>4.1096976163657741</v>
      </c>
      <c r="P26" s="166"/>
      <c r="R26" s="136" t="s">
        <v>4</v>
      </c>
      <c r="S26" s="136"/>
      <c r="T26" s="136"/>
      <c r="U26" s="136"/>
      <c r="V26" s="137">
        <v>209375.15108268886</v>
      </c>
      <c r="W26" s="138">
        <v>1</v>
      </c>
      <c r="X26" s="68"/>
    </row>
    <row r="27" spans="2:25" ht="42" customHeight="1" thickTop="1" thickBot="1" x14ac:dyDescent="0.25">
      <c r="B27" s="124"/>
      <c r="C27" s="124"/>
      <c r="D27" s="230"/>
      <c r="E27" s="230"/>
      <c r="F27" s="17">
        <v>48395</v>
      </c>
      <c r="G27" s="18" t="s">
        <v>2</v>
      </c>
      <c r="H27" s="19">
        <v>16</v>
      </c>
      <c r="I27" s="20">
        <v>7.0000000000000007E-2</v>
      </c>
      <c r="J27" s="21">
        <v>7574.6663997499027</v>
      </c>
      <c r="K27" s="20">
        <v>0</v>
      </c>
      <c r="L27" s="22">
        <v>0.13976</v>
      </c>
      <c r="M27" s="66">
        <v>72.558999999999997</v>
      </c>
      <c r="N27" s="23">
        <v>6.0931506849315067</v>
      </c>
      <c r="O27" s="23">
        <v>4.580169687715312</v>
      </c>
      <c r="P27" s="166"/>
      <c r="V27" s="210"/>
      <c r="X27" s="68"/>
      <c r="Y27" s="32"/>
    </row>
    <row r="28" spans="2:25" ht="42" customHeight="1" thickTop="1" thickBot="1" x14ac:dyDescent="0.25">
      <c r="B28" s="124"/>
      <c r="C28" s="124"/>
      <c r="D28" s="230"/>
      <c r="E28" s="230"/>
      <c r="F28" s="202">
        <v>48619</v>
      </c>
      <c r="G28" s="11" t="s">
        <v>2</v>
      </c>
      <c r="H28" s="12">
        <v>11</v>
      </c>
      <c r="I28" s="13">
        <v>0.13250000000000001</v>
      </c>
      <c r="J28" s="209">
        <v>13727.884593235305</v>
      </c>
      <c r="K28" s="13">
        <v>0</v>
      </c>
      <c r="L28" s="15">
        <v>0.13902</v>
      </c>
      <c r="M28" s="67">
        <v>97.091999999999999</v>
      </c>
      <c r="N28" s="16">
        <v>6.7068493150684931</v>
      </c>
      <c r="O28" s="16">
        <v>4.6412530552684075</v>
      </c>
      <c r="P28" s="166"/>
      <c r="Q28" s="68"/>
      <c r="X28" s="68"/>
      <c r="Y28" s="32"/>
    </row>
    <row r="29" spans="2:25" ht="42" customHeight="1" thickTop="1" thickBot="1" x14ac:dyDescent="0.25">
      <c r="B29" s="124"/>
      <c r="C29" s="124"/>
      <c r="D29" s="230"/>
      <c r="E29" s="230"/>
      <c r="F29" s="17">
        <v>49235</v>
      </c>
      <c r="G29" s="18" t="s">
        <v>2</v>
      </c>
      <c r="H29" s="19">
        <v>16</v>
      </c>
      <c r="I29" s="20">
        <v>7.2499999999999995E-2</v>
      </c>
      <c r="J29" s="21">
        <v>4311.3337154265091</v>
      </c>
      <c r="K29" s="20">
        <v>0</v>
      </c>
      <c r="L29" s="22">
        <v>0.13753000000000001</v>
      </c>
      <c r="M29" s="66">
        <v>68.644999999999996</v>
      </c>
      <c r="N29" s="23">
        <v>8.3945205479452056</v>
      </c>
      <c r="O29" s="23">
        <v>5.7959406010187555</v>
      </c>
      <c r="P29" s="166"/>
      <c r="Q29" s="68"/>
      <c r="R29" s="151"/>
      <c r="S29" s="151"/>
      <c r="T29" s="151"/>
      <c r="U29" s="151"/>
      <c r="V29" s="152"/>
      <c r="W29" s="153"/>
      <c r="X29" s="68"/>
      <c r="Y29" s="32"/>
    </row>
    <row r="30" spans="2:25" ht="42" customHeight="1" thickTop="1" thickBot="1" x14ac:dyDescent="0.25">
      <c r="B30" s="124"/>
      <c r="C30" s="124"/>
      <c r="D30" s="230"/>
      <c r="E30" s="230"/>
      <c r="F30" s="202">
        <v>49333</v>
      </c>
      <c r="G30" s="11" t="s">
        <v>2</v>
      </c>
      <c r="H30" s="12">
        <v>11</v>
      </c>
      <c r="I30" s="13">
        <v>0.11749999999999999</v>
      </c>
      <c r="J30" s="209">
        <v>11538.677390870351</v>
      </c>
      <c r="K30" s="13">
        <v>0</v>
      </c>
      <c r="L30" s="15">
        <v>0.13727999999999999</v>
      </c>
      <c r="M30" s="67">
        <v>90.153999999999996</v>
      </c>
      <c r="N30" s="16">
        <v>8.6630136986301363</v>
      </c>
      <c r="O30" s="16">
        <v>5.5057417794829417</v>
      </c>
      <c r="P30" s="166"/>
      <c r="Q30" s="68"/>
      <c r="R30" s="151"/>
      <c r="S30" s="151"/>
      <c r="T30" s="151"/>
      <c r="U30" s="151"/>
      <c r="V30" s="152"/>
      <c r="W30" s="153"/>
      <c r="X30" s="68"/>
      <c r="Y30" s="32"/>
    </row>
    <row r="31" spans="2:25" ht="42" customHeight="1" thickTop="1" thickBot="1" x14ac:dyDescent="0.25">
      <c r="B31" s="124"/>
      <c r="C31" s="124"/>
      <c r="D31" s="230"/>
      <c r="E31" s="230"/>
      <c r="F31" s="17">
        <v>49865</v>
      </c>
      <c r="G31" s="18" t="s">
        <v>2</v>
      </c>
      <c r="H31" s="19">
        <v>16</v>
      </c>
      <c r="I31" s="20">
        <v>6.25E-2</v>
      </c>
      <c r="J31" s="21">
        <v>4222.108029989744</v>
      </c>
      <c r="K31" s="20">
        <v>0</v>
      </c>
      <c r="L31" s="22">
        <v>0.13150999999999999</v>
      </c>
      <c r="M31" s="66">
        <v>62.529000000000003</v>
      </c>
      <c r="N31" s="23">
        <v>10.12054794520548</v>
      </c>
      <c r="O31" s="23">
        <v>6.5238660708727974</v>
      </c>
      <c r="P31" s="166"/>
      <c r="Q31" s="68"/>
      <c r="R31" s="154"/>
      <c r="S31" s="154"/>
      <c r="T31" s="154"/>
      <c r="U31" s="154"/>
      <c r="V31" s="155"/>
      <c r="W31" s="156"/>
      <c r="X31" s="68"/>
      <c r="Y31" s="32"/>
    </row>
    <row r="32" spans="2:25" ht="42" customHeight="1" thickTop="1" thickBot="1" x14ac:dyDescent="0.25">
      <c r="B32" s="124"/>
      <c r="C32" s="124"/>
      <c r="D32" s="230"/>
      <c r="E32" s="230"/>
      <c r="F32" s="202">
        <v>51468</v>
      </c>
      <c r="G32" s="11" t="s">
        <v>2</v>
      </c>
      <c r="H32" s="12">
        <v>16</v>
      </c>
      <c r="I32" s="13">
        <v>0.1275</v>
      </c>
      <c r="J32" s="209">
        <v>6559.0346297078358</v>
      </c>
      <c r="K32" s="13">
        <v>0</v>
      </c>
      <c r="L32" s="15">
        <v>0.1341</v>
      </c>
      <c r="M32" s="67">
        <v>95.673000000000002</v>
      </c>
      <c r="N32" s="16">
        <v>14.512328767123288</v>
      </c>
      <c r="O32" s="16">
        <v>6.7386294637896675</v>
      </c>
      <c r="P32" s="166"/>
      <c r="Q32" s="68"/>
      <c r="R32" s="154"/>
      <c r="S32" s="154"/>
      <c r="T32" s="154"/>
      <c r="U32" s="154"/>
      <c r="V32" s="155"/>
      <c r="W32" s="156"/>
      <c r="X32" s="68"/>
      <c r="Y32" s="32"/>
    </row>
    <row r="33" spans="2:25" ht="42" customHeight="1" thickTop="1" thickBot="1" x14ac:dyDescent="0.25">
      <c r="B33" s="124"/>
      <c r="C33" s="124"/>
      <c r="D33" s="230"/>
      <c r="E33" s="230"/>
      <c r="F33" s="17">
        <v>52014</v>
      </c>
      <c r="G33" s="18" t="s">
        <v>2</v>
      </c>
      <c r="H33" s="19">
        <v>21</v>
      </c>
      <c r="I33" s="20">
        <v>9.2499999999999999E-2</v>
      </c>
      <c r="J33" s="21">
        <v>12888.255516127439</v>
      </c>
      <c r="K33" s="20">
        <v>0</v>
      </c>
      <c r="L33" s="22">
        <v>0.13195999999999999</v>
      </c>
      <c r="M33" s="66">
        <v>74.212999999999994</v>
      </c>
      <c r="N33" s="23">
        <v>16.008219178082193</v>
      </c>
      <c r="O33" s="23">
        <v>7.8717974215127562</v>
      </c>
      <c r="P33" s="166"/>
      <c r="Q33" s="68"/>
      <c r="R33" s="154"/>
      <c r="S33" s="154"/>
      <c r="T33" s="154"/>
      <c r="U33" s="154"/>
      <c r="V33" s="155"/>
      <c r="W33" s="156"/>
      <c r="X33" s="68"/>
      <c r="Y33" s="32"/>
    </row>
    <row r="34" spans="2:25" ht="42" customHeight="1" thickTop="1" thickBot="1" x14ac:dyDescent="0.25">
      <c r="B34" s="124"/>
      <c r="C34" s="124"/>
      <c r="D34" s="230"/>
      <c r="E34" s="230"/>
      <c r="F34" s="202">
        <v>53533</v>
      </c>
      <c r="G34" s="11" t="s">
        <v>2</v>
      </c>
      <c r="H34" s="12">
        <v>23</v>
      </c>
      <c r="I34" s="13">
        <v>0.115</v>
      </c>
      <c r="J34" s="209">
        <v>10482.850890423355</v>
      </c>
      <c r="K34" s="13">
        <v>0</v>
      </c>
      <c r="L34" s="15">
        <v>0.13199</v>
      </c>
      <c r="M34" s="67">
        <v>88.090999999999994</v>
      </c>
      <c r="N34" s="16">
        <v>20.169863013698631</v>
      </c>
      <c r="O34" s="16">
        <v>7.2389830510150706</v>
      </c>
      <c r="P34" s="166"/>
      <c r="Q34" s="68"/>
      <c r="R34" s="154"/>
      <c r="S34" s="154"/>
      <c r="T34" s="154"/>
      <c r="U34" s="154"/>
      <c r="V34" s="155"/>
      <c r="W34" s="156"/>
      <c r="X34" s="68"/>
      <c r="Y34" s="32"/>
    </row>
    <row r="35" spans="2:25" ht="42" customHeight="1" thickTop="1" thickBot="1" x14ac:dyDescent="0.25">
      <c r="B35" s="124"/>
      <c r="C35" s="124"/>
      <c r="D35" s="230"/>
      <c r="E35" s="230"/>
      <c r="F35" s="17">
        <v>55087</v>
      </c>
      <c r="G35" s="18" t="s">
        <v>2</v>
      </c>
      <c r="H35" s="19">
        <v>31</v>
      </c>
      <c r="I35" s="20">
        <v>7.2499999999999995E-2</v>
      </c>
      <c r="J35" s="21">
        <v>5460.798720993369</v>
      </c>
      <c r="K35" s="20">
        <v>0</v>
      </c>
      <c r="L35" s="22">
        <v>0.12778999999999999</v>
      </c>
      <c r="M35" s="66">
        <v>58.927</v>
      </c>
      <c r="N35" s="23">
        <v>24.427397260273974</v>
      </c>
      <c r="O35" s="23">
        <v>8.4035966870336871</v>
      </c>
      <c r="P35" s="166"/>
      <c r="Q35" s="68"/>
      <c r="R35" s="154"/>
      <c r="S35" s="154"/>
      <c r="T35" s="154"/>
      <c r="U35" s="154"/>
      <c r="V35" s="155"/>
      <c r="W35" s="156"/>
      <c r="X35" s="68"/>
      <c r="Y35" s="32"/>
    </row>
    <row r="36" spans="2:25" ht="42" customHeight="1" thickTop="1" thickBot="1" x14ac:dyDescent="0.25">
      <c r="B36" s="124"/>
      <c r="C36" s="124"/>
      <c r="D36" s="230"/>
      <c r="E36" s="230"/>
      <c r="F36" s="202">
        <v>57782</v>
      </c>
      <c r="G36" s="11" t="s">
        <v>2</v>
      </c>
      <c r="H36" s="12">
        <v>34</v>
      </c>
      <c r="I36" s="13">
        <v>0.12</v>
      </c>
      <c r="J36" s="209">
        <v>3781.9231170027806</v>
      </c>
      <c r="K36" s="13">
        <v>0</v>
      </c>
      <c r="L36" s="15">
        <v>0.13175999999999999</v>
      </c>
      <c r="M36" s="67">
        <v>91.13</v>
      </c>
      <c r="N36" s="16">
        <v>31.81095890410959</v>
      </c>
      <c r="O36" s="16">
        <v>8.2589045581300979</v>
      </c>
      <c r="P36" s="166"/>
      <c r="Q36" s="68"/>
      <c r="R36" s="154"/>
      <c r="S36" s="154"/>
      <c r="T36" s="154"/>
      <c r="U36" s="154"/>
      <c r="V36" s="155"/>
      <c r="W36" s="156"/>
      <c r="X36" s="68"/>
      <c r="Y36" s="32"/>
    </row>
    <row r="37" spans="2:25" ht="42" customHeight="1" thickTop="1" thickBot="1" x14ac:dyDescent="0.25">
      <c r="B37" s="124"/>
      <c r="C37" s="124"/>
      <c r="D37" s="252" t="s">
        <v>50</v>
      </c>
      <c r="E37" s="252"/>
      <c r="F37" s="252"/>
      <c r="G37" s="252"/>
      <c r="H37" s="252"/>
      <c r="I37" s="252"/>
      <c r="J37" s="125">
        <v>132743.77331636765</v>
      </c>
      <c r="K37" s="140"/>
      <c r="L37" s="129"/>
      <c r="M37" s="129"/>
      <c r="N37" s="128">
        <v>9.4088222712249561</v>
      </c>
      <c r="O37" s="128">
        <v>4.9294976487393996</v>
      </c>
      <c r="P37" s="167"/>
      <c r="Q37" s="68"/>
      <c r="R37" s="154"/>
      <c r="S37" s="154"/>
      <c r="T37" s="154"/>
      <c r="U37" s="154"/>
      <c r="V37" s="155"/>
      <c r="W37" s="156"/>
      <c r="X37" s="68"/>
      <c r="Y37" s="101"/>
    </row>
    <row r="38" spans="2:25" ht="42" customHeight="1" thickTop="1" thickBot="1" x14ac:dyDescent="0.25">
      <c r="B38" s="124"/>
      <c r="C38" s="124"/>
      <c r="D38" s="251" t="s">
        <v>3</v>
      </c>
      <c r="E38" s="231"/>
      <c r="F38" s="17">
        <v>46463</v>
      </c>
      <c r="G38" s="18" t="s">
        <v>2</v>
      </c>
      <c r="H38" s="19">
        <v>11</v>
      </c>
      <c r="I38" s="20">
        <v>3.3000000000000002E-2</v>
      </c>
      <c r="J38" s="21">
        <v>5607.6510255691628</v>
      </c>
      <c r="K38" s="20">
        <v>5.0146054938231797E-4</v>
      </c>
      <c r="L38" s="22">
        <v>6.5589999999999996E-2</v>
      </c>
      <c r="M38" s="66">
        <v>97.521000000000001</v>
      </c>
      <c r="N38" s="23">
        <v>0.8</v>
      </c>
      <c r="O38" s="23">
        <v>0.8</v>
      </c>
      <c r="P38" s="166"/>
      <c r="Q38" s="68"/>
      <c r="R38" s="90"/>
      <c r="S38" s="90"/>
      <c r="T38" s="90"/>
      <c r="U38" s="90"/>
      <c r="V38" s="91"/>
      <c r="W38" s="92"/>
      <c r="X38" s="68"/>
      <c r="Y38" s="68"/>
    </row>
    <row r="39" spans="2:25" ht="42" customHeight="1" thickTop="1" thickBot="1" x14ac:dyDescent="0.25">
      <c r="B39" s="124"/>
      <c r="C39" s="124"/>
      <c r="D39" s="251"/>
      <c r="E39" s="231"/>
      <c r="F39" s="179" t="s">
        <v>92</v>
      </c>
      <c r="G39" s="11" t="s">
        <v>2</v>
      </c>
      <c r="H39" s="12">
        <v>10</v>
      </c>
      <c r="I39" s="13">
        <v>2.2499999999999999E-2</v>
      </c>
      <c r="J39" s="209">
        <v>4213.6359896835938</v>
      </c>
      <c r="K39" s="13">
        <v>5.0146054938220944E-4</v>
      </c>
      <c r="L39" s="15">
        <v>7.2169999999999998E-2</v>
      </c>
      <c r="M39" s="67">
        <v>87.447999999999993</v>
      </c>
      <c r="N39" s="16">
        <v>2.8904109589041096</v>
      </c>
      <c r="O39" s="16">
        <v>2.8169446039869528</v>
      </c>
      <c r="P39" s="166"/>
      <c r="Q39" s="93"/>
      <c r="R39" s="68"/>
      <c r="S39" s="68"/>
      <c r="T39" s="68"/>
      <c r="U39" s="68"/>
      <c r="V39" s="68"/>
      <c r="W39" s="68"/>
      <c r="X39" s="68"/>
      <c r="Y39" s="68"/>
    </row>
    <row r="40" spans="2:25" ht="42" customHeight="1" thickTop="1" thickBot="1" x14ac:dyDescent="0.25">
      <c r="B40" s="124"/>
      <c r="C40" s="124"/>
      <c r="D40" s="251"/>
      <c r="E40" s="231"/>
      <c r="F40" s="17" t="s">
        <v>93</v>
      </c>
      <c r="G40" s="18" t="s">
        <v>2</v>
      </c>
      <c r="H40" s="19">
        <v>7</v>
      </c>
      <c r="I40" s="20">
        <v>6.5000000000000002E-2</v>
      </c>
      <c r="J40" s="21">
        <v>6716.6183623814077</v>
      </c>
      <c r="K40" s="20">
        <v>5.0146054938217562E-4</v>
      </c>
      <c r="L40" s="22">
        <v>7.4819999999999998E-2</v>
      </c>
      <c r="M40" s="66">
        <v>96.203000000000003</v>
      </c>
      <c r="N40" s="23">
        <v>4.6547945205479451</v>
      </c>
      <c r="O40" s="23">
        <v>4.0646044247202395</v>
      </c>
      <c r="P40" s="166"/>
      <c r="Q40" s="93"/>
      <c r="R40" s="68"/>
      <c r="S40" s="68"/>
      <c r="T40" s="68"/>
      <c r="U40" s="68"/>
      <c r="V40" s="68"/>
      <c r="W40" s="68"/>
      <c r="X40" s="68"/>
      <c r="Y40" s="68"/>
    </row>
    <row r="41" spans="2:25" ht="42" customHeight="1" thickTop="1" thickBot="1" x14ac:dyDescent="0.25">
      <c r="B41" s="124"/>
      <c r="C41" s="124"/>
      <c r="D41" s="251"/>
      <c r="E41" s="231"/>
      <c r="F41" s="179">
        <v>48663</v>
      </c>
      <c r="G41" s="11" t="s">
        <v>2</v>
      </c>
      <c r="H41" s="12">
        <v>20</v>
      </c>
      <c r="I41" s="13">
        <v>0.03</v>
      </c>
      <c r="J41" s="209">
        <v>4077.3998448854536</v>
      </c>
      <c r="K41" s="13">
        <v>5.0146054938222451E-4</v>
      </c>
      <c r="L41" s="15">
        <v>6.8890000000000007E-2</v>
      </c>
      <c r="M41" s="67">
        <v>79.367999999999995</v>
      </c>
      <c r="N41" s="16">
        <v>6.8273972602739725</v>
      </c>
      <c r="O41" s="16">
        <v>6.1506748897905865</v>
      </c>
      <c r="P41" s="166"/>
      <c r="Q41" s="68"/>
      <c r="R41" s="68"/>
      <c r="S41" s="68"/>
      <c r="T41" s="68"/>
      <c r="U41" s="68"/>
      <c r="V41" s="68"/>
      <c r="W41" s="68"/>
      <c r="X41" s="68"/>
      <c r="Y41" s="68"/>
    </row>
    <row r="42" spans="2:25" ht="42" customHeight="1" thickTop="1" thickBot="1" x14ac:dyDescent="0.25">
      <c r="B42" s="124"/>
      <c r="C42" s="124"/>
      <c r="D42" s="251"/>
      <c r="E42" s="231"/>
      <c r="F42" s="17" t="s">
        <v>94</v>
      </c>
      <c r="G42" s="18" t="s">
        <v>2</v>
      </c>
      <c r="H42" s="19">
        <v>20</v>
      </c>
      <c r="I42" s="20">
        <v>4.7500000000000001E-2</v>
      </c>
      <c r="J42" s="21">
        <v>8646.3684612983106</v>
      </c>
      <c r="K42" s="20">
        <v>5.0146054938212791E-4</v>
      </c>
      <c r="L42" s="22">
        <v>6.9040000000000004E-2</v>
      </c>
      <c r="M42" s="66">
        <v>86.063000000000002</v>
      </c>
      <c r="N42" s="23">
        <v>8.8547945205479444</v>
      </c>
      <c r="O42" s="23">
        <v>7.2424546645322865</v>
      </c>
      <c r="P42" s="166"/>
      <c r="Q42" s="68"/>
      <c r="R42" s="68"/>
      <c r="S42" s="68"/>
      <c r="T42" s="68"/>
      <c r="U42" s="68"/>
      <c r="V42" s="68"/>
      <c r="W42" s="68"/>
      <c r="X42" s="68"/>
      <c r="Y42" s="68"/>
    </row>
    <row r="43" spans="2:25" ht="42" customHeight="1" thickTop="1" thickBot="1" x14ac:dyDescent="0.25">
      <c r="B43" s="124"/>
      <c r="C43" s="124"/>
      <c r="D43" s="251"/>
      <c r="E43" s="231"/>
      <c r="F43" s="179">
        <v>50096</v>
      </c>
      <c r="G43" s="11" t="s">
        <v>2</v>
      </c>
      <c r="H43" s="12">
        <v>18</v>
      </c>
      <c r="I43" s="13">
        <v>3.7499999999999999E-2</v>
      </c>
      <c r="J43" s="209">
        <v>12545.243543709881</v>
      </c>
      <c r="K43" s="13">
        <v>5.0146054938225433E-4</v>
      </c>
      <c r="L43" s="15">
        <v>6.7000000000000004E-2</v>
      </c>
      <c r="M43" s="67">
        <v>77.88</v>
      </c>
      <c r="N43" s="16">
        <v>10.753424657534246</v>
      </c>
      <c r="O43" s="16">
        <v>8.6679386001215892</v>
      </c>
      <c r="P43" s="166"/>
      <c r="Q43" s="68"/>
      <c r="R43" s="68"/>
      <c r="S43" s="68"/>
      <c r="T43" s="68"/>
      <c r="U43" s="68"/>
      <c r="V43" s="68"/>
      <c r="W43" s="68"/>
      <c r="X43" s="68"/>
      <c r="Y43" s="68"/>
    </row>
    <row r="44" spans="2:25" ht="42" customHeight="1" thickTop="1" thickBot="1" x14ac:dyDescent="0.25">
      <c r="B44" s="124"/>
      <c r="C44" s="124"/>
      <c r="D44" s="251"/>
      <c r="E44" s="231"/>
      <c r="F44" s="17">
        <v>51580</v>
      </c>
      <c r="G44" s="18" t="s">
        <v>2</v>
      </c>
      <c r="H44" s="19">
        <v>17</v>
      </c>
      <c r="I44" s="20">
        <v>0.05</v>
      </c>
      <c r="J44" s="21">
        <v>2169.8605066545647</v>
      </c>
      <c r="K44" s="20">
        <v>5.0146054938215372E-4</v>
      </c>
      <c r="L44" s="22">
        <v>6.5869999999999998E-2</v>
      </c>
      <c r="M44" s="66">
        <v>85.25</v>
      </c>
      <c r="N44" s="23">
        <v>14.819178082191781</v>
      </c>
      <c r="O44" s="23">
        <v>10.321453972421304</v>
      </c>
      <c r="P44" s="166"/>
      <c r="Q44" s="68"/>
      <c r="R44" s="68"/>
      <c r="S44" s="68"/>
      <c r="T44" s="68"/>
      <c r="U44" s="68"/>
      <c r="V44" s="68"/>
      <c r="W44" s="68"/>
      <c r="X44" s="68"/>
      <c r="Y44" s="68"/>
    </row>
    <row r="45" spans="2:25" ht="42" customHeight="1" thickTop="1" thickBot="1" x14ac:dyDescent="0.25">
      <c r="B45" s="124"/>
      <c r="C45" s="124"/>
      <c r="D45" s="251"/>
      <c r="E45" s="231"/>
      <c r="F45" s="179">
        <v>54590</v>
      </c>
      <c r="G45" s="11" t="s">
        <v>2</v>
      </c>
      <c r="H45" s="12">
        <v>32</v>
      </c>
      <c r="I45" s="13">
        <v>3.7499999999999999E-2</v>
      </c>
      <c r="J45" s="209">
        <v>9115.4079714765085</v>
      </c>
      <c r="K45" s="13">
        <v>5.0146054938221671E-4</v>
      </c>
      <c r="L45" s="15">
        <v>6.3500000000000001E-2</v>
      </c>
      <c r="M45" s="67">
        <v>68.954999999999998</v>
      </c>
      <c r="N45" s="16">
        <v>23.065753424657533</v>
      </c>
      <c r="O45" s="16">
        <v>13.48826482155123</v>
      </c>
      <c r="P45" s="166"/>
      <c r="Q45" s="68"/>
      <c r="R45" s="68"/>
      <c r="S45" s="68"/>
      <c r="T45" s="68"/>
      <c r="U45" s="68"/>
      <c r="V45" s="68"/>
      <c r="W45" s="68"/>
      <c r="X45" s="68"/>
      <c r="Y45" s="68"/>
    </row>
    <row r="46" spans="2:25" ht="42" customHeight="1" thickTop="1" thickBot="1" x14ac:dyDescent="0.25">
      <c r="B46" s="124"/>
      <c r="C46" s="124"/>
      <c r="D46" s="251"/>
      <c r="E46" s="231"/>
      <c r="F46" s="17">
        <v>56753</v>
      </c>
      <c r="G46" s="18" t="s">
        <v>2</v>
      </c>
      <c r="H46" s="19">
        <v>31</v>
      </c>
      <c r="I46" s="20">
        <v>5.2499999999999998E-2</v>
      </c>
      <c r="J46" s="21">
        <v>3131.9588155847946</v>
      </c>
      <c r="K46" s="20">
        <v>5.0146054938226604E-4</v>
      </c>
      <c r="L46" s="22">
        <v>6.3990000000000005E-2</v>
      </c>
      <c r="M46" s="66">
        <v>85.013999999999996</v>
      </c>
      <c r="N46" s="23">
        <v>28.991780821917807</v>
      </c>
      <c r="O46" s="23">
        <v>14.376807742553126</v>
      </c>
      <c r="P46" s="166"/>
      <c r="Q46" s="68"/>
      <c r="R46" s="68"/>
      <c r="S46" s="68"/>
      <c r="T46" s="68"/>
      <c r="U46" s="68"/>
      <c r="V46" s="68"/>
      <c r="W46" s="68"/>
      <c r="X46" s="68"/>
      <c r="Y46" s="68"/>
    </row>
    <row r="47" spans="2:25" ht="42" customHeight="1" thickTop="1" thickBot="1" x14ac:dyDescent="0.25">
      <c r="B47" s="124"/>
      <c r="C47" s="124"/>
      <c r="D47" s="232"/>
      <c r="E47" s="233"/>
      <c r="F47" s="179">
        <v>59203</v>
      </c>
      <c r="G47" s="11" t="s">
        <v>2</v>
      </c>
      <c r="H47" s="12">
        <v>38</v>
      </c>
      <c r="I47" s="13">
        <v>6.5000000000000002E-2</v>
      </c>
      <c r="J47" s="209">
        <v>6935.6477320763033</v>
      </c>
      <c r="K47" s="13">
        <v>5.0146054938229108E-4</v>
      </c>
      <c r="L47" s="15">
        <v>6.3840000000000008E-2</v>
      </c>
      <c r="M47" s="67">
        <v>101.572</v>
      </c>
      <c r="N47" s="16">
        <v>35.704109589041096</v>
      </c>
      <c r="O47" s="16">
        <v>14.507187023927433</v>
      </c>
      <c r="P47" s="166"/>
      <c r="Q47" s="68"/>
      <c r="R47" s="68"/>
      <c r="S47" s="68"/>
      <c r="T47" s="68"/>
      <c r="U47" s="68"/>
      <c r="V47" s="68"/>
      <c r="W47" s="68"/>
      <c r="X47" s="68"/>
      <c r="Y47" s="68"/>
    </row>
    <row r="48" spans="2:25" ht="42" customHeight="1" thickTop="1" thickBot="1" x14ac:dyDescent="0.25">
      <c r="B48" s="124"/>
      <c r="C48" s="124"/>
      <c r="D48" s="245" t="s">
        <v>63</v>
      </c>
      <c r="E48" s="245"/>
      <c r="F48" s="245"/>
      <c r="G48" s="245"/>
      <c r="H48" s="245"/>
      <c r="I48" s="245"/>
      <c r="J48" s="125">
        <v>63159.792253319982</v>
      </c>
      <c r="K48" s="126"/>
      <c r="L48" s="126"/>
      <c r="M48" s="127"/>
      <c r="N48" s="128">
        <v>13.744114345881647</v>
      </c>
      <c r="O48" s="128">
        <v>8.408651002487785</v>
      </c>
      <c r="P48" s="167"/>
      <c r="Q48" s="68"/>
      <c r="R48" s="68"/>
      <c r="S48" s="68"/>
      <c r="T48" s="68"/>
      <c r="U48" s="68"/>
      <c r="V48" s="68"/>
      <c r="W48" s="68"/>
      <c r="X48" s="68"/>
      <c r="Y48" s="68"/>
    </row>
    <row r="49" spans="1:25" ht="42" customHeight="1" thickTop="1" thickBot="1" x14ac:dyDescent="0.25">
      <c r="B49" s="124"/>
      <c r="C49" s="124"/>
      <c r="D49" s="253" t="s">
        <v>86</v>
      </c>
      <c r="E49" s="254"/>
      <c r="F49" s="121">
        <v>47933</v>
      </c>
      <c r="G49" s="11" t="s">
        <v>2</v>
      </c>
      <c r="H49" s="12">
        <v>10</v>
      </c>
      <c r="I49" s="13">
        <v>7.0000000000000007E-2</v>
      </c>
      <c r="J49" s="209">
        <v>1173.1456323459242</v>
      </c>
      <c r="K49" s="13">
        <v>0</v>
      </c>
      <c r="L49" s="15">
        <v>0.14260999999999999</v>
      </c>
      <c r="M49" s="67">
        <v>75.781000000000006</v>
      </c>
      <c r="N49" s="16">
        <v>4.8273972602739725</v>
      </c>
      <c r="O49" s="16">
        <v>4.1057468101135814</v>
      </c>
      <c r="P49" s="166"/>
      <c r="Q49" s="68"/>
      <c r="R49" s="68"/>
      <c r="S49" s="68"/>
      <c r="T49" s="68"/>
      <c r="U49" s="68"/>
      <c r="V49" s="68"/>
      <c r="W49" s="68"/>
      <c r="X49" s="68"/>
      <c r="Y49" s="68"/>
    </row>
    <row r="50" spans="1:25" ht="42" customHeight="1" thickTop="1" x14ac:dyDescent="0.2">
      <c r="B50" s="124"/>
      <c r="C50" s="124"/>
      <c r="D50" s="242" t="s">
        <v>85</v>
      </c>
      <c r="E50" s="242"/>
      <c r="F50" s="242"/>
      <c r="G50" s="242"/>
      <c r="H50" s="242"/>
      <c r="I50" s="242"/>
      <c r="J50" s="125">
        <v>1173.1456323459242</v>
      </c>
      <c r="K50" s="126"/>
      <c r="L50" s="126"/>
      <c r="M50" s="127"/>
      <c r="N50" s="128">
        <v>4.8273972602739725</v>
      </c>
      <c r="O50" s="128">
        <v>4.1057468101135814</v>
      </c>
      <c r="P50" s="167"/>
      <c r="Q50" s="68"/>
      <c r="S50" s="94"/>
      <c r="T50" s="68"/>
      <c r="U50" s="68"/>
      <c r="V50" s="68"/>
      <c r="W50" s="68"/>
      <c r="X50" s="68"/>
      <c r="Y50" s="68"/>
    </row>
    <row r="51" spans="1:25" ht="42" customHeight="1" x14ac:dyDescent="0.2">
      <c r="B51" s="124"/>
      <c r="C51" s="124"/>
      <c r="D51" s="234" t="s">
        <v>62</v>
      </c>
      <c r="E51" s="234"/>
      <c r="F51" s="234"/>
      <c r="G51" s="234"/>
      <c r="H51" s="234"/>
      <c r="I51" s="234"/>
      <c r="J51" s="125">
        <v>197076.71120203356</v>
      </c>
      <c r="K51" s="126"/>
      <c r="L51" s="126"/>
      <c r="M51" s="127"/>
      <c r="N51" s="130"/>
      <c r="O51" s="130"/>
      <c r="P51" s="201"/>
      <c r="Q51" s="68"/>
      <c r="R51" s="68"/>
      <c r="T51" s="94"/>
      <c r="U51" s="94"/>
      <c r="V51" s="68"/>
      <c r="W51" s="68"/>
      <c r="X51" s="68"/>
      <c r="Y51" s="68"/>
    </row>
    <row r="52" spans="1:25" ht="42" customHeight="1" x14ac:dyDescent="0.2">
      <c r="B52" s="124"/>
      <c r="C52" s="124"/>
      <c r="D52" s="234" t="s">
        <v>4</v>
      </c>
      <c r="E52" s="234"/>
      <c r="F52" s="234"/>
      <c r="G52" s="234"/>
      <c r="H52" s="234"/>
      <c r="I52" s="234"/>
      <c r="J52" s="125">
        <v>209375.15108268886</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5"/>
      <c r="C54" s="235"/>
      <c r="D54" s="236" t="s">
        <v>52</v>
      </c>
      <c r="E54" s="237"/>
      <c r="F54" s="238" t="s">
        <v>51</v>
      </c>
      <c r="G54" s="239"/>
      <c r="H54" s="12">
        <v>2</v>
      </c>
      <c r="I54" s="24">
        <v>5.5E-2</v>
      </c>
      <c r="J54" s="243">
        <v>0</v>
      </c>
      <c r="K54" s="243"/>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6998.5905149482533</v>
      </c>
      <c r="D78" s="143">
        <v>12537.351984599269</v>
      </c>
      <c r="E78" s="143">
        <v>10557.453888300819</v>
      </c>
      <c r="F78" s="143">
        <v>11834.599268355556</v>
      </c>
      <c r="G78" s="143">
        <v>14084.340697310905</v>
      </c>
      <c r="H78" s="143">
        <v>9655.4894723274956</v>
      </c>
      <c r="I78" s="143">
        <v>7574.6663997499027</v>
      </c>
      <c r="J78" s="143">
        <v>13727.884593235305</v>
      </c>
      <c r="K78" s="143">
        <v>4311.3337154265091</v>
      </c>
      <c r="L78" s="143">
        <v>11538.677390870351</v>
      </c>
      <c r="M78" s="143">
        <v>4222.108029989744</v>
      </c>
      <c r="N78" s="143"/>
      <c r="O78" s="161">
        <v>6559.0346297078358</v>
      </c>
      <c r="P78" s="143"/>
      <c r="Q78" s="143">
        <v>12888.255516127439</v>
      </c>
      <c r="R78" s="143">
        <v>10482.850890423355</v>
      </c>
      <c r="S78" s="143"/>
      <c r="T78" s="118">
        <v>5460.798720993369</v>
      </c>
      <c r="U78" s="118"/>
      <c r="V78" s="180">
        <v>3781.9231170027806</v>
      </c>
      <c r="W78" s="175"/>
      <c r="X78" s="38">
        <v>146215.35882936887</v>
      </c>
      <c r="Y78" s="1"/>
      <c r="Z78" s="1"/>
    </row>
    <row r="79" spans="1:26" s="37" customFormat="1" ht="57" customHeight="1" thickTop="1" thickBot="1" x14ac:dyDescent="0.25">
      <c r="B79" s="149" t="s">
        <v>31</v>
      </c>
      <c r="C79" s="21"/>
      <c r="D79" s="21">
        <v>5607.6510255691628</v>
      </c>
      <c r="E79" s="21"/>
      <c r="F79" s="21">
        <v>4213.6359896835938</v>
      </c>
      <c r="G79" s="21"/>
      <c r="H79" s="21">
        <v>6716.6183623814077</v>
      </c>
      <c r="I79" s="21"/>
      <c r="J79" s="21">
        <v>4077.3998448854536</v>
      </c>
      <c r="K79" s="21"/>
      <c r="L79" s="21">
        <v>8646.3684612983106</v>
      </c>
      <c r="M79" s="21"/>
      <c r="N79" s="21">
        <v>12545.243543709881</v>
      </c>
      <c r="O79" s="21"/>
      <c r="P79" s="21">
        <v>2169.8605066545647</v>
      </c>
      <c r="Q79" s="21"/>
      <c r="R79" s="21"/>
      <c r="S79" s="21">
        <v>9115.4079714765085</v>
      </c>
      <c r="T79" s="21"/>
      <c r="U79" s="21">
        <v>3131.9588155847946</v>
      </c>
      <c r="V79" s="21"/>
      <c r="W79" s="21">
        <v>6935.6477320763033</v>
      </c>
      <c r="X79" s="39">
        <v>63159.792253319982</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6998.5905149482533</v>
      </c>
      <c r="D81" s="44">
        <v>18145.003010168432</v>
      </c>
      <c r="E81" s="44">
        <v>10557.453888300819</v>
      </c>
      <c r="F81" s="44">
        <v>16048.235258039149</v>
      </c>
      <c r="G81" s="44">
        <v>14084.340697310905</v>
      </c>
      <c r="H81" s="44">
        <v>16372.107834708902</v>
      </c>
      <c r="I81" s="44">
        <v>7574.6663997499027</v>
      </c>
      <c r="J81" s="44">
        <v>17805.284438120758</v>
      </c>
      <c r="K81" s="44">
        <v>4311.3337154265091</v>
      </c>
      <c r="L81" s="44">
        <v>20185.04585216866</v>
      </c>
      <c r="M81" s="44">
        <v>4222.108029989744</v>
      </c>
      <c r="N81" s="44">
        <v>12545.243543709881</v>
      </c>
      <c r="O81" s="44">
        <v>6559.0346297078358</v>
      </c>
      <c r="P81" s="44">
        <v>2169.8605066545647</v>
      </c>
      <c r="Q81" s="44">
        <v>12888.255516127439</v>
      </c>
      <c r="R81" s="44">
        <v>10482.850890423355</v>
      </c>
      <c r="S81" s="44">
        <v>9115.4079714765085</v>
      </c>
      <c r="T81" s="44">
        <v>5460.798720993369</v>
      </c>
      <c r="U81" s="44">
        <v>3131.9588155847946</v>
      </c>
      <c r="V81" s="44">
        <v>3781.9231170027806</v>
      </c>
      <c r="W81" s="44">
        <v>6935.6477320763033</v>
      </c>
      <c r="X81" s="44">
        <v>209375.15108268886</v>
      </c>
      <c r="Y81" s="25"/>
      <c r="Z81" s="1"/>
    </row>
    <row r="82" spans="2:26" s="37" customFormat="1" ht="58.5" customHeight="1" thickTop="1" x14ac:dyDescent="0.2">
      <c r="B82" s="150" t="s">
        <v>48</v>
      </c>
      <c r="C82" s="135">
        <v>3.342607983210142E-2</v>
      </c>
      <c r="D82" s="135">
        <v>8.6662638409284759E-2</v>
      </c>
      <c r="E82" s="135">
        <v>5.0423623976903295E-2</v>
      </c>
      <c r="F82" s="135">
        <v>7.6648232491071472E-2</v>
      </c>
      <c r="G82" s="135">
        <v>6.7268444342512043E-2</v>
      </c>
      <c r="H82" s="135">
        <v>7.8195085472406611E-2</v>
      </c>
      <c r="I82" s="135">
        <v>3.6177485057710727E-2</v>
      </c>
      <c r="J82" s="135">
        <v>8.5040103116577045E-2</v>
      </c>
      <c r="K82" s="135">
        <v>2.0591429752443869E-2</v>
      </c>
      <c r="L82" s="135">
        <v>9.640611957909441E-2</v>
      </c>
      <c r="M82" s="135">
        <v>2.0165277532491428E-2</v>
      </c>
      <c r="N82" s="135">
        <v>5.991753786845206E-2</v>
      </c>
      <c r="O82" s="135">
        <v>3.1326709954790512E-2</v>
      </c>
      <c r="P82" s="135">
        <v>1.0363505389412797E-2</v>
      </c>
      <c r="Q82" s="135">
        <v>6.1555802823217834E-2</v>
      </c>
      <c r="R82" s="135">
        <v>5.0067311408331101E-2</v>
      </c>
      <c r="S82" s="135">
        <v>4.3536245463419609E-2</v>
      </c>
      <c r="T82" s="135">
        <v>2.6081407907076457E-2</v>
      </c>
      <c r="U82" s="135">
        <v>1.4958598474505149E-2</v>
      </c>
      <c r="V82" s="135">
        <v>1.8062903345723101E-2</v>
      </c>
      <c r="W82" s="135">
        <v>3.3125457802474362E-2</v>
      </c>
      <c r="X82" s="141">
        <v>1.0000000000000002</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28" t="s">
        <v>6</v>
      </c>
      <c r="C88" s="229"/>
      <c r="D88" s="229"/>
      <c r="E88" s="229"/>
      <c r="F88" s="229"/>
      <c r="G88" s="229"/>
      <c r="H88" s="229"/>
      <c r="I88" s="229"/>
      <c r="J88" s="229"/>
      <c r="K88" s="229"/>
      <c r="L88" s="229"/>
      <c r="M88" s="229"/>
      <c r="N88" s="229"/>
      <c r="O88" s="229"/>
      <c r="P88" s="229"/>
      <c r="Q88" s="229"/>
      <c r="R88" s="229"/>
      <c r="S88" s="229"/>
      <c r="T88" s="229"/>
      <c r="U88" s="229"/>
      <c r="V88" s="229"/>
      <c r="W88" s="229"/>
      <c r="X88" s="229"/>
      <c r="Y88" s="229"/>
    </row>
    <row r="89" spans="2:26" ht="18.75" customHeight="1" x14ac:dyDescent="0.2">
      <c r="B89" s="228"/>
      <c r="C89" s="229"/>
      <c r="D89" s="229"/>
      <c r="E89" s="229"/>
      <c r="F89" s="229"/>
      <c r="G89" s="229"/>
      <c r="H89" s="229"/>
      <c r="I89" s="229"/>
      <c r="J89" s="229"/>
      <c r="K89" s="229"/>
      <c r="L89" s="229"/>
      <c r="M89" s="229"/>
      <c r="N89" s="229"/>
      <c r="O89" s="229"/>
      <c r="P89" s="229"/>
      <c r="Q89" s="229"/>
      <c r="R89" s="229"/>
      <c r="S89" s="229"/>
      <c r="T89" s="229"/>
      <c r="U89" s="229"/>
      <c r="V89" s="229"/>
      <c r="W89" s="229"/>
      <c r="X89" s="229"/>
      <c r="Y89" s="229"/>
    </row>
    <row r="90" spans="2:26" ht="18.75" customHeight="1" x14ac:dyDescent="0.2">
      <c r="B90" s="228"/>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6" ht="18.75" customHeight="1" x14ac:dyDescent="0.2">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row>
    <row r="92" spans="2:26" ht="49.5" customHeight="1" x14ac:dyDescent="0.2">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D52:I52"/>
    <mergeCell ref="B54:C54"/>
    <mergeCell ref="D54:E54"/>
    <mergeCell ref="F54:G54"/>
    <mergeCell ref="D49:E49"/>
    <mergeCell ref="D50:I50"/>
    <mergeCell ref="D8:E18"/>
    <mergeCell ref="B88:Y92"/>
    <mergeCell ref="R7:W7"/>
    <mergeCell ref="D38:E47"/>
    <mergeCell ref="D19:I19"/>
    <mergeCell ref="D37:I37"/>
    <mergeCell ref="J54:K54"/>
    <mergeCell ref="D48:I48"/>
    <mergeCell ref="D51:I51"/>
    <mergeCell ref="D20:E3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2026-06-01T20:12:04Z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2026-06-01T20:11:44Z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5e46c681-6ba3-4500-b249-7fb2490aab0d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