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4. Abril\"/>
    </mc:Choice>
  </mc:AlternateContent>
  <xr:revisionPtr revIDLastSave="0" documentId="13_ncr:80000009_{BFD6C5EC-E47E-4077-9DB6-BA470DDEC510}" xr6:coauthVersionLast="47" xr6:coauthVersionMax="47" xr10:uidLastSave="{00000000-0000-0000-0000-000000000000}"/>
  <bookViews>
    <workbookView xWindow="-120" yWindow="-120" windowWidth="29040" windowHeight="15720" tabRatio="606" xr2:uid="{E132A43E-ADFD-4789-A856-A7D408223138}"/>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<sst xmlns="http://schemas.openxmlformats.org/spreadsheetml/2006/main" count="195" uniqueCount="103">
  <si>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</si>
  <si>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</si>
  <si>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</si>
  <si>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</si>
  <si>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</si>
  <si>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</si>
  <si>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</si>
  <si>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</si>
  <si>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</si>
  <si>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</si>
  <si>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</si>
  <si>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</si>
  <si>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</si>
  <si>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</si>
  <si>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</si>
  <si>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</si>
  <si>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</si>
  <si>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</si>
  <si>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</si>
  <si>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</si>
  <si>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</si>
  <si>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</si>
  <si>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</si>
  <si>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</si>
  <si>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</si>
  <si>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</si>
  <si>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</si>
  <si>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</si>
  <si>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</si>
  <si>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</si>
  <si>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</si>
  <si>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</si>
  <si>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</si>
  <si>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</si>
  <si>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</si>
  <si>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</si>
  <si>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</si>
  <si>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</si>
  <si>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</si>
  <si>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</si>
  <si>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</si>
  <si>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</si>
  <si>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</si>
  <si>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</si>
  <si>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</si>
  <si>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</si>
  <si>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</si>
  <si>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</si>
  <si>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</si>
  <si>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</si>
  <si>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</si>
  <si>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</si>
  <si>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</si>
  <si>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</si>
  <si>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</si>
  <si>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</si>
  <si>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</si>
  <si>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</si>
  <si>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</si>
  <si>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</si>
  <si>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</si>
  <si>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</si>
  <si>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</si>
  <si>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</si>
  <si>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</si>
  <si>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</si>
  <si>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</si>
  <si>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</si>
  <si>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</si>
  <si>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</si>
  <si>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</si>
  <si>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</si>
  <si>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</si>
  <si>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</si>
  <si>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</si>
  <si>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</si>
  <si>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</si>
  <si>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</si>
  <si>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</si>
  <si>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</si>
  <si>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</si>
  <si>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</si>
  <si>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</si>
  <si>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</si>
  <si>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</si>
  <si>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</si>
  <si>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</si>
  <si>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</si>
  <si>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</si>
  <si>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</si>
  <si>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</si>
  <si>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</si>
  <si>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</si>
  <si>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</si>
  <si>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</si>
  <si>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</si>
  <si>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</si>
  <si>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</si>
  <si>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</si>
  <si>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</si>
  <si>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</si>
  <si>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9,6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</si>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</sst>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6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0" fontId="2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5" fillId="0" borderId="0" xfId="0" applyFont="1" applyFill="1" applyAlignment="1" applyProtection="1">
      <alignment horizontal="center" vertical="center" wrapText="1"/>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1DEFEED-2143-432B-89E7-8D7F0FD8CFC9}"/>
    <cellStyle name="Millares 2 2" xfId="35" xr:uid="{B0E53AFD-B46B-43B0-896C-3C975104E5B2}"/>
    <cellStyle name="Millares 3" xfId="36" xr:uid="{D24058BA-7C29-4C12-9798-824ABE0C2570}"/>
    <cellStyle name="Moneda" xfId="37" builtinId="4"/>
    <cellStyle name="Moneda 2" xfId="38" xr:uid="{60763DD0-EA39-477E-9DA7-C10534079184}"/>
    <cellStyle name="Moneda 2 2" xfId="39" xr:uid="{24C73B17-029A-4960-ACF6-8F5F63B9FC2E}"/>
    <cellStyle name="Moneda 3" xfId="40" xr:uid="{57AF04ED-83B7-40C1-AE56-526D4F70875E}"/>
    <cellStyle name="Neutral" xfId="41" builtinId="28" customBuiltin="1"/>
    <cellStyle name="Normal" xfId="0" builtinId="0"/>
    <cellStyle name="Normal 2" xfId="42" xr:uid="{2C9E8798-04A8-4A1F-A0F4-B5B56BAB9C1B}"/>
    <cellStyle name="Normal 2 2" xfId="43" xr:uid="{1FF657EC-FD40-4C4A-90A6-1C68E1F4E80D}"/>
    <cellStyle name="Normal 3" xfId="44" xr:uid="{DB72D07F-86F1-488F-825E-46179D092BFB}"/>
    <cellStyle name="Notas" xfId="45" builtinId="10" customBuiltin="1"/>
    <cellStyle name="Porcentaje" xfId="46" builtinId="5"/>
    <cellStyle name="Porcentaje 2" xfId="47" xr:uid="{BEFC138E-F38E-43D1-94CC-8B4F97D233B6}"/>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C6532B7C-FA35-438F-910A-4D9BE185B0D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37708309.699999996</c:v>
                </c:pt>
                <c:pt idx="1">
                  <c:v>39068301.899999999</c:v>
                </c:pt>
                <c:pt idx="2">
                  <c:v>38434100.200000003</c:v>
                </c:pt>
                <c:pt idx="3">
                  <c:v>42995513</c:v>
                </c:pt>
                <c:pt idx="4">
                  <c:v>42938601.799999997</c:v>
                </c:pt>
                <c:pt idx="5">
                  <c:v>35209514.799999997</c:v>
                </c:pt>
                <c:pt idx="6">
                  <c:v>27621627</c:v>
                </c:pt>
                <c:pt idx="7">
                  <c:v>48553329.399999999</c:v>
                </c:pt>
                <c:pt idx="8">
                  <c:v>15721623.300000001</c:v>
                </c:pt>
                <c:pt idx="9">
                  <c:v>37605095.399999999</c:v>
                </c:pt>
                <c:pt idx="10">
                  <c:v>15542754.699999999</c:v>
                </c:pt>
                <c:pt idx="12" formatCode="_ * #,##0.00_ ;_ * \-#,##0.00_ ;_ * &quot;-&quot;??_ ;_ @_ ">
                  <c:v>22407203.5</c:v>
                </c:pt>
                <c:pt idx="14">
                  <c:v>46998054.799999997</c:v>
                </c:pt>
                <c:pt idx="15">
                  <c:v>38336554.399999999</c:v>
                </c:pt>
                <c:pt idx="17">
                  <c:v>20171239.399999999</c:v>
                </c:pt>
                <c:pt idx="19">
                  <c:v>10936473.199999999</c:v>
                </c:pt>
              </c:numCache>
            </c:numRef>
          </c:val>
          <c:extLst>
            <c:ext xmlns:c16="http://schemas.microsoft.com/office/drawing/2014/chart" uri="{C3380CC4-5D6E-409C-BE32-E72D297353CC}">
              <c16:uniqueId val="{00000000-340E-4EC9-9A60-449F372977EF}"/>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340E-4EC9-9A60-449F372977EF}"/>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20266592.022075001</c:v>
                </c:pt>
                <c:pt idx="3">
                  <c:v>15228487.1407065</c:v>
                </c:pt>
                <c:pt idx="5">
                  <c:v>23462861.693340998</c:v>
                </c:pt>
                <c:pt idx="7">
                  <c:v>14736116.564739</c:v>
                </c:pt>
                <c:pt idx="9">
                  <c:v>31248810.112944499</c:v>
                </c:pt>
                <c:pt idx="11">
                  <c:v>45339720.956000999</c:v>
                </c:pt>
                <c:pt idx="13">
                  <c:v>7539587.3440479999</c:v>
                </c:pt>
                <c:pt idx="16">
                  <c:v>32943964.171510499</c:v>
                </c:pt>
                <c:pt idx="18">
                  <c:v>11159134.704747001</c:v>
                </c:pt>
                <c:pt idx="20">
                  <c:v>24354188.390480999</c:v>
                </c:pt>
              </c:numCache>
            </c:numRef>
          </c:val>
          <c:extLst>
            <c:ext xmlns:c16="http://schemas.microsoft.com/office/drawing/2014/chart" uri="{C3380CC4-5D6E-409C-BE32-E72D297353CC}">
              <c16:uniqueId val="{00000002-340E-4EC9-9A60-449F372977EF}"/>
            </c:ext>
          </c:extLst>
        </c:ser>
        <c:dLbls>
          <c:showLegendKey val="0"/>
          <c:showVal val="0"/>
          <c:showCatName val="0"/>
          <c:showSerName val="0"/>
          <c:showPercent val="0"/>
          <c:showBubbleSize val="0"/>
        </c:dLbls>
        <c:gapWidth val="150"/>
        <c:overlap val="100"/>
        <c:axId val="2040214240"/>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0E-4EC9-9A60-449F372977EF}"/>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0E-4EC9-9A60-449F372977EF}"/>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0E-4EC9-9A60-449F372977EF}"/>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0E-4EC9-9A60-449F372977EF}"/>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0E-4EC9-9A60-449F372977EF}"/>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0E-4EC9-9A60-449F372977EF}"/>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0E-4EC9-9A60-449F372977EF}"/>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0E-4EC9-9A60-449F372977EF}"/>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40E-4EC9-9A60-449F372977EF}"/>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40E-4EC9-9A60-449F372977EF}"/>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0E-4EC9-9A60-449F372977EF}"/>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40E-4EC9-9A60-449F372977EF}"/>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0E-4EC9-9A60-449F372977EF}"/>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40E-4EC9-9A60-449F372977EF}"/>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40E-4EC9-9A60-449F372977EF}"/>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40E-4EC9-9A60-449F372977EF}"/>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40E-4EC9-9A60-449F372977EF}"/>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40E-4EC9-9A60-449F372977EF}"/>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40E-4EC9-9A60-449F372977EF}"/>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5.0511597479207818E-2</c:v>
                </c:pt>
                <c:pt idx="1">
                  <c:v>7.9481162165785102E-2</c:v>
                </c:pt>
                <c:pt idx="2">
                  <c:v>5.1483819195903682E-2</c:v>
                </c:pt>
                <c:pt idx="3">
                  <c:v>7.7993081157300095E-2</c:v>
                </c:pt>
                <c:pt idx="4">
                  <c:v>5.7517756369800589E-2</c:v>
                </c:pt>
                <c:pt idx="5">
                  <c:v>7.8593696937313939E-2</c:v>
                </c:pt>
                <c:pt idx="6">
                  <c:v>3.7000133812543148E-2</c:v>
                </c:pt>
                <c:pt idx="7">
                  <c:v>8.4778422705406226E-2</c:v>
                </c:pt>
                <c:pt idx="8">
                  <c:v>2.1059663351850933E-2</c:v>
                </c:pt>
                <c:pt idx="9">
                  <c:v>9.2232210560773575E-2</c:v>
                </c:pt>
                <c:pt idx="10">
                  <c:v>2.0820062616714572E-2</c:v>
                </c:pt>
                <c:pt idx="11">
                  <c:v>6.0734139317550111E-2</c:v>
                </c:pt>
                <c:pt idx="12">
                  <c:v>3.0015231465723765E-2</c:v>
                </c:pt>
                <c:pt idx="13">
                  <c:v>1.0099540502126568E-2</c:v>
                </c:pt>
                <c:pt idx="14">
                  <c:v>6.2955535404530499E-2</c:v>
                </c:pt>
                <c:pt idx="15">
                  <c:v>5.1353153190861631E-2</c:v>
                </c:pt>
                <c:pt idx="16">
                  <c:v>4.4129590290300988E-2</c:v>
                </c:pt>
                <c:pt idx="17">
                  <c:v>2.7020079482097215E-2</c:v>
                </c:pt>
                <c:pt idx="18">
                  <c:v>1.4948050573119143E-2</c:v>
                </c:pt>
                <c:pt idx="19">
                  <c:v>1.4649787712986346E-2</c:v>
                </c:pt>
                <c:pt idx="20">
                  <c:v>3.2623285708104077E-2</c:v>
                </c:pt>
              </c:numCache>
            </c:numRef>
          </c:val>
          <c:smooth val="0"/>
          <c:extLst>
            <c:ext xmlns:c16="http://schemas.microsoft.com/office/drawing/2014/chart" uri="{C3380CC4-5D6E-409C-BE32-E72D297353CC}">
              <c16:uniqueId val="{00000016-340E-4EC9-9A60-449F372977EF}"/>
            </c:ext>
          </c:extLst>
        </c:ser>
        <c:dLbls>
          <c:showLegendKey val="0"/>
          <c:showVal val="0"/>
          <c:showCatName val="0"/>
          <c:showSerName val="0"/>
          <c:showPercent val="0"/>
          <c:showBubbleSize val="0"/>
        </c:dLbls>
        <c:marker val="1"/>
        <c:smooth val="0"/>
        <c:axId val="3"/>
        <c:axId val="4"/>
      </c:lineChart>
      <c:catAx>
        <c:axId val="20402142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4021424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21"/>
          <c:y val="2.0161147625684776E-2"/>
          <c:w val="0.25651476804035861"/>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426-4E96-8933-39EB13853D3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426-4E96-8933-39EB13853D3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426-4E96-8933-39EB13853D3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26-4E96-8933-39EB13853D3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26-4E96-8933-39EB13853D3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26-4E96-8933-39EB13853D3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26-4E96-8933-39EB13853D3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6.7243955304297956E-2</c:v>
                </c:pt>
                <c:pt idx="1">
                  <c:v>0.62964680302241538</c:v>
                </c:pt>
                <c:pt idx="2">
                  <c:v>0.30310924167328662</c:v>
                </c:pt>
              </c:numCache>
            </c:numRef>
          </c:val>
          <c:extLst>
            <c:ext xmlns:c16="http://schemas.microsoft.com/office/drawing/2014/chart" uri="{C3380CC4-5D6E-409C-BE32-E72D297353CC}">
              <c16:uniqueId val="{00000004-5426-4E96-8933-39EB13853D3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AAD-4EA6-9FF1-A96A1F26839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AD-4EA6-9FF1-A96A1F26839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AD-4EA6-9FF1-A96A1F26839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AAD-4EA6-9FF1-A96A1F26839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AAD-4EA6-9FF1-A96A1F26839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AD-4EA6-9FF1-A96A1F26839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AD-4EA6-9FF1-A96A1F26839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AAD-4EA6-9FF1-A96A1F26839C}"/>
            </c:ext>
          </c:extLst>
        </c:ser>
        <c:ser>
          <c:idx val="1"/>
          <c:order val="1"/>
          <c:dPt>
            <c:idx val="0"/>
            <c:bubble3D val="0"/>
            <c:extLst>
              <c:ext xmlns:c16="http://schemas.microsoft.com/office/drawing/2014/chart" uri="{C3380CC4-5D6E-409C-BE32-E72D297353CC}">
                <c16:uniqueId val="{00000007-BAAD-4EA6-9FF1-A96A1F26839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AAD-4EA6-9FF1-A96A1F26839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10590.377434267068</c:v>
                </c:pt>
                <c:pt idx="1">
                  <c:v>10972.33119512894</c:v>
                </c:pt>
                <c:pt idx="2">
                  <c:v>10794.215670304611</c:v>
                </c:pt>
                <c:pt idx="3">
                  <c:v>12075.288292488387</c:v>
                </c:pt>
                <c:pt idx="4">
                  <c:v>12059.304783998292</c:v>
                </c:pt>
                <c:pt idx="5">
                  <c:v>9888.5909757289464</c:v>
                </c:pt>
                <c:pt idx="6">
                  <c:v>7757.5329577433149</c:v>
                </c:pt>
                <c:pt idx="7">
                  <c:v>13636.200830192494</c:v>
                </c:pt>
                <c:pt idx="8">
                  <c:v>4415.4173430469982</c:v>
                </c:pt>
                <c:pt idx="9">
                  <c:v>10561.389701793507</c:v>
                </c:pt>
                <c:pt idx="10">
                  <c:v>4365.1821031168729</c:v>
                </c:pt>
                <c:pt idx="12">
                  <c:v>6293.0623037560872</c:v>
                </c:pt>
                <c:pt idx="14">
                  <c:v>13199.402014255944</c:v>
                </c:pt>
                <c:pt idx="15">
                  <c:v>10766.819935853868</c:v>
                </c:pt>
                <c:pt idx="17">
                  <c:v>5665.0918660233328</c:v>
                </c:pt>
                <c:pt idx="19">
                  <c:v>3071.5081081384701</c:v>
                </c:pt>
              </c:numCache>
            </c:numRef>
          </c:val>
          <c:extLst>
            <c:ext xmlns:c16="http://schemas.microsoft.com/office/drawing/2014/chart" uri="{C3380CC4-5D6E-409C-BE32-E72D297353CC}">
              <c16:uniqueId val="{00000000-740C-42D9-9033-5A9237D67333}"/>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5691.8716465320649</c:v>
                </c:pt>
                <c:pt idx="3">
                  <c:v>4276.9200702985718</c:v>
                </c:pt>
                <c:pt idx="5">
                  <c:v>6589.5438697027485</c:v>
                </c:pt>
                <c:pt idx="7">
                  <c:v>4138.637811599946</c:v>
                </c:pt>
                <c:pt idx="9">
                  <c:v>8776.2272056396068</c:v>
                </c:pt>
                <c:pt idx="11">
                  <c:v>12733.659013318185</c:v>
                </c:pt>
                <c:pt idx="13">
                  <c:v>2117.4928366542904</c:v>
                </c:pt>
                <c:pt idx="16">
                  <c:v>9252.3111625252059</c:v>
                </c:pt>
                <c:pt idx="18">
                  <c:v>3134.0425838047872</c:v>
                </c:pt>
                <c:pt idx="20">
                  <c:v>6839.8729408027257</c:v>
                </c:pt>
              </c:numCache>
            </c:numRef>
          </c:val>
          <c:extLst>
            <c:ext xmlns:c16="http://schemas.microsoft.com/office/drawing/2014/chart" uri="{C3380CC4-5D6E-409C-BE32-E72D297353CC}">
              <c16:uniqueId val="{00000001-740C-42D9-9033-5A9237D67333}"/>
            </c:ext>
          </c:extLst>
        </c:ser>
        <c:dLbls>
          <c:showLegendKey val="0"/>
          <c:showVal val="0"/>
          <c:showCatName val="0"/>
          <c:showSerName val="0"/>
          <c:showPercent val="0"/>
          <c:showBubbleSize val="0"/>
        </c:dLbls>
        <c:gapWidth val="150"/>
        <c:overlap val="100"/>
        <c:axId val="2040216160"/>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0C-42D9-9033-5A9237D67333}"/>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0C-42D9-9033-5A9237D67333}"/>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0C-42D9-9033-5A9237D67333}"/>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0C-42D9-9033-5A9237D67333}"/>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0C-42D9-9033-5A9237D67333}"/>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0C-42D9-9033-5A9237D67333}"/>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0C-42D9-9033-5A9237D67333}"/>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0C-42D9-9033-5A9237D67333}"/>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0C-42D9-9033-5A9237D67333}"/>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0C-42D9-9033-5A9237D6733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0C-42D9-9033-5A9237D67333}"/>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0C-42D9-9033-5A9237D67333}"/>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0C-42D9-9033-5A9237D6733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0C-42D9-9033-5A9237D67333}"/>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0C-42D9-9033-5A9237D67333}"/>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0C-42D9-9033-5A9237D67333}"/>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0C-42D9-9033-5A9237D6733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0C-42D9-9033-5A9237D6733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0C-42D9-9033-5A9237D67333}"/>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0C-42D9-9033-5A9237D6733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5.0511597479207825E-2</c:v>
                </c:pt>
                <c:pt idx="1">
                  <c:v>7.9481162165785102E-2</c:v>
                </c:pt>
                <c:pt idx="2">
                  <c:v>5.1483819195903682E-2</c:v>
                </c:pt>
                <c:pt idx="3">
                  <c:v>7.7993081157300082E-2</c:v>
                </c:pt>
                <c:pt idx="4">
                  <c:v>5.7517756369800582E-2</c:v>
                </c:pt>
                <c:pt idx="5">
                  <c:v>7.8593696937313925E-2</c:v>
                </c:pt>
                <c:pt idx="6">
                  <c:v>3.7000133812543148E-2</c:v>
                </c:pt>
                <c:pt idx="7">
                  <c:v>8.4778422705406226E-2</c:v>
                </c:pt>
                <c:pt idx="8">
                  <c:v>2.1059663351850933E-2</c:v>
                </c:pt>
                <c:pt idx="9">
                  <c:v>9.2232210560773562E-2</c:v>
                </c:pt>
                <c:pt idx="10">
                  <c:v>2.0820062616714572E-2</c:v>
                </c:pt>
                <c:pt idx="11">
                  <c:v>6.0734139317550104E-2</c:v>
                </c:pt>
                <c:pt idx="12">
                  <c:v>3.0015231465723761E-2</c:v>
                </c:pt>
                <c:pt idx="13">
                  <c:v>1.0099540502126567E-2</c:v>
                </c:pt>
                <c:pt idx="14">
                  <c:v>6.2955535404530499E-2</c:v>
                </c:pt>
                <c:pt idx="15">
                  <c:v>5.1353153190861624E-2</c:v>
                </c:pt>
                <c:pt idx="16">
                  <c:v>4.4129590290300981E-2</c:v>
                </c:pt>
                <c:pt idx="17">
                  <c:v>2.7020079482097215E-2</c:v>
                </c:pt>
                <c:pt idx="18">
                  <c:v>1.4948050573119143E-2</c:v>
                </c:pt>
                <c:pt idx="19">
                  <c:v>1.4649787712986346E-2</c:v>
                </c:pt>
                <c:pt idx="20">
                  <c:v>3.2623285708104077E-2</c:v>
                </c:pt>
              </c:numCache>
            </c:numRef>
          </c:val>
          <c:smooth val="0"/>
          <c:extLst>
            <c:ext xmlns:c16="http://schemas.microsoft.com/office/drawing/2014/chart" uri="{C3380CC4-5D6E-409C-BE32-E72D297353CC}">
              <c16:uniqueId val="{00000016-740C-42D9-9033-5A9237D67333}"/>
            </c:ext>
          </c:extLst>
        </c:ser>
        <c:dLbls>
          <c:showLegendKey val="0"/>
          <c:showVal val="0"/>
          <c:showCatName val="0"/>
          <c:showSerName val="0"/>
          <c:showPercent val="0"/>
          <c:showBubbleSize val="0"/>
        </c:dLbls>
        <c:marker val="1"/>
        <c:smooth val="0"/>
        <c:axId val="3"/>
        <c:axId val="4"/>
      </c:lineChart>
      <c:catAx>
        <c:axId val="20402161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40216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610818384544E-2"/>
          <c:w val="0.26111220180291356"/>
          <c:h val="0.2722862273794723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5CE-40AB-B6B9-7A4C5470A51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5CE-40AB-B6B9-7A4C5470A51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5CE-40AB-B6B9-7A4C5470A51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E-40AB-B6B9-7A4C5470A51A}"/>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CE-40AB-B6B9-7A4C5470A51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E-40AB-B6B9-7A4C5470A51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6.7243955304297956E-2</c:v>
                </c:pt>
                <c:pt idx="1">
                  <c:v>0.62964680302241549</c:v>
                </c:pt>
                <c:pt idx="2">
                  <c:v>0.30310924167328662</c:v>
                </c:pt>
              </c:numCache>
            </c:numRef>
          </c:val>
          <c:extLst>
            <c:ext xmlns:c16="http://schemas.microsoft.com/office/drawing/2014/chart" uri="{C3380CC4-5D6E-409C-BE32-E72D297353CC}">
              <c16:uniqueId val="{00000003-45CE-40AB-B6B9-7A4C5470A51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40423596058"/>
          <c:y val="2.6786481450222253E-2"/>
          <c:w val="0.25371314684708723"/>
          <c:h val="0.3699094107561901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607176" name="Imagen 2">
          <a:extLst>
            <a:ext uri="{FF2B5EF4-FFF2-40B4-BE49-F238E27FC236}">
              <a16:creationId xmlns:a16="http://schemas.microsoft.com/office/drawing/2014/main" id="{A555B839-D6D6-AD8E-7958-9D4106F12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608216" name="5 Gráfico">
          <a:extLst>
            <a:ext uri="{FF2B5EF4-FFF2-40B4-BE49-F238E27FC236}">
              <a16:creationId xmlns:a16="http://schemas.microsoft.com/office/drawing/2014/main" id="{A1037A7C-DCB6-1870-3E7F-D7DC97ED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608217" name="Imagen 5" descr="http://www.minhacienda.gov.co/imagesnew/LogoMinhacienda1.jpg">
          <a:extLst>
            <a:ext uri="{FF2B5EF4-FFF2-40B4-BE49-F238E27FC236}">
              <a16:creationId xmlns:a16="http://schemas.microsoft.com/office/drawing/2014/main" id="{AF596F98-5664-8C06-253E-3D83F6390DD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608218" name="Gráfico 4">
          <a:extLst>
            <a:ext uri="{FF2B5EF4-FFF2-40B4-BE49-F238E27FC236}">
              <a16:creationId xmlns:a16="http://schemas.microsoft.com/office/drawing/2014/main" id="{5A8E2C65-75A9-011E-9F3A-11C606F49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611298" name="Chart 7">
          <a:extLst>
            <a:ext uri="{FF2B5EF4-FFF2-40B4-BE49-F238E27FC236}">
              <a16:creationId xmlns:a16="http://schemas.microsoft.com/office/drawing/2014/main" id="{B9C9EDE7-CA61-659A-5804-A0FB1D04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611299" name="Imagen 5" descr="http://www.minhacienda.gov.co/imagesnew/LogoMinhacienda1.jpg">
          <a:extLst>
            <a:ext uri="{FF2B5EF4-FFF2-40B4-BE49-F238E27FC236}">
              <a16:creationId xmlns:a16="http://schemas.microsoft.com/office/drawing/2014/main" id="{0E086529-F9D9-E9ED-2832-4A21C7FFC07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611300" name="5 Gráfico">
          <a:extLst>
            <a:ext uri="{FF2B5EF4-FFF2-40B4-BE49-F238E27FC236}">
              <a16:creationId xmlns:a16="http://schemas.microsoft.com/office/drawing/2014/main" id="{984F277B-7B87-00C5-5A22-2FA7329A2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611301" name="Gráfico 4">
          <a:extLst>
            <a:ext uri="{FF2B5EF4-FFF2-40B4-BE49-F238E27FC236}">
              <a16:creationId xmlns:a16="http://schemas.microsoft.com/office/drawing/2014/main" id="{64DC4CCE-EED3-721C-3F31-CF372031A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C943-C4F2-48AB-B8C3-F1D9AA74C4D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7"/>
      <c r="F10" s="227"/>
      <c r="G10" s="22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8" t="s">
        <v>89</v>
      </c>
      <c r="D13" s="228"/>
      <c r="E13" s="228"/>
      <c r="F13" s="54"/>
      <c r="G13" s="54"/>
      <c r="H13" s="229" t="s">
        <v>79</v>
      </c>
      <c r="I13" s="229"/>
      <c r="J13" s="229"/>
      <c r="K13" s="22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30"/>
      <c r="D20" s="230"/>
      <c r="E20" s="230"/>
      <c r="F20" s="230"/>
      <c r="G20" s="54"/>
      <c r="H20" s="58"/>
      <c r="I20" s="57"/>
      <c r="J20" s="57"/>
      <c r="K20" s="57"/>
      <c r="L20" s="57"/>
      <c r="M20" s="57"/>
    </row>
    <row r="21" spans="1:21" ht="15.75" x14ac:dyDescent="0.25">
      <c r="A21" s="54"/>
      <c r="B21" s="54"/>
      <c r="C21" s="230"/>
      <c r="D21" s="230"/>
      <c r="E21" s="230"/>
      <c r="F21" s="230"/>
      <c r="G21" s="54"/>
      <c r="H21" s="57"/>
      <c r="I21" s="57"/>
      <c r="J21" s="57"/>
      <c r="K21" s="57"/>
      <c r="L21" s="57"/>
      <c r="M21" s="57"/>
    </row>
    <row r="22" spans="1:21" ht="15.75" x14ac:dyDescent="0.25">
      <c r="A22" s="54"/>
      <c r="B22" s="59"/>
      <c r="C22" s="230"/>
      <c r="D22" s="230"/>
      <c r="E22" s="230"/>
      <c r="F22" s="230"/>
      <c r="G22" s="59"/>
      <c r="H22" s="60"/>
      <c r="I22" s="57"/>
      <c r="J22" s="57"/>
      <c r="K22" s="57"/>
      <c r="L22" s="57"/>
      <c r="M22" s="57"/>
    </row>
    <row r="23" spans="1:21" ht="15.75" x14ac:dyDescent="0.25">
      <c r="A23" s="54"/>
      <c r="B23" s="59"/>
      <c r="C23" s="230"/>
      <c r="D23" s="230"/>
      <c r="E23" s="230"/>
      <c r="F23" s="230"/>
      <c r="G23" s="59"/>
      <c r="H23" s="59"/>
      <c r="I23" s="54"/>
      <c r="J23" s="54"/>
      <c r="K23" s="54"/>
      <c r="L23" s="54"/>
      <c r="M23" s="54"/>
    </row>
    <row r="24" spans="1:21" ht="15.75" x14ac:dyDescent="0.25">
      <c r="A24" s="54"/>
      <c r="B24" s="54"/>
      <c r="C24" s="230"/>
      <c r="D24" s="230"/>
      <c r="E24" s="230"/>
      <c r="F24" s="230"/>
      <c r="G24" s="54"/>
      <c r="H24" s="54"/>
      <c r="I24" s="54"/>
      <c r="J24" s="54"/>
      <c r="K24" s="54"/>
      <c r="L24" s="54"/>
      <c r="M24" s="54"/>
    </row>
    <row r="25" spans="1:21" ht="25.5" x14ac:dyDescent="0.35">
      <c r="A25" s="54"/>
      <c r="B25" s="54"/>
      <c r="C25" s="230"/>
      <c r="D25" s="231"/>
      <c r="E25" s="231"/>
      <c r="F25" s="231"/>
      <c r="G25" s="61"/>
      <c r="H25" s="61"/>
      <c r="I25" s="61"/>
      <c r="J25" s="61"/>
      <c r="K25" s="61"/>
      <c r="L25" s="61"/>
      <c r="M25" s="61"/>
      <c r="N25" s="62">
        <v>7.0618200108908642</v>
      </c>
      <c r="O25" s="62"/>
      <c r="Q25" s="63"/>
      <c r="R25" s="63"/>
      <c r="S25" s="63" t="b">
        <v>1</v>
      </c>
      <c r="T25" s="63"/>
      <c r="U25" s="63"/>
    </row>
    <row r="26" spans="1:21" ht="350.25" customHeight="1" x14ac:dyDescent="0.35">
      <c r="A26" s="54"/>
      <c r="B26" s="54"/>
      <c r="C26" s="226" t="s">
        <v>8</v>
      </c>
      <c r="D26" s="226"/>
      <c r="E26" s="226"/>
      <c r="F26" s="226"/>
      <c r="G26" s="226"/>
      <c r="H26" s="226"/>
      <c r="I26" s="226"/>
      <c r="J26" s="226"/>
      <c r="K26" s="61"/>
      <c r="L26" s="61"/>
      <c r="M26" s="61"/>
      <c r="N26" s="62"/>
      <c r="O26" s="62"/>
    </row>
    <row r="27" spans="1:21" ht="25.5" customHeight="1" x14ac:dyDescent="0.35">
      <c r="A27" s="54"/>
      <c r="B27" s="54"/>
      <c r="C27" s="226"/>
      <c r="D27" s="226"/>
      <c r="E27" s="226"/>
      <c r="F27" s="226"/>
      <c r="G27" s="226"/>
      <c r="H27" s="226"/>
      <c r="I27" s="226"/>
      <c r="J27" s="226"/>
      <c r="K27" s="61"/>
      <c r="L27" s="61"/>
      <c r="M27" s="61"/>
      <c r="N27" s="62"/>
      <c r="O27" s="62"/>
    </row>
    <row r="28" spans="1:21" ht="25.5" x14ac:dyDescent="0.35">
      <c r="A28" s="54"/>
      <c r="B28" s="54"/>
      <c r="C28" s="226"/>
      <c r="D28" s="226"/>
      <c r="E28" s="226"/>
      <c r="F28" s="226"/>
      <c r="G28" s="226"/>
      <c r="H28" s="226"/>
      <c r="I28" s="226"/>
      <c r="J28" s="226"/>
      <c r="K28" s="61"/>
      <c r="L28" s="61"/>
      <c r="M28" s="61"/>
      <c r="N28" s="62"/>
      <c r="O28" s="62"/>
    </row>
    <row r="29" spans="1:21" ht="25.5" x14ac:dyDescent="0.35">
      <c r="A29" s="54"/>
      <c r="B29" s="54"/>
      <c r="C29" s="226"/>
      <c r="D29" s="226"/>
      <c r="E29" s="226"/>
      <c r="F29" s="226"/>
      <c r="G29" s="226"/>
      <c r="H29" s="226"/>
      <c r="I29" s="226"/>
      <c r="J29" s="226"/>
      <c r="K29" s="61"/>
      <c r="L29" s="61"/>
      <c r="M29" s="61"/>
      <c r="N29" s="62"/>
      <c r="O29" s="62"/>
    </row>
    <row r="30" spans="1:21" ht="25.5" x14ac:dyDescent="0.35">
      <c r="A30" s="54"/>
      <c r="B30" s="54"/>
      <c r="C30" s="226"/>
      <c r="D30" s="226"/>
      <c r="E30" s="226"/>
      <c r="F30" s="226"/>
      <c r="G30" s="226"/>
      <c r="H30" s="226"/>
      <c r="I30" s="226"/>
      <c r="J30" s="226"/>
      <c r="K30" s="61"/>
      <c r="L30" s="61"/>
      <c r="M30" s="61"/>
      <c r="N30" s="62"/>
      <c r="O30" s="62"/>
    </row>
    <row r="31" spans="1:21" ht="25.5" x14ac:dyDescent="0.35">
      <c r="A31" s="54"/>
      <c r="B31" s="54"/>
      <c r="C31" s="226"/>
      <c r="D31" s="226"/>
      <c r="E31" s="226"/>
      <c r="F31" s="226"/>
      <c r="G31" s="226"/>
      <c r="H31" s="226"/>
      <c r="I31" s="226"/>
      <c r="J31" s="22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62239-E722-42A9-A226-BA94A97B74E1}">
  <sheetPr codeName="Hoja5">
    <pageSetUpPr fitToPage="1"/>
  </sheetPr>
  <dimension ref="A1:CC29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46136</v>
      </c>
      <c r="E6" s="109"/>
      <c r="F6" s="68"/>
      <c r="G6" s="68"/>
      <c r="H6" s="68"/>
      <c r="I6" s="68"/>
      <c r="J6" s="110" t="s">
        <v>0</v>
      </c>
      <c r="K6" s="111">
        <v>408.33350000000002</v>
      </c>
      <c r="L6" s="110" t="s">
        <v>1</v>
      </c>
      <c r="M6" s="218">
        <v>3560.62</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2" t="s">
        <v>26</v>
      </c>
      <c r="S7" s="232"/>
      <c r="T7" s="232"/>
      <c r="U7" s="232"/>
      <c r="V7" s="232"/>
      <c r="W7" s="232"/>
      <c r="X7" s="68"/>
    </row>
    <row r="8" spans="2:27" ht="42" customHeight="1" thickTop="1" thickBot="1" x14ac:dyDescent="0.25">
      <c r="B8" s="124"/>
      <c r="C8" s="124"/>
      <c r="D8" s="242" t="s">
        <v>99</v>
      </c>
      <c r="E8" s="242"/>
      <c r="F8" s="170">
        <v>46175</v>
      </c>
      <c r="G8" s="12"/>
      <c r="H8" s="12">
        <v>1</v>
      </c>
      <c r="I8" s="24">
        <v>0</v>
      </c>
      <c r="J8" s="193">
        <v>4293379.0999999996</v>
      </c>
      <c r="K8" s="24">
        <v>0</v>
      </c>
      <c r="L8" s="157">
        <v>9.8420000000000007E-2</v>
      </c>
      <c r="M8" s="67">
        <v>99.001999999999995</v>
      </c>
      <c r="N8" s="16">
        <v>0.10684931506849316</v>
      </c>
      <c r="O8" s="16">
        <v>0.10684931506849303</v>
      </c>
      <c r="P8" s="225"/>
      <c r="Q8" s="194"/>
      <c r="R8" s="68"/>
      <c r="S8" s="68"/>
      <c r="T8" s="68"/>
      <c r="U8" s="68"/>
      <c r="V8" s="68"/>
      <c r="W8" s="68"/>
      <c r="X8" s="116"/>
    </row>
    <row r="9" spans="2:27" ht="42" customHeight="1" thickTop="1" thickBot="1" x14ac:dyDescent="0.25">
      <c r="B9" s="124"/>
      <c r="C9" s="124"/>
      <c r="D9" s="242"/>
      <c r="E9" s="242"/>
      <c r="F9" s="17">
        <v>46259</v>
      </c>
      <c r="G9" s="217"/>
      <c r="H9" s="19">
        <v>1</v>
      </c>
      <c r="I9" s="20">
        <v>0</v>
      </c>
      <c r="J9" s="21">
        <v>12778689</v>
      </c>
      <c r="K9" s="259">
        <v>0</v>
      </c>
      <c r="L9" s="183">
        <v>0.10742000000000002</v>
      </c>
      <c r="M9" s="66">
        <v>96.62</v>
      </c>
      <c r="N9" s="23">
        <v>0.33698630136986302</v>
      </c>
      <c r="O9" s="23">
        <v>0.33698630136986307</v>
      </c>
      <c r="P9" s="225"/>
      <c r="Q9" s="194"/>
      <c r="R9" s="68"/>
      <c r="S9" s="68"/>
      <c r="T9" s="68"/>
      <c r="U9" s="68"/>
      <c r="V9" s="68"/>
      <c r="W9" s="68"/>
      <c r="X9" s="116"/>
    </row>
    <row r="10" spans="2:27" ht="42" customHeight="1" thickTop="1" thickBot="1" x14ac:dyDescent="0.25">
      <c r="B10" s="124"/>
      <c r="C10" s="124"/>
      <c r="D10" s="242"/>
      <c r="E10" s="242"/>
      <c r="F10" s="209">
        <v>46287</v>
      </c>
      <c r="G10" s="12"/>
      <c r="H10" s="12">
        <v>1</v>
      </c>
      <c r="I10" s="24">
        <v>0</v>
      </c>
      <c r="J10" s="210">
        <v>1884372.7</v>
      </c>
      <c r="K10" s="24">
        <v>0</v>
      </c>
      <c r="L10" s="182">
        <v>0.12022000000000001</v>
      </c>
      <c r="M10" s="67">
        <v>95.412000000000006</v>
      </c>
      <c r="N10" s="16">
        <v>0.41369863013698632</v>
      </c>
      <c r="O10" s="16">
        <v>0.41369863013698627</v>
      </c>
      <c r="P10" s="225"/>
      <c r="Q10" s="194"/>
      <c r="R10" s="68"/>
      <c r="S10" s="68"/>
      <c r="T10" s="68"/>
      <c r="U10" s="68"/>
      <c r="V10" s="68"/>
      <c r="W10" s="68"/>
      <c r="X10" s="116"/>
    </row>
    <row r="11" spans="2:27" ht="42" customHeight="1" thickTop="1" thickBot="1" x14ac:dyDescent="0.25">
      <c r="B11" s="124"/>
      <c r="C11" s="124"/>
      <c r="D11" s="242"/>
      <c r="E11" s="242"/>
      <c r="F11" s="17">
        <v>46315</v>
      </c>
      <c r="G11" s="18"/>
      <c r="H11" s="19">
        <v>1</v>
      </c>
      <c r="I11" s="20">
        <v>0</v>
      </c>
      <c r="J11" s="21">
        <v>5351599</v>
      </c>
      <c r="K11" s="259">
        <v>0</v>
      </c>
      <c r="L11" s="183">
        <v>0.12567</v>
      </c>
      <c r="M11" s="66">
        <v>94.36</v>
      </c>
      <c r="N11" s="23">
        <v>0.49041095890410957</v>
      </c>
      <c r="O11" s="23">
        <v>0.49041095890410968</v>
      </c>
      <c r="P11" s="225"/>
      <c r="Q11" s="194"/>
      <c r="R11" s="68"/>
      <c r="S11" s="68"/>
      <c r="T11" s="68"/>
      <c r="U11" s="68"/>
      <c r="V11" s="68"/>
      <c r="W11" s="68"/>
      <c r="X11" s="116"/>
    </row>
    <row r="12" spans="2:27" ht="42" customHeight="1" thickTop="1" thickBot="1" x14ac:dyDescent="0.25">
      <c r="B12" s="124"/>
      <c r="C12" s="124"/>
      <c r="D12" s="242"/>
      <c r="E12" s="242"/>
      <c r="F12" s="209">
        <v>46343</v>
      </c>
      <c r="G12" s="12"/>
      <c r="H12" s="12">
        <v>1</v>
      </c>
      <c r="I12" s="24">
        <v>0</v>
      </c>
      <c r="J12" s="210">
        <v>5983743.7000000002</v>
      </c>
      <c r="K12" s="24">
        <v>0</v>
      </c>
      <c r="L12" s="182">
        <v>0.12753999999999999</v>
      </c>
      <c r="M12" s="67">
        <v>93.418999999999997</v>
      </c>
      <c r="N12" s="16">
        <v>0.56712328767123288</v>
      </c>
      <c r="O12" s="16">
        <v>0.56712328767123299</v>
      </c>
      <c r="P12" s="225"/>
      <c r="Q12" s="194"/>
      <c r="R12" s="68"/>
      <c r="S12" s="68"/>
      <c r="T12" s="68"/>
      <c r="U12" s="68"/>
      <c r="V12" s="68"/>
      <c r="W12" s="68"/>
      <c r="X12" s="116"/>
    </row>
    <row r="13" spans="2:27" ht="42" customHeight="1" thickTop="1" thickBot="1" x14ac:dyDescent="0.25">
      <c r="B13" s="124"/>
      <c r="C13" s="124"/>
      <c r="D13" s="242"/>
      <c r="E13" s="242"/>
      <c r="F13" s="17">
        <v>46371</v>
      </c>
      <c r="G13" s="18"/>
      <c r="H13" s="19">
        <v>1</v>
      </c>
      <c r="I13" s="20">
        <v>0</v>
      </c>
      <c r="J13" s="21">
        <v>3026250.9</v>
      </c>
      <c r="K13" s="259">
        <v>0</v>
      </c>
      <c r="L13" s="183">
        <v>0.12797</v>
      </c>
      <c r="M13" s="66">
        <v>92.54</v>
      </c>
      <c r="N13" s="23">
        <v>0.64383561643835618</v>
      </c>
      <c r="O13" s="23">
        <v>0.64383561643835607</v>
      </c>
      <c r="P13" s="225"/>
      <c r="Q13" s="194"/>
      <c r="R13" s="68"/>
      <c r="S13" s="68"/>
      <c r="T13" s="68"/>
      <c r="U13" s="68"/>
      <c r="V13" s="68"/>
      <c r="W13" s="68"/>
      <c r="X13" s="116"/>
    </row>
    <row r="14" spans="2:27" ht="42" customHeight="1" thickTop="1" thickBot="1" x14ac:dyDescent="0.25">
      <c r="B14" s="124"/>
      <c r="C14" s="124"/>
      <c r="D14" s="242"/>
      <c r="E14" s="242"/>
      <c r="F14" s="209">
        <v>46413</v>
      </c>
      <c r="G14" s="12"/>
      <c r="H14" s="12">
        <v>1</v>
      </c>
      <c r="I14" s="24">
        <v>0</v>
      </c>
      <c r="J14" s="210">
        <v>6039992.2000000002</v>
      </c>
      <c r="K14" s="24">
        <v>0</v>
      </c>
      <c r="L14" s="182">
        <v>0.13228999999999999</v>
      </c>
      <c r="M14" s="67">
        <v>91.001999999999995</v>
      </c>
      <c r="N14" s="16">
        <v>0.75890410958904109</v>
      </c>
      <c r="O14" s="16">
        <v>0.75890410958904109</v>
      </c>
      <c r="P14" s="225"/>
      <c r="Q14" s="194"/>
      <c r="R14" s="68"/>
      <c r="S14" s="68"/>
      <c r="T14" s="68"/>
      <c r="U14" s="68"/>
      <c r="V14" s="68"/>
      <c r="W14" s="68"/>
      <c r="X14" s="116"/>
    </row>
    <row r="15" spans="2:27" ht="42" customHeight="1" thickTop="1" thickBot="1" x14ac:dyDescent="0.25">
      <c r="B15" s="124"/>
      <c r="C15" s="124"/>
      <c r="D15" s="242"/>
      <c r="E15" s="242"/>
      <c r="F15" s="17">
        <v>46441</v>
      </c>
      <c r="G15" s="18"/>
      <c r="H15" s="19">
        <v>1</v>
      </c>
      <c r="I15" s="20">
        <v>0</v>
      </c>
      <c r="J15" s="21">
        <v>4503983.4000000004</v>
      </c>
      <c r="K15" s="259">
        <v>0</v>
      </c>
      <c r="L15" s="183">
        <v>0.13079000000000002</v>
      </c>
      <c r="M15" s="66">
        <v>90.239000000000004</v>
      </c>
      <c r="N15" s="23">
        <v>0.83561643835616439</v>
      </c>
      <c r="O15" s="23">
        <v>0.83561643835616439</v>
      </c>
      <c r="P15" s="225"/>
      <c r="Q15" s="194"/>
      <c r="R15" s="68"/>
      <c r="S15" s="68"/>
      <c r="T15" s="68"/>
      <c r="U15" s="68"/>
      <c r="V15" s="68"/>
      <c r="W15" s="68"/>
      <c r="X15" s="116"/>
    </row>
    <row r="16" spans="2:27" ht="42" customHeight="1" thickTop="1" thickBot="1" x14ac:dyDescent="0.25">
      <c r="B16" s="124"/>
      <c r="C16" s="124"/>
      <c r="D16" s="242"/>
      <c r="E16" s="242"/>
      <c r="F16" s="215">
        <v>46469</v>
      </c>
      <c r="G16" s="12"/>
      <c r="H16" s="12">
        <v>1</v>
      </c>
      <c r="I16" s="24">
        <v>0</v>
      </c>
      <c r="J16" s="216">
        <v>5465669.2999999998</v>
      </c>
      <c r="K16" s="24">
        <v>0</v>
      </c>
      <c r="L16" s="182">
        <v>0.13234000000000001</v>
      </c>
      <c r="M16" s="67">
        <v>89.28</v>
      </c>
      <c r="N16" s="16">
        <v>0.9123287671232877</v>
      </c>
      <c r="O16" s="16">
        <v>0.91232876712328759</v>
      </c>
      <c r="P16" s="225"/>
      <c r="Q16" s="194"/>
      <c r="R16" s="68"/>
      <c r="S16" s="68"/>
      <c r="T16" s="68"/>
      <c r="U16" s="68"/>
      <c r="V16" s="68"/>
      <c r="W16" s="68"/>
      <c r="X16" s="116"/>
    </row>
    <row r="17" spans="2:27" ht="42" customHeight="1" thickTop="1" thickBot="1" x14ac:dyDescent="0.25">
      <c r="B17" s="124"/>
      <c r="C17" s="124"/>
      <c r="D17" s="243"/>
      <c r="E17" s="243"/>
      <c r="F17" s="17">
        <v>46497</v>
      </c>
      <c r="G17" s="18"/>
      <c r="H17" s="19">
        <v>1</v>
      </c>
      <c r="I17" s="20">
        <v>0</v>
      </c>
      <c r="J17" s="21">
        <v>871800</v>
      </c>
      <c r="K17" s="259">
        <v>0</v>
      </c>
      <c r="L17" s="183">
        <v>0.13708999999999999</v>
      </c>
      <c r="M17" s="66">
        <v>88.067999999999998</v>
      </c>
      <c r="N17" s="23">
        <v>0.989041095890411</v>
      </c>
      <c r="O17" s="23">
        <v>0.98904109589041089</v>
      </c>
      <c r="P17" s="194"/>
      <c r="Q17" s="194"/>
      <c r="R17" s="68"/>
      <c r="S17" s="68"/>
      <c r="T17" s="68"/>
      <c r="U17" s="68"/>
      <c r="V17" s="68"/>
      <c r="W17" s="68"/>
      <c r="X17" s="116"/>
    </row>
    <row r="18" spans="2:27" ht="42" customHeight="1" thickTop="1" thickBot="1" x14ac:dyDescent="0.25">
      <c r="B18" s="124"/>
      <c r="C18" s="124"/>
      <c r="D18" s="235" t="s">
        <v>28</v>
      </c>
      <c r="E18" s="235"/>
      <c r="F18" s="235"/>
      <c r="G18" s="235"/>
      <c r="H18" s="235"/>
      <c r="I18" s="235"/>
      <c r="J18" s="125">
        <v>50199479.299999997</v>
      </c>
      <c r="K18" s="140"/>
      <c r="L18" s="129"/>
      <c r="M18" s="129"/>
      <c r="N18" s="128">
        <v>0.55193943625091557</v>
      </c>
      <c r="O18" s="128">
        <v>0.55193943625091557</v>
      </c>
      <c r="P18" s="194"/>
      <c r="Q18" s="194"/>
      <c r="R18" s="68"/>
      <c r="S18" s="68"/>
      <c r="T18" s="68"/>
      <c r="U18" s="68"/>
      <c r="V18" s="68"/>
      <c r="W18" s="68"/>
      <c r="X18" s="116"/>
    </row>
    <row r="19" spans="2:27" ht="42" customHeight="1" thickTop="1" thickBot="1" x14ac:dyDescent="0.25">
      <c r="B19" s="124"/>
      <c r="C19" s="124"/>
      <c r="D19" s="236" t="s">
        <v>52</v>
      </c>
      <c r="E19" s="237"/>
      <c r="F19" s="223">
        <v>46260</v>
      </c>
      <c r="G19" s="12" t="s">
        <v>2</v>
      </c>
      <c r="H19" s="12">
        <v>15</v>
      </c>
      <c r="I19" s="24">
        <v>7.4999999999999997E-2</v>
      </c>
      <c r="J19" s="224">
        <v>4390275.3</v>
      </c>
      <c r="K19" s="24">
        <v>0</v>
      </c>
      <c r="L19" s="182">
        <v>0.11005000000000001</v>
      </c>
      <c r="M19" s="67">
        <v>98.802000000000007</v>
      </c>
      <c r="N19" s="16">
        <v>0.33972602739726027</v>
      </c>
      <c r="O19" s="16">
        <v>0.33972602739726016</v>
      </c>
      <c r="P19" s="194"/>
      <c r="Q19" s="194"/>
      <c r="R19" s="68"/>
      <c r="S19" s="68"/>
      <c r="T19" s="68"/>
      <c r="U19" s="68"/>
      <c r="V19" s="68"/>
      <c r="W19" s="68"/>
      <c r="X19" s="116"/>
      <c r="Y19" s="25"/>
      <c r="Z19" s="25"/>
    </row>
    <row r="20" spans="2:27" ht="42" customHeight="1" thickTop="1" thickBot="1" x14ac:dyDescent="0.25">
      <c r="B20" s="124"/>
      <c r="C20" s="124"/>
      <c r="D20" s="238"/>
      <c r="E20" s="239"/>
      <c r="F20" s="17">
        <v>46694</v>
      </c>
      <c r="G20" s="18" t="s">
        <v>2</v>
      </c>
      <c r="H20" s="19">
        <v>8</v>
      </c>
      <c r="I20" s="20">
        <v>5.7500000000000002E-2</v>
      </c>
      <c r="J20" s="21">
        <v>22186857</v>
      </c>
      <c r="K20" s="259">
        <v>0</v>
      </c>
      <c r="L20" s="183">
        <v>0.13586000000000001</v>
      </c>
      <c r="M20" s="66">
        <v>89.703000000000003</v>
      </c>
      <c r="N20" s="23">
        <v>1.5287671232876712</v>
      </c>
      <c r="O20" s="23">
        <v>1.4705989233500061</v>
      </c>
      <c r="P20" s="194"/>
      <c r="Q20" s="194"/>
      <c r="R20" s="142"/>
      <c r="S20" s="142"/>
      <c r="T20" s="142"/>
      <c r="U20" s="142"/>
      <c r="V20" s="142"/>
      <c r="W20" s="142"/>
      <c r="X20" s="116"/>
      <c r="Y20" s="25"/>
      <c r="Z20" s="25"/>
    </row>
    <row r="21" spans="2:27" ht="42" customHeight="1" thickTop="1" thickBot="1" x14ac:dyDescent="0.25">
      <c r="B21" s="124"/>
      <c r="C21" s="124"/>
      <c r="D21" s="238"/>
      <c r="E21" s="239"/>
      <c r="F21" s="223">
        <v>46871</v>
      </c>
      <c r="G21" s="12" t="s">
        <v>2</v>
      </c>
      <c r="H21" s="12">
        <v>16</v>
      </c>
      <c r="I21" s="24">
        <v>0.06</v>
      </c>
      <c r="J21" s="224">
        <v>38434100.200000003</v>
      </c>
      <c r="K21" s="24">
        <v>0</v>
      </c>
      <c r="L21" s="182">
        <v>0.13777</v>
      </c>
      <c r="M21" s="67">
        <v>87.091999999999999</v>
      </c>
      <c r="N21" s="16">
        <v>2.0136986301369864</v>
      </c>
      <c r="O21" s="16">
        <v>1.8255357947721835</v>
      </c>
      <c r="P21" s="194"/>
      <c r="Q21" s="194"/>
      <c r="X21" s="116"/>
      <c r="Y21" s="25"/>
      <c r="Z21" s="25"/>
    </row>
    <row r="22" spans="2:27" ht="42" customHeight="1" thickTop="1" thickBot="1" x14ac:dyDescent="0.25">
      <c r="B22" s="124"/>
      <c r="C22" s="124"/>
      <c r="D22" s="238"/>
      <c r="E22" s="239"/>
      <c r="F22" s="17">
        <v>47352</v>
      </c>
      <c r="G22" s="18" t="s">
        <v>2</v>
      </c>
      <c r="H22" s="19">
        <v>5</v>
      </c>
      <c r="I22" s="20">
        <v>0.11</v>
      </c>
      <c r="J22" s="21">
        <v>42995513</v>
      </c>
      <c r="K22" s="259">
        <v>0</v>
      </c>
      <c r="L22" s="183">
        <v>0.13882999999999998</v>
      </c>
      <c r="M22" s="66">
        <v>92.545000000000002</v>
      </c>
      <c r="N22" s="23">
        <v>3.3315068493150686</v>
      </c>
      <c r="O22" s="23">
        <v>2.7458010399462203</v>
      </c>
      <c r="P22" s="194"/>
      <c r="Q22" s="194"/>
      <c r="R22" s="162" t="s">
        <v>29</v>
      </c>
      <c r="S22" s="163"/>
      <c r="T22" s="163"/>
      <c r="U22" s="26"/>
      <c r="V22" s="27">
        <v>50199479.299999997</v>
      </c>
      <c r="W22" s="28">
        <v>6.7243955304297956E-2</v>
      </c>
      <c r="X22" s="116"/>
      <c r="Y22" s="25"/>
      <c r="Z22" s="25"/>
    </row>
    <row r="23" spans="2:27" ht="42" customHeight="1" thickTop="1" thickBot="1" x14ac:dyDescent="0.25">
      <c r="B23" s="124"/>
      <c r="C23" s="124"/>
      <c r="D23" s="238"/>
      <c r="E23" s="239"/>
      <c r="F23" s="223">
        <v>47541</v>
      </c>
      <c r="G23" s="12"/>
      <c r="H23" s="12">
        <v>5</v>
      </c>
      <c r="I23" s="24">
        <v>0.125</v>
      </c>
      <c r="J23" s="224">
        <v>17605317.399999999</v>
      </c>
      <c r="K23" s="24">
        <v>0</v>
      </c>
      <c r="L23" s="182">
        <v>0.14080999999999999</v>
      </c>
      <c r="M23" s="67">
        <v>95.432000000000002</v>
      </c>
      <c r="N23" s="16">
        <v>3.8493150684931505</v>
      </c>
      <c r="O23" s="16">
        <v>3.2124110352170669</v>
      </c>
      <c r="P23" s="194"/>
      <c r="Q23" s="194"/>
      <c r="R23" s="177" t="s">
        <v>30</v>
      </c>
      <c r="S23" s="178"/>
      <c r="T23" s="178"/>
      <c r="U23" s="29"/>
      <c r="V23" s="30">
        <v>470048817.19999993</v>
      </c>
      <c r="W23" s="65">
        <v>0.62964680302241538</v>
      </c>
      <c r="X23" s="116"/>
      <c r="Y23" s="25"/>
      <c r="Z23" s="25"/>
    </row>
    <row r="24" spans="2:27" ht="42" customHeight="1" thickTop="1" thickBot="1" x14ac:dyDescent="0.25">
      <c r="B24" s="124"/>
      <c r="C24" s="124"/>
      <c r="D24" s="238"/>
      <c r="E24" s="239"/>
      <c r="F24" s="17">
        <v>47744</v>
      </c>
      <c r="G24" s="18" t="s">
        <v>2</v>
      </c>
      <c r="H24" s="19">
        <v>16</v>
      </c>
      <c r="I24" s="20">
        <v>7.7499999999999999E-2</v>
      </c>
      <c r="J24" s="21">
        <v>25333284.399999999</v>
      </c>
      <c r="K24" s="259">
        <v>0</v>
      </c>
      <c r="L24" s="183">
        <v>0.13805999999999999</v>
      </c>
      <c r="M24" s="66">
        <v>80.835999999999999</v>
      </c>
      <c r="N24" s="23">
        <v>4.4054794520547942</v>
      </c>
      <c r="O24" s="23">
        <v>3.6401982707217955</v>
      </c>
      <c r="P24" s="194"/>
      <c r="Q24" s="194"/>
      <c r="R24" s="162" t="s">
        <v>31</v>
      </c>
      <c r="S24" s="26"/>
      <c r="T24" s="26"/>
      <c r="U24" s="26"/>
      <c r="V24" s="27">
        <v>226279463.10059348</v>
      </c>
      <c r="W24" s="28">
        <v>0.30310924167328662</v>
      </c>
      <c r="X24" s="116"/>
    </row>
    <row r="25" spans="2:27" ht="42" customHeight="1" thickTop="1" thickBot="1" x14ac:dyDescent="0.25">
      <c r="B25" s="124"/>
      <c r="C25" s="124"/>
      <c r="D25" s="238"/>
      <c r="E25" s="239"/>
      <c r="F25" s="223">
        <v>47933</v>
      </c>
      <c r="G25" s="12" t="s">
        <v>2</v>
      </c>
      <c r="H25" s="12">
        <v>10</v>
      </c>
      <c r="I25" s="24">
        <v>7.0000000000000007E-2</v>
      </c>
      <c r="J25" s="224">
        <v>30931545.399999999</v>
      </c>
      <c r="K25" s="24">
        <v>0</v>
      </c>
      <c r="L25" s="182">
        <v>0.13583999999999999</v>
      </c>
      <c r="M25" s="67">
        <v>77.397999999999996</v>
      </c>
      <c r="N25" s="16">
        <v>4.9232876712328766</v>
      </c>
      <c r="O25" s="16">
        <v>4.21186499058064</v>
      </c>
      <c r="P25" s="194"/>
      <c r="Q25" s="194"/>
      <c r="R25" s="136" t="s">
        <v>32</v>
      </c>
      <c r="S25" s="136"/>
      <c r="T25" s="136"/>
      <c r="U25" s="136"/>
      <c r="V25" s="137">
        <v>746527759.60059345</v>
      </c>
      <c r="W25" s="138">
        <v>1</v>
      </c>
      <c r="X25" s="116"/>
    </row>
    <row r="26" spans="2:27" ht="42" customHeight="1" thickTop="1" thickBot="1" x14ac:dyDescent="0.25">
      <c r="B26" s="124"/>
      <c r="C26" s="124"/>
      <c r="D26" s="238"/>
      <c r="E26" s="239"/>
      <c r="F26" s="17">
        <v>48395</v>
      </c>
      <c r="G26" s="18" t="s">
        <v>2</v>
      </c>
      <c r="H26" s="19">
        <v>16</v>
      </c>
      <c r="I26" s="20">
        <v>7.0000000000000007E-2</v>
      </c>
      <c r="J26" s="21">
        <v>27621627</v>
      </c>
      <c r="K26" s="259">
        <v>0</v>
      </c>
      <c r="L26" s="183">
        <v>0.13480999999999999</v>
      </c>
      <c r="M26" s="66">
        <v>73.850999999999999</v>
      </c>
      <c r="N26" s="23">
        <v>6.1890410958904107</v>
      </c>
      <c r="O26" s="23">
        <v>4.6962955265991173</v>
      </c>
      <c r="P26" s="194"/>
      <c r="Q26" s="194"/>
      <c r="V26" s="212"/>
      <c r="X26" s="116"/>
      <c r="Y26" s="32"/>
      <c r="Z26" s="32"/>
    </row>
    <row r="27" spans="2:27" ht="42" customHeight="1" thickTop="1" thickBot="1" x14ac:dyDescent="0.25">
      <c r="B27" s="124"/>
      <c r="C27" s="124"/>
      <c r="D27" s="238"/>
      <c r="E27" s="239"/>
      <c r="F27" s="223">
        <v>48619</v>
      </c>
      <c r="G27" s="12" t="s">
        <v>2</v>
      </c>
      <c r="H27" s="12">
        <v>11</v>
      </c>
      <c r="I27" s="24">
        <v>0.13250000000000001</v>
      </c>
      <c r="J27" s="224">
        <v>48553329.399999999</v>
      </c>
      <c r="K27" s="24">
        <v>-8.3128525683489381E-3</v>
      </c>
      <c r="L27" s="182">
        <v>0.13524</v>
      </c>
      <c r="M27" s="67">
        <v>98.695999999999998</v>
      </c>
      <c r="N27" s="16">
        <v>6.8027397260273972</v>
      </c>
      <c r="O27" s="16">
        <v>4.7545365566058972</v>
      </c>
      <c r="P27" s="194"/>
      <c r="Q27" s="194"/>
      <c r="R27" s="171"/>
      <c r="S27" s="171"/>
      <c r="T27" s="171"/>
      <c r="U27" s="172"/>
      <c r="V27" s="203"/>
      <c r="W27" s="171"/>
      <c r="X27" s="116"/>
      <c r="Y27" s="32"/>
      <c r="Z27" s="32"/>
    </row>
    <row r="28" spans="2:27" ht="42" customHeight="1" thickTop="1" thickBot="1" x14ac:dyDescent="0.25">
      <c r="B28" s="124"/>
      <c r="C28" s="124"/>
      <c r="D28" s="238"/>
      <c r="E28" s="239"/>
      <c r="F28" s="17">
        <v>49235</v>
      </c>
      <c r="G28" s="18" t="s">
        <v>2</v>
      </c>
      <c r="H28" s="19">
        <v>16</v>
      </c>
      <c r="I28" s="20">
        <v>7.2499999999999995E-2</v>
      </c>
      <c r="J28" s="21">
        <v>15721623.300000001</v>
      </c>
      <c r="K28" s="259">
        <v>0</v>
      </c>
      <c r="L28" s="183">
        <v>0.13144999999999998</v>
      </c>
      <c r="M28" s="66">
        <v>70.766999999999996</v>
      </c>
      <c r="N28" s="23">
        <v>8.4904109589041088</v>
      </c>
      <c r="O28" s="23">
        <v>5.9407149647748962</v>
      </c>
      <c r="P28" s="194"/>
      <c r="Q28" s="194"/>
      <c r="R28" s="154"/>
      <c r="S28" s="154"/>
      <c r="T28" s="174"/>
      <c r="U28" s="169"/>
      <c r="V28" s="155"/>
      <c r="W28" s="156"/>
      <c r="X28" s="116"/>
      <c r="Y28" s="32"/>
      <c r="Z28" s="32"/>
    </row>
    <row r="29" spans="2:27" ht="42" customHeight="1" thickTop="1" thickBot="1" x14ac:dyDescent="0.25">
      <c r="B29" s="124"/>
      <c r="C29" s="124"/>
      <c r="D29" s="238"/>
      <c r="E29" s="239"/>
      <c r="F29" s="223">
        <v>49333</v>
      </c>
      <c r="G29" s="12" t="s">
        <v>2</v>
      </c>
      <c r="H29" s="12">
        <v>11</v>
      </c>
      <c r="I29" s="24">
        <v>0.11749999999999999</v>
      </c>
      <c r="J29" s="224">
        <v>37605095.399999999</v>
      </c>
      <c r="K29" s="24">
        <v>-9.033160770383446E-4</v>
      </c>
      <c r="L29" s="182">
        <v>0.13414000000000001</v>
      </c>
      <c r="M29" s="67">
        <v>91.578999999999994</v>
      </c>
      <c r="N29" s="16">
        <v>8.7589041095890412</v>
      </c>
      <c r="O29" s="16">
        <v>5.6275319711319085</v>
      </c>
      <c r="P29" s="194"/>
      <c r="Q29" s="194"/>
      <c r="R29" s="154"/>
      <c r="S29" s="154"/>
      <c r="T29" s="174"/>
      <c r="U29" s="169"/>
      <c r="V29" s="155"/>
      <c r="W29" s="156"/>
      <c r="X29" s="116"/>
      <c r="Y29" s="32"/>
      <c r="Z29" s="32"/>
    </row>
    <row r="30" spans="2:27" ht="42" customHeight="1" thickTop="1" thickBot="1" x14ac:dyDescent="0.25">
      <c r="B30" s="124"/>
      <c r="C30" s="124"/>
      <c r="D30" s="238"/>
      <c r="E30" s="239"/>
      <c r="F30" s="17">
        <v>49865</v>
      </c>
      <c r="G30" s="18" t="s">
        <v>2</v>
      </c>
      <c r="H30" s="19">
        <v>16</v>
      </c>
      <c r="I30" s="20">
        <v>6.25E-2</v>
      </c>
      <c r="J30" s="21">
        <v>15542754.699999999</v>
      </c>
      <c r="K30" s="259">
        <v>-2.5884078049908853E-2</v>
      </c>
      <c r="L30" s="183">
        <v>0.12939999999999999</v>
      </c>
      <c r="M30" s="66">
        <v>63.162999999999997</v>
      </c>
      <c r="N30" s="23">
        <v>10.216438356164383</v>
      </c>
      <c r="O30" s="23">
        <v>6.6470650909590514</v>
      </c>
      <c r="P30" s="194"/>
      <c r="Q30" s="194"/>
      <c r="R30" s="154"/>
      <c r="S30" s="154"/>
      <c r="T30" s="154"/>
      <c r="U30" s="169"/>
      <c r="V30" s="155"/>
      <c r="W30" s="156"/>
      <c r="X30" s="116"/>
      <c r="Y30" s="32"/>
      <c r="Z30" s="32"/>
    </row>
    <row r="31" spans="2:27" ht="42" customHeight="1" thickTop="1" thickBot="1" x14ac:dyDescent="0.25">
      <c r="B31" s="124"/>
      <c r="C31" s="124"/>
      <c r="D31" s="238"/>
      <c r="E31" s="239"/>
      <c r="F31" s="223">
        <v>51468</v>
      </c>
      <c r="G31" s="12" t="s">
        <v>2</v>
      </c>
      <c r="H31" s="12">
        <v>16</v>
      </c>
      <c r="I31" s="24">
        <v>0.1275</v>
      </c>
      <c r="J31" s="224">
        <v>22407203.5</v>
      </c>
      <c r="K31" s="24">
        <v>3.134463874463847E-2</v>
      </c>
      <c r="L31" s="182">
        <v>0.13025</v>
      </c>
      <c r="M31" s="67">
        <v>98.055999999999997</v>
      </c>
      <c r="N31" s="16">
        <v>14.608219178082193</v>
      </c>
      <c r="O31" s="16">
        <v>6.9183348068325907</v>
      </c>
      <c r="P31" s="194"/>
      <c r="Q31" s="194"/>
      <c r="R31" s="154"/>
      <c r="S31" s="154"/>
      <c r="T31" s="154"/>
      <c r="U31" s="154"/>
      <c r="V31" s="154"/>
      <c r="W31" s="154"/>
      <c r="X31" s="154"/>
      <c r="Y31" s="154"/>
      <c r="Z31" s="154"/>
      <c r="AA31" s="154"/>
    </row>
    <row r="32" spans="2:27" ht="42" customHeight="1" thickTop="1" thickBot="1" x14ac:dyDescent="0.25">
      <c r="B32" s="124"/>
      <c r="C32" s="124"/>
      <c r="D32" s="238"/>
      <c r="E32" s="239"/>
      <c r="F32" s="17">
        <v>52014</v>
      </c>
      <c r="G32" s="18" t="s">
        <v>2</v>
      </c>
      <c r="H32" s="19">
        <v>21</v>
      </c>
      <c r="I32" s="20">
        <v>9.2499999999999999E-2</v>
      </c>
      <c r="J32" s="21">
        <v>46998054.799999997</v>
      </c>
      <c r="K32" s="259">
        <v>0</v>
      </c>
      <c r="L32" s="183">
        <v>0.12826000000000001</v>
      </c>
      <c r="M32" s="66">
        <v>76.069999999999993</v>
      </c>
      <c r="N32" s="23">
        <v>16.104109589041094</v>
      </c>
      <c r="O32" s="23">
        <v>7.2009604496163622</v>
      </c>
      <c r="P32" s="194"/>
      <c r="Q32" s="194"/>
      <c r="R32" s="154"/>
      <c r="S32" s="154"/>
      <c r="T32" s="154"/>
      <c r="U32" s="154"/>
      <c r="V32" s="155"/>
      <c r="W32" s="156"/>
      <c r="X32" s="116"/>
      <c r="Y32" s="32"/>
      <c r="Z32" s="32"/>
    </row>
    <row r="33" spans="2:27" ht="42" customHeight="1" thickTop="1" thickBot="1" x14ac:dyDescent="0.25">
      <c r="B33" s="124"/>
      <c r="C33" s="124"/>
      <c r="D33" s="238"/>
      <c r="E33" s="239"/>
      <c r="F33" s="223">
        <v>53533</v>
      </c>
      <c r="G33" s="12" t="s">
        <v>2</v>
      </c>
      <c r="H33" s="12">
        <v>23</v>
      </c>
      <c r="I33" s="24">
        <v>0.115</v>
      </c>
      <c r="J33" s="224">
        <v>38336554.399999999</v>
      </c>
      <c r="K33" s="24">
        <v>0</v>
      </c>
      <c r="L33" s="182">
        <v>0.12795000000000001</v>
      </c>
      <c r="M33" s="67">
        <v>90.629000000000005</v>
      </c>
      <c r="N33" s="16">
        <v>20.265753424657536</v>
      </c>
      <c r="O33" s="16">
        <v>7.479028846361242</v>
      </c>
      <c r="P33" s="194"/>
      <c r="Q33" s="194"/>
      <c r="R33" s="154"/>
      <c r="S33" s="154"/>
      <c r="T33" s="154"/>
      <c r="U33" s="154"/>
      <c r="V33" s="155"/>
      <c r="W33" s="156"/>
      <c r="X33" s="116"/>
      <c r="Y33" s="32"/>
      <c r="Z33" s="32"/>
    </row>
    <row r="34" spans="2:27" ht="42" customHeight="1" thickTop="1" thickBot="1" x14ac:dyDescent="0.25">
      <c r="B34" s="124"/>
      <c r="C34" s="124"/>
      <c r="D34" s="238"/>
      <c r="E34" s="239"/>
      <c r="F34" s="17">
        <v>55087</v>
      </c>
      <c r="G34" s="18" t="s">
        <v>2</v>
      </c>
      <c r="H34" s="19">
        <v>31</v>
      </c>
      <c r="I34" s="20">
        <v>7.2499999999999995E-2</v>
      </c>
      <c r="J34" s="21">
        <v>20171239.399999999</v>
      </c>
      <c r="K34" s="259">
        <v>-1.0837456135396292E-2</v>
      </c>
      <c r="L34" s="183">
        <v>0.12564999999999998</v>
      </c>
      <c r="M34" s="66">
        <v>59.917000000000002</v>
      </c>
      <c r="N34" s="23">
        <v>24.523287671232875</v>
      </c>
      <c r="O34" s="23">
        <v>8.6054488014564274</v>
      </c>
      <c r="P34" s="194"/>
      <c r="Q34" s="194"/>
      <c r="R34" s="154"/>
      <c r="S34" s="154"/>
      <c r="T34" s="154"/>
      <c r="U34" s="154"/>
      <c r="V34" s="155"/>
      <c r="W34" s="156"/>
      <c r="X34" s="116"/>
      <c r="Y34" s="32"/>
      <c r="Z34" s="32"/>
    </row>
    <row r="35" spans="2:27" ht="42" customHeight="1" thickTop="1" thickBot="1" x14ac:dyDescent="0.25">
      <c r="B35" s="124"/>
      <c r="C35" s="124"/>
      <c r="D35" s="240"/>
      <c r="E35" s="241"/>
      <c r="F35" s="223">
        <v>57782</v>
      </c>
      <c r="G35" s="12" t="s">
        <v>2</v>
      </c>
      <c r="H35" s="12">
        <v>34</v>
      </c>
      <c r="I35" s="24">
        <v>0.12</v>
      </c>
      <c r="J35" s="224">
        <v>10936473.199999999</v>
      </c>
      <c r="K35" s="24">
        <v>1.6686850163389829E-2</v>
      </c>
      <c r="L35" s="182">
        <v>0.12978999999999999</v>
      </c>
      <c r="M35" s="67">
        <v>92.536000000000001</v>
      </c>
      <c r="N35" s="16">
        <v>31.906849315068492</v>
      </c>
      <c r="O35" s="16">
        <v>8.4528683608346622</v>
      </c>
      <c r="P35" s="194"/>
      <c r="Q35" s="194"/>
      <c r="R35" s="154"/>
      <c r="S35" s="154"/>
      <c r="T35" s="154"/>
      <c r="U35" s="154"/>
      <c r="V35" s="155"/>
      <c r="W35" s="156"/>
      <c r="X35" s="116"/>
      <c r="Y35" s="32"/>
      <c r="Z35" s="32"/>
    </row>
    <row r="36" spans="2:27" ht="42" customHeight="1" thickTop="1" thickBot="1" x14ac:dyDescent="0.25">
      <c r="B36" s="124"/>
      <c r="C36" s="124"/>
      <c r="D36" s="235" t="s">
        <v>33</v>
      </c>
      <c r="E36" s="235"/>
      <c r="F36" s="235"/>
      <c r="G36" s="235"/>
      <c r="H36" s="235"/>
      <c r="I36" s="235"/>
      <c r="J36" s="125">
        <v>465770847.79999995</v>
      </c>
      <c r="K36" s="140"/>
      <c r="L36" s="129"/>
      <c r="M36" s="129"/>
      <c r="N36" s="128">
        <v>9.479614506105694</v>
      </c>
      <c r="O36" s="128">
        <v>4.9734644697703496</v>
      </c>
      <c r="P36" s="194"/>
      <c r="Q36" s="194"/>
      <c r="R36" s="154"/>
      <c r="S36" s="154"/>
      <c r="T36" s="154"/>
      <c r="U36" s="154"/>
      <c r="V36" s="155"/>
      <c r="W36" s="156"/>
      <c r="X36" s="116"/>
      <c r="Y36" s="32"/>
      <c r="Z36" s="32"/>
    </row>
    <row r="37" spans="2:27" ht="42" hidden="1" customHeight="1" thickTop="1" thickBot="1" x14ac:dyDescent="0.25">
      <c r="B37" s="124"/>
      <c r="C37" s="124"/>
      <c r="D37" s="145" t="s">
        <v>3</v>
      </c>
      <c r="E37" s="146"/>
      <c r="F37" s="17"/>
      <c r="G37" s="18"/>
      <c r="H37" s="19"/>
      <c r="I37" s="20"/>
      <c r="J37" s="21"/>
      <c r="K37" s="20" t="e">
        <v>#DIV/0!</v>
      </c>
      <c r="L37" s="22"/>
      <c r="M37" s="66"/>
      <c r="N37" s="23"/>
      <c r="O37" s="23"/>
      <c r="P37" s="194"/>
      <c r="Q37" s="194"/>
      <c r="R37" s="233"/>
      <c r="S37" s="233"/>
      <c r="T37" s="233"/>
      <c r="U37" s="233"/>
      <c r="V37" s="233"/>
      <c r="W37" s="233"/>
      <c r="X37" s="116"/>
      <c r="Y37" s="32"/>
      <c r="Z37" s="32"/>
    </row>
    <row r="38" spans="2:27" ht="42" hidden="1" customHeight="1" thickTop="1" thickBot="1" x14ac:dyDescent="0.25">
      <c r="B38" s="124"/>
      <c r="C38" s="124"/>
      <c r="D38" s="148"/>
      <c r="E38" s="147"/>
      <c r="F38" s="113"/>
      <c r="G38" s="11"/>
      <c r="H38" s="12"/>
      <c r="I38" s="13"/>
      <c r="J38" s="115"/>
      <c r="K38" s="13" t="e">
        <v>#DIV/0!</v>
      </c>
      <c r="L38" s="15"/>
      <c r="M38" s="67"/>
      <c r="N38" s="16"/>
      <c r="O38" s="16"/>
      <c r="P38" s="194"/>
      <c r="Q38" s="194"/>
      <c r="R38" s="90"/>
      <c r="S38" s="90"/>
      <c r="T38" s="90"/>
      <c r="U38" s="90"/>
      <c r="V38" s="90"/>
      <c r="W38" s="90"/>
      <c r="X38" s="116"/>
    </row>
    <row r="39" spans="2:27" ht="42" hidden="1" customHeight="1" thickTop="1" thickBot="1" x14ac:dyDescent="0.25">
      <c r="B39" s="124"/>
      <c r="C39" s="124"/>
      <c r="D39" s="238" t="s">
        <v>3</v>
      </c>
      <c r="E39" s="239"/>
      <c r="F39" s="17">
        <v>45784</v>
      </c>
      <c r="G39" s="18" t="s">
        <v>2</v>
      </c>
      <c r="H39" s="19">
        <v>11</v>
      </c>
      <c r="I39" s="20">
        <v>3.5000000000000003E-2</v>
      </c>
      <c r="J39" s="21">
        <v>0</v>
      </c>
      <c r="K39" s="20" t="e">
        <v>#DIV/0!</v>
      </c>
      <c r="L39" s="22"/>
      <c r="M39" s="66"/>
      <c r="N39" s="23"/>
      <c r="O39" s="23"/>
      <c r="P39" s="194"/>
      <c r="Q39" s="194"/>
      <c r="R39" s="90"/>
      <c r="S39" s="90"/>
      <c r="T39" s="90"/>
      <c r="U39" s="90"/>
      <c r="V39" s="90"/>
      <c r="W39" s="90"/>
      <c r="X39" s="116"/>
      <c r="AA39" s="25"/>
    </row>
    <row r="40" spans="2:27" ht="42" customHeight="1" thickTop="1" thickBot="1" x14ac:dyDescent="0.25">
      <c r="B40" s="124"/>
      <c r="C40" s="124"/>
      <c r="D40" s="238"/>
      <c r="E40" s="239"/>
      <c r="F40" s="17">
        <v>46463</v>
      </c>
      <c r="G40" s="18" t="s">
        <v>2</v>
      </c>
      <c r="H40" s="19">
        <v>11</v>
      </c>
      <c r="I40" s="20">
        <v>3.3000000000000002E-2</v>
      </c>
      <c r="J40" s="21">
        <v>20266592.022075001</v>
      </c>
      <c r="K40" s="259">
        <v>5.1822739278938653E-4</v>
      </c>
      <c r="L40" s="158">
        <v>6.4659999999999995E-2</v>
      </c>
      <c r="M40" s="66">
        <v>97.317999999999998</v>
      </c>
      <c r="N40" s="23">
        <v>0.89589041095890409</v>
      </c>
      <c r="O40" s="23">
        <v>0.89589041095890398</v>
      </c>
      <c r="P40" s="194"/>
      <c r="Q40" s="194"/>
      <c r="R40" s="90"/>
      <c r="S40" s="90"/>
      <c r="T40" s="90"/>
      <c r="U40" s="90"/>
      <c r="V40" s="91"/>
      <c r="W40" s="90"/>
      <c r="X40" s="116" t="s">
        <v>90</v>
      </c>
    </row>
    <row r="41" spans="2:27" ht="42" customHeight="1" thickTop="1" thickBot="1" x14ac:dyDescent="0.25">
      <c r="B41" s="124"/>
      <c r="C41" s="124"/>
      <c r="D41" s="238"/>
      <c r="E41" s="239"/>
      <c r="F41" s="179">
        <v>47226</v>
      </c>
      <c r="G41" s="11" t="s">
        <v>2</v>
      </c>
      <c r="H41" s="12">
        <v>10</v>
      </c>
      <c r="I41" s="13">
        <v>2.2499999999999999E-2</v>
      </c>
      <c r="J41" s="193">
        <v>15228487.1407065</v>
      </c>
      <c r="K41" s="24">
        <v>5.1822739278936604E-4</v>
      </c>
      <c r="L41" s="157">
        <v>7.0230000000000001E-2</v>
      </c>
      <c r="M41" s="67">
        <v>87.540999999999997</v>
      </c>
      <c r="N41" s="16">
        <v>2.9863013698630136</v>
      </c>
      <c r="O41" s="16">
        <v>2.9130410856680538</v>
      </c>
      <c r="P41" s="194"/>
      <c r="Q41" s="194"/>
      <c r="R41" s="90"/>
      <c r="S41" s="90"/>
      <c r="T41" s="90"/>
      <c r="U41" s="90"/>
      <c r="V41" s="90"/>
      <c r="W41" s="90"/>
      <c r="X41" s="116"/>
    </row>
    <row r="42" spans="2:27" ht="42" customHeight="1" thickTop="1" thickBot="1" x14ac:dyDescent="0.25">
      <c r="B42" s="124"/>
      <c r="C42" s="124"/>
      <c r="D42" s="238"/>
      <c r="E42" s="239"/>
      <c r="F42" s="17">
        <v>47870</v>
      </c>
      <c r="G42" s="18" t="s">
        <v>2</v>
      </c>
      <c r="H42" s="19">
        <v>7</v>
      </c>
      <c r="I42" s="20">
        <v>6.5000000000000002E-2</v>
      </c>
      <c r="J42" s="21">
        <v>23462861.693340998</v>
      </c>
      <c r="K42" s="259">
        <v>5.1822739278928527E-4</v>
      </c>
      <c r="L42" s="158">
        <v>7.3230000000000003E-2</v>
      </c>
      <c r="M42" s="66">
        <v>96.753</v>
      </c>
      <c r="N42" s="23">
        <v>4.7506849315068491</v>
      </c>
      <c r="O42" s="23">
        <v>4.1626506635192424</v>
      </c>
      <c r="P42" s="194"/>
      <c r="Q42" s="194"/>
      <c r="R42" s="90"/>
      <c r="S42" s="90"/>
      <c r="T42" s="90"/>
      <c r="U42" s="90"/>
      <c r="V42" s="90"/>
      <c r="W42" s="90"/>
      <c r="X42" s="116"/>
    </row>
    <row r="43" spans="2:27" ht="42" customHeight="1" thickTop="1" thickBot="1" x14ac:dyDescent="0.25">
      <c r="B43" s="124"/>
      <c r="C43" s="124"/>
      <c r="D43" s="238"/>
      <c r="E43" s="239"/>
      <c r="F43" s="179">
        <v>48663</v>
      </c>
      <c r="G43" s="11" t="s">
        <v>2</v>
      </c>
      <c r="H43" s="12">
        <v>20</v>
      </c>
      <c r="I43" s="13">
        <v>0.03</v>
      </c>
      <c r="J43" s="193">
        <v>14736116.564739</v>
      </c>
      <c r="K43" s="24">
        <v>5.1822739278940756E-4</v>
      </c>
      <c r="L43" s="157">
        <v>6.9870000000000002E-2</v>
      </c>
      <c r="M43" s="67">
        <v>78.692999999999998</v>
      </c>
      <c r="N43" s="16">
        <v>6.9232876712328766</v>
      </c>
      <c r="O43" s="16">
        <v>6.2442203029928045</v>
      </c>
      <c r="P43" s="194"/>
      <c r="Q43" s="194"/>
      <c r="R43" s="173"/>
      <c r="S43" s="90"/>
      <c r="T43" s="90"/>
      <c r="U43" s="90"/>
      <c r="V43" s="90"/>
      <c r="W43" s="90"/>
      <c r="X43" s="116"/>
    </row>
    <row r="44" spans="2:27" ht="42" customHeight="1" thickTop="1" thickBot="1" x14ac:dyDescent="0.25">
      <c r="B44" s="124"/>
      <c r="C44" s="124"/>
      <c r="D44" s="238"/>
      <c r="E44" s="239"/>
      <c r="F44" s="17">
        <v>49403</v>
      </c>
      <c r="G44" s="18" t="s">
        <v>2</v>
      </c>
      <c r="H44" s="19">
        <v>20</v>
      </c>
      <c r="I44" s="20">
        <v>4.7500000000000001E-2</v>
      </c>
      <c r="J44" s="21">
        <v>31248810.112944499</v>
      </c>
      <c r="K44" s="259">
        <v>5.1822739278935335E-4</v>
      </c>
      <c r="L44" s="158">
        <v>6.6500000000000004E-2</v>
      </c>
      <c r="M44" s="66">
        <v>87.481999999999999</v>
      </c>
      <c r="N44" s="23">
        <v>8.9506849315068493</v>
      </c>
      <c r="O44" s="23">
        <v>7.3547472636363187</v>
      </c>
      <c r="P44" s="194"/>
      <c r="Q44" s="194"/>
      <c r="R44" s="90"/>
      <c r="S44" s="173"/>
      <c r="T44" s="173"/>
      <c r="U44" s="90"/>
      <c r="V44" s="90"/>
      <c r="W44" s="90"/>
      <c r="X44" s="116"/>
      <c r="AA44" s="25"/>
    </row>
    <row r="45" spans="2:27" ht="42" customHeight="1" thickTop="1" thickBot="1" x14ac:dyDescent="0.25">
      <c r="B45" s="124"/>
      <c r="C45" s="124"/>
      <c r="D45" s="238"/>
      <c r="E45" s="239"/>
      <c r="F45" s="179">
        <v>50096</v>
      </c>
      <c r="G45" s="11" t="s">
        <v>2</v>
      </c>
      <c r="H45" s="12">
        <v>18</v>
      </c>
      <c r="I45" s="13">
        <v>3.7499999999999999E-2</v>
      </c>
      <c r="J45" s="193">
        <v>45339720.956000999</v>
      </c>
      <c r="K45" s="24">
        <v>5.1822739278936355E-4</v>
      </c>
      <c r="L45" s="157">
        <v>6.724999999999999E-2</v>
      </c>
      <c r="M45" s="67">
        <v>77.590999999999994</v>
      </c>
      <c r="N45" s="16">
        <v>10.849315068493151</v>
      </c>
      <c r="O45" s="16">
        <v>8.7612517453056888</v>
      </c>
      <c r="P45" s="194"/>
      <c r="Q45" s="194"/>
      <c r="R45" s="90"/>
      <c r="S45" s="90"/>
      <c r="T45" s="90"/>
      <c r="U45" s="90"/>
      <c r="V45" s="90"/>
      <c r="W45" s="90"/>
      <c r="X45" s="116"/>
    </row>
    <row r="46" spans="2:27" ht="42" customHeight="1" thickTop="1" thickBot="1" x14ac:dyDescent="0.25">
      <c r="B46" s="124"/>
      <c r="C46" s="124"/>
      <c r="D46" s="238"/>
      <c r="E46" s="239"/>
      <c r="F46" s="17">
        <v>51580</v>
      </c>
      <c r="G46" s="18" t="s">
        <v>2</v>
      </c>
      <c r="H46" s="19">
        <v>17</v>
      </c>
      <c r="I46" s="20">
        <v>0.05</v>
      </c>
      <c r="J46" s="21">
        <v>7539587.3440479999</v>
      </c>
      <c r="K46" s="259">
        <v>5.1822739278940518E-4</v>
      </c>
      <c r="L46" s="158">
        <v>6.6430000000000003E-2</v>
      </c>
      <c r="M46" s="66">
        <v>84.734999999999999</v>
      </c>
      <c r="N46" s="23">
        <v>14.915068493150685</v>
      </c>
      <c r="O46" s="23">
        <v>10.40350226288141</v>
      </c>
      <c r="P46" s="194"/>
      <c r="Q46" s="194"/>
      <c r="R46" s="68"/>
      <c r="S46" s="68"/>
      <c r="T46" s="68"/>
      <c r="U46" s="68"/>
      <c r="V46" s="68"/>
      <c r="W46" s="68"/>
      <c r="X46" s="116"/>
    </row>
    <row r="47" spans="2:27" ht="42" customHeight="1" thickTop="1" thickBot="1" x14ac:dyDescent="0.25">
      <c r="B47" s="124"/>
      <c r="C47" s="124"/>
      <c r="D47" s="238"/>
      <c r="E47" s="239"/>
      <c r="F47" s="179">
        <v>54590</v>
      </c>
      <c r="G47" s="11" t="s">
        <v>2</v>
      </c>
      <c r="H47" s="12">
        <v>32</v>
      </c>
      <c r="I47" s="13">
        <v>3.7499999999999999E-2</v>
      </c>
      <c r="J47" s="193">
        <v>32943964.171510499</v>
      </c>
      <c r="K47" s="24">
        <v>5.1822739278938729E-4</v>
      </c>
      <c r="L47" s="157">
        <v>6.429E-2</v>
      </c>
      <c r="M47" s="67">
        <v>68.165999999999997</v>
      </c>
      <c r="N47" s="16">
        <v>23.161643835616438</v>
      </c>
      <c r="O47" s="16">
        <v>13.528818800884531</v>
      </c>
      <c r="P47" s="194"/>
      <c r="Q47" s="194"/>
      <c r="R47" s="68"/>
      <c r="S47" s="68"/>
      <c r="T47" s="68"/>
      <c r="U47" s="68"/>
      <c r="V47" s="68"/>
      <c r="W47" s="68"/>
      <c r="X47" s="116"/>
      <c r="AA47" s="114"/>
    </row>
    <row r="48" spans="2:27" ht="42" customHeight="1" thickTop="1" thickBot="1" x14ac:dyDescent="0.25">
      <c r="B48" s="124"/>
      <c r="C48" s="124"/>
      <c r="D48" s="238"/>
      <c r="E48" s="239"/>
      <c r="F48" s="17">
        <v>56753</v>
      </c>
      <c r="G48" s="18" t="s">
        <v>2</v>
      </c>
      <c r="H48" s="19">
        <v>31</v>
      </c>
      <c r="I48" s="20">
        <v>5.2499999999999998E-2</v>
      </c>
      <c r="J48" s="21">
        <v>11159134.704747001</v>
      </c>
      <c r="K48" s="259">
        <v>5.1822739278947012E-4</v>
      </c>
      <c r="L48" s="158">
        <v>6.4950000000000008E-2</v>
      </c>
      <c r="M48" s="66">
        <v>83.899000000000001</v>
      </c>
      <c r="N48" s="23">
        <v>29.087671232876712</v>
      </c>
      <c r="O48" s="23">
        <v>13.540062683861869</v>
      </c>
      <c r="P48" s="194"/>
      <c r="Q48" s="194"/>
      <c r="R48" s="68"/>
      <c r="S48" s="68"/>
      <c r="T48" s="68"/>
      <c r="U48" s="68"/>
      <c r="V48" s="68"/>
      <c r="W48" s="68"/>
      <c r="X48" s="116"/>
      <c r="AA48" s="114"/>
    </row>
    <row r="49" spans="1:27" ht="42" customHeight="1" thickTop="1" thickBot="1" x14ac:dyDescent="0.25">
      <c r="B49" s="124"/>
      <c r="C49" s="124"/>
      <c r="D49" s="240"/>
      <c r="E49" s="241"/>
      <c r="F49" s="179">
        <v>59203</v>
      </c>
      <c r="G49" s="11" t="s">
        <v>2</v>
      </c>
      <c r="H49" s="12">
        <v>38</v>
      </c>
      <c r="I49" s="13">
        <v>6.5000000000000002E-2</v>
      </c>
      <c r="J49" s="193">
        <v>24354188.390480999</v>
      </c>
      <c r="K49" s="24">
        <v>5.1822739278930196E-4</v>
      </c>
      <c r="L49" s="157">
        <v>6.5709999999999991E-2</v>
      </c>
      <c r="M49" s="67">
        <v>98.989000000000004</v>
      </c>
      <c r="N49" s="16">
        <v>35.799999999999997</v>
      </c>
      <c r="O49" s="16">
        <v>14.37677275086957</v>
      </c>
      <c r="P49" s="194"/>
      <c r="Q49" s="194"/>
      <c r="R49" s="68"/>
      <c r="S49" s="68"/>
      <c r="T49" s="68"/>
      <c r="U49" s="68"/>
      <c r="V49" s="68"/>
      <c r="W49" s="68"/>
      <c r="X49" s="116"/>
      <c r="AA49" s="114"/>
    </row>
    <row r="50" spans="1:27" ht="42" customHeight="1" thickTop="1" thickBot="1" x14ac:dyDescent="0.25">
      <c r="B50" s="124"/>
      <c r="C50" s="124"/>
      <c r="D50" s="234" t="s">
        <v>34</v>
      </c>
      <c r="E50" s="234"/>
      <c r="F50" s="234"/>
      <c r="G50" s="234"/>
      <c r="H50" s="234"/>
      <c r="I50" s="234"/>
      <c r="J50" s="125">
        <v>226279463.10059348</v>
      </c>
      <c r="K50" s="260"/>
      <c r="L50" s="126"/>
      <c r="M50" s="127"/>
      <c r="N50" s="128">
        <v>13.791294517601717</v>
      </c>
      <c r="O50" s="128">
        <v>8.4171225457709014</v>
      </c>
      <c r="P50" s="194"/>
      <c r="Q50" s="194"/>
      <c r="R50" s="68"/>
      <c r="S50" s="68"/>
      <c r="T50" s="68"/>
      <c r="U50" s="68"/>
      <c r="V50" s="68"/>
      <c r="W50" s="68"/>
      <c r="X50" s="68"/>
    </row>
    <row r="51" spans="1:27" ht="42" customHeight="1" thickTop="1" thickBot="1" x14ac:dyDescent="0.25">
      <c r="B51" s="124"/>
      <c r="C51" s="124"/>
      <c r="D51" s="251" t="s">
        <v>83</v>
      </c>
      <c r="E51" s="252"/>
      <c r="F51" s="113">
        <v>47933</v>
      </c>
      <c r="G51" s="11" t="s">
        <v>2</v>
      </c>
      <c r="H51" s="12">
        <v>10</v>
      </c>
      <c r="I51" s="13">
        <v>7.0000000000000007E-2</v>
      </c>
      <c r="J51" s="193">
        <v>4277969.4000000004</v>
      </c>
      <c r="K51" s="24">
        <v>0</v>
      </c>
      <c r="L51" s="157">
        <v>0.13800999999999999</v>
      </c>
      <c r="M51" s="67">
        <v>76.775000000000006</v>
      </c>
      <c r="N51" s="16">
        <v>4.9232876712328766</v>
      </c>
      <c r="O51" s="16">
        <v>4.2085938023441702</v>
      </c>
      <c r="P51" s="194"/>
      <c r="Q51" s="194"/>
      <c r="R51" s="68"/>
      <c r="S51" s="68"/>
      <c r="T51" s="68"/>
      <c r="U51" s="68"/>
      <c r="V51" s="68"/>
      <c r="W51" s="68"/>
      <c r="X51" s="68"/>
    </row>
    <row r="52" spans="1:27" ht="42" customHeight="1" thickTop="1" x14ac:dyDescent="0.2">
      <c r="B52" s="124"/>
      <c r="C52" s="124"/>
      <c r="D52" s="253" t="s">
        <v>84</v>
      </c>
      <c r="E52" s="253"/>
      <c r="F52" s="253"/>
      <c r="G52" s="253"/>
      <c r="H52" s="253"/>
      <c r="I52" s="253"/>
      <c r="J52" s="125">
        <v>4277969.4000000004</v>
      </c>
      <c r="K52" s="126"/>
      <c r="L52" s="126"/>
      <c r="M52" s="127"/>
      <c r="N52" s="128">
        <v>4.9232876712328766</v>
      </c>
      <c r="O52" s="128">
        <v>4.2085938023441702</v>
      </c>
      <c r="P52" s="194"/>
      <c r="Q52" s="194"/>
      <c r="R52" s="68"/>
      <c r="S52" s="222"/>
      <c r="T52" s="68"/>
      <c r="U52" s="68"/>
      <c r="V52" s="68"/>
      <c r="W52" s="68"/>
      <c r="X52" s="68"/>
    </row>
    <row r="53" spans="1:27" ht="42" customHeight="1" x14ac:dyDescent="0.2">
      <c r="B53" s="124"/>
      <c r="C53" s="124"/>
      <c r="D53" s="232" t="s">
        <v>35</v>
      </c>
      <c r="E53" s="232"/>
      <c r="F53" s="232"/>
      <c r="G53" s="232"/>
      <c r="H53" s="232"/>
      <c r="I53" s="232"/>
      <c r="J53" s="125">
        <v>696328280.30059338</v>
      </c>
      <c r="K53" s="126"/>
      <c r="L53" s="126"/>
      <c r="M53" s="127"/>
      <c r="N53" s="130"/>
      <c r="O53" s="130"/>
      <c r="P53" s="194"/>
      <c r="Q53" s="194"/>
      <c r="R53" s="94"/>
      <c r="S53" s="117"/>
      <c r="T53" s="117"/>
      <c r="U53" s="94"/>
      <c r="V53" s="68"/>
      <c r="W53" s="68"/>
      <c r="X53" s="68"/>
    </row>
    <row r="54" spans="1:27" ht="42" customHeight="1" x14ac:dyDescent="0.2">
      <c r="B54" s="124"/>
      <c r="C54" s="124"/>
      <c r="D54" s="232" t="s">
        <v>4</v>
      </c>
      <c r="E54" s="232"/>
      <c r="F54" s="232"/>
      <c r="G54" s="232"/>
      <c r="H54" s="232"/>
      <c r="I54" s="232"/>
      <c r="J54" s="125">
        <v>746527759.60059333</v>
      </c>
      <c r="K54" s="126"/>
      <c r="L54" s="126"/>
      <c r="M54" s="127"/>
      <c r="N54" s="130"/>
      <c r="O54" s="131"/>
      <c r="P54" s="194"/>
      <c r="Q54" s="194"/>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94"/>
      <c r="Q55" s="194" t="e">
        <v>#VALUE!</v>
      </c>
      <c r="R55" s="95"/>
      <c r="S55" s="68"/>
      <c r="T55" s="68"/>
      <c r="U55" s="68"/>
      <c r="V55" s="68"/>
      <c r="W55" s="96"/>
      <c r="X55" s="68"/>
    </row>
    <row r="56" spans="1:27" ht="66.75" hidden="1" customHeight="1" x14ac:dyDescent="0.2">
      <c r="B56" s="246"/>
      <c r="C56" s="246"/>
      <c r="D56" s="247" t="s">
        <v>27</v>
      </c>
      <c r="E56" s="248"/>
      <c r="F56" s="249" t="s">
        <v>39</v>
      </c>
      <c r="G56" s="250"/>
      <c r="H56" s="12">
        <v>2</v>
      </c>
      <c r="I56" s="24">
        <v>5.5E-2</v>
      </c>
      <c r="J56" s="254">
        <v>0</v>
      </c>
      <c r="K56" s="254"/>
      <c r="L56" s="15">
        <v>0</v>
      </c>
      <c r="M56" s="16">
        <v>0</v>
      </c>
      <c r="N56" s="16">
        <v>0</v>
      </c>
      <c r="O56" s="16"/>
      <c r="P56" s="194"/>
      <c r="Q56" s="194"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94"/>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94"/>
      <c r="Q58" s="90"/>
      <c r="R58" s="68"/>
      <c r="S58" s="68"/>
      <c r="T58" s="68"/>
      <c r="U58" s="68"/>
      <c r="V58" s="68"/>
      <c r="W58" s="100"/>
      <c r="X58" s="68"/>
    </row>
    <row r="59" spans="1:27" ht="26.25" x14ac:dyDescent="0.2">
      <c r="B59" s="70"/>
      <c r="C59" s="68"/>
      <c r="D59" s="69"/>
      <c r="E59" s="69"/>
      <c r="F59" s="69"/>
      <c r="G59" s="69"/>
      <c r="H59" s="69"/>
      <c r="I59" s="69"/>
      <c r="J59" s="201"/>
      <c r="K59" s="69"/>
      <c r="L59" s="69"/>
      <c r="M59" s="69"/>
      <c r="N59" s="69"/>
      <c r="O59" s="69"/>
      <c r="P59" s="194"/>
      <c r="Q59" s="68"/>
      <c r="R59" s="68"/>
      <c r="S59" s="68"/>
      <c r="T59" s="68"/>
      <c r="U59" s="68"/>
      <c r="V59" s="68"/>
      <c r="W59" s="70"/>
      <c r="X59" s="68"/>
    </row>
    <row r="60" spans="1:27" ht="23.25" x14ac:dyDescent="0.2">
      <c r="B60" s="219" t="s">
        <v>101</v>
      </c>
      <c r="C60" s="220"/>
      <c r="D60" s="221"/>
      <c r="E60" s="221"/>
      <c r="F60" s="221"/>
      <c r="G60" s="221"/>
      <c r="H60" s="221"/>
      <c r="I60" s="221"/>
      <c r="J60" s="221"/>
      <c r="K60" s="69"/>
      <c r="L60" s="69"/>
      <c r="M60" s="69"/>
      <c r="N60" s="69"/>
      <c r="O60" s="69"/>
      <c r="P60" s="188"/>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5">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37708309.699999996</v>
      </c>
      <c r="D80" s="143">
        <v>39068301.899999999</v>
      </c>
      <c r="E80" s="143">
        <v>38434100.200000003</v>
      </c>
      <c r="F80" s="143">
        <v>42995513</v>
      </c>
      <c r="G80" s="143">
        <v>42938601.799999997</v>
      </c>
      <c r="H80" s="143">
        <v>35209514.799999997</v>
      </c>
      <c r="I80" s="143">
        <v>27621627</v>
      </c>
      <c r="J80" s="143">
        <v>48553329.399999999</v>
      </c>
      <c r="K80" s="143">
        <v>15721623.300000001</v>
      </c>
      <c r="L80" s="143">
        <v>37605095.399999999</v>
      </c>
      <c r="M80" s="143">
        <v>15542754.699999999</v>
      </c>
      <c r="N80" s="143"/>
      <c r="O80" s="189">
        <v>22407203.5</v>
      </c>
      <c r="P80" s="143"/>
      <c r="Q80" s="143">
        <v>46998054.799999997</v>
      </c>
      <c r="R80" s="143">
        <v>38336554.399999999</v>
      </c>
      <c r="S80" s="143"/>
      <c r="T80" s="14">
        <v>20171239.399999999</v>
      </c>
      <c r="U80" s="14"/>
      <c r="V80" s="180">
        <v>10936473.199999999</v>
      </c>
      <c r="W80" s="175"/>
      <c r="X80" s="38">
        <v>520248296.49999994</v>
      </c>
      <c r="Y80" s="1"/>
      <c r="Z80" s="1"/>
      <c r="AA80" s="1"/>
    </row>
    <row r="81" spans="2:27" s="37" customFormat="1" ht="57" customHeight="1" thickTop="1" thickBot="1" x14ac:dyDescent="0.25">
      <c r="B81" s="149" t="s">
        <v>31</v>
      </c>
      <c r="C81" s="21"/>
      <c r="D81" s="21">
        <v>20266592.022075001</v>
      </c>
      <c r="E81" s="21"/>
      <c r="F81" s="21">
        <v>15228487.1407065</v>
      </c>
      <c r="G81" s="21"/>
      <c r="H81" s="21">
        <v>23462861.693340998</v>
      </c>
      <c r="I81" s="21"/>
      <c r="J81" s="21">
        <v>14736116.564739</v>
      </c>
      <c r="K81" s="21"/>
      <c r="L81" s="21">
        <v>31248810.112944499</v>
      </c>
      <c r="M81" s="21"/>
      <c r="N81" s="21">
        <v>45339720.956000999</v>
      </c>
      <c r="O81" s="190"/>
      <c r="P81" s="21">
        <v>7539587.3440479999</v>
      </c>
      <c r="Q81" s="21"/>
      <c r="R81" s="21"/>
      <c r="S81" s="21">
        <v>32943964.171510499</v>
      </c>
      <c r="T81" s="21"/>
      <c r="U81" s="21">
        <v>11159134.704747001</v>
      </c>
      <c r="V81" s="21"/>
      <c r="W81" s="21">
        <v>24354188.390480999</v>
      </c>
      <c r="X81" s="39">
        <v>226279463.10059348</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90"/>
      <c r="P82" s="21"/>
      <c r="Q82" s="21"/>
      <c r="R82" s="21"/>
      <c r="S82" s="43"/>
      <c r="T82" s="21"/>
      <c r="U82" s="43"/>
      <c r="V82" s="43"/>
      <c r="W82" s="43"/>
      <c r="X82" s="43"/>
      <c r="Y82" s="1"/>
      <c r="Z82" s="1"/>
      <c r="AA82" s="1"/>
    </row>
    <row r="83" spans="2:27" s="37" customFormat="1" ht="57" customHeight="1" thickTop="1" thickBot="1" x14ac:dyDescent="0.25">
      <c r="B83" s="149" t="s">
        <v>5</v>
      </c>
      <c r="C83" s="44">
        <v>37708309.699999996</v>
      </c>
      <c r="D83" s="44">
        <v>59334893.922075003</v>
      </c>
      <c r="E83" s="44">
        <v>38434100.200000003</v>
      </c>
      <c r="F83" s="44">
        <v>58224000.140706502</v>
      </c>
      <c r="G83" s="44">
        <v>42938601.799999997</v>
      </c>
      <c r="H83" s="44">
        <v>58672376.493340999</v>
      </c>
      <c r="I83" s="44">
        <v>27621627</v>
      </c>
      <c r="J83" s="44">
        <v>63289445.964738995</v>
      </c>
      <c r="K83" s="44">
        <v>15721623.300000001</v>
      </c>
      <c r="L83" s="44">
        <v>68853905.51294449</v>
      </c>
      <c r="M83" s="44">
        <v>15542754.699999999</v>
      </c>
      <c r="N83" s="44">
        <v>45339720.956000999</v>
      </c>
      <c r="O83" s="191">
        <v>22407203.5</v>
      </c>
      <c r="P83" s="44">
        <v>7539587.3440479999</v>
      </c>
      <c r="Q83" s="44">
        <v>46998054.799999997</v>
      </c>
      <c r="R83" s="44">
        <v>38336554.399999999</v>
      </c>
      <c r="S83" s="44">
        <v>32943964.171510499</v>
      </c>
      <c r="T83" s="44">
        <v>20171239.399999999</v>
      </c>
      <c r="U83" s="44">
        <v>11159134.704747001</v>
      </c>
      <c r="V83" s="44">
        <v>10936473.199999999</v>
      </c>
      <c r="W83" s="44">
        <v>24354188.390480999</v>
      </c>
      <c r="X83" s="44">
        <v>746527759.60059345</v>
      </c>
      <c r="Y83" s="1"/>
      <c r="Z83" s="25"/>
      <c r="AA83" s="1"/>
    </row>
    <row r="84" spans="2:27" s="37" customFormat="1" ht="58.5" customHeight="1" thickTop="1" x14ac:dyDescent="0.2">
      <c r="B84" s="150" t="s">
        <v>78</v>
      </c>
      <c r="C84" s="135">
        <v>5.0511597479207818E-2</v>
      </c>
      <c r="D84" s="135">
        <v>7.9481162165785102E-2</v>
      </c>
      <c r="E84" s="135">
        <v>5.1483819195903682E-2</v>
      </c>
      <c r="F84" s="135">
        <v>7.7993081157300095E-2</v>
      </c>
      <c r="G84" s="135">
        <v>5.7517756369800589E-2</v>
      </c>
      <c r="H84" s="135">
        <v>7.8593696937313939E-2</v>
      </c>
      <c r="I84" s="135">
        <v>3.7000133812543148E-2</v>
      </c>
      <c r="J84" s="135">
        <v>8.4778422705406226E-2</v>
      </c>
      <c r="K84" s="135">
        <v>2.1059663351850933E-2</v>
      </c>
      <c r="L84" s="135">
        <v>9.2232210560773575E-2</v>
      </c>
      <c r="M84" s="135">
        <v>2.0820062616714572E-2</v>
      </c>
      <c r="N84" s="135">
        <v>6.0734139317550111E-2</v>
      </c>
      <c r="O84" s="135">
        <v>3.0015231465723765E-2</v>
      </c>
      <c r="P84" s="135">
        <v>1.0099540502126568E-2</v>
      </c>
      <c r="Q84" s="135">
        <v>6.2955535404530499E-2</v>
      </c>
      <c r="R84" s="135">
        <v>5.1353153190861631E-2</v>
      </c>
      <c r="S84" s="135">
        <v>4.4129590290300988E-2</v>
      </c>
      <c r="T84" s="135">
        <v>2.7020079482097215E-2</v>
      </c>
      <c r="U84" s="135">
        <v>1.4948050573119143E-2</v>
      </c>
      <c r="V84" s="135">
        <v>1.4649787712986346E-2</v>
      </c>
      <c r="W84" s="135">
        <v>3.2623285708104077E-2</v>
      </c>
      <c r="X84" s="135">
        <v>0.99999999999999978</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44" t="s">
        <v>98</v>
      </c>
      <c r="C90" s="245"/>
      <c r="D90" s="245"/>
      <c r="E90" s="245"/>
      <c r="F90" s="245"/>
      <c r="G90" s="245"/>
      <c r="H90" s="245"/>
      <c r="I90" s="245"/>
      <c r="J90" s="245"/>
      <c r="K90" s="245"/>
      <c r="L90" s="245"/>
      <c r="M90" s="245"/>
      <c r="N90" s="245"/>
      <c r="O90" s="245"/>
      <c r="P90" s="245"/>
      <c r="Q90" s="245"/>
      <c r="R90" s="245"/>
      <c r="S90" s="245"/>
      <c r="T90" s="245"/>
      <c r="U90" s="245"/>
      <c r="V90" s="245"/>
      <c r="W90" s="245"/>
      <c r="X90" s="245"/>
      <c r="Y90" s="245"/>
    </row>
    <row r="91" spans="2:27" ht="18.75" customHeight="1" x14ac:dyDescent="0.2">
      <c r="B91" s="244"/>
      <c r="C91" s="245"/>
      <c r="D91" s="245"/>
      <c r="E91" s="245"/>
      <c r="F91" s="245"/>
      <c r="G91" s="245"/>
      <c r="H91" s="245"/>
      <c r="I91" s="245"/>
      <c r="J91" s="245"/>
      <c r="K91" s="245"/>
      <c r="L91" s="245"/>
      <c r="M91" s="245"/>
      <c r="N91" s="245"/>
      <c r="O91" s="245"/>
      <c r="P91" s="245"/>
      <c r="Q91" s="245"/>
      <c r="R91" s="245"/>
      <c r="S91" s="245"/>
      <c r="T91" s="245"/>
      <c r="U91" s="245"/>
      <c r="V91" s="245"/>
      <c r="W91" s="245"/>
      <c r="X91" s="245"/>
      <c r="Y91" s="245"/>
    </row>
    <row r="92" spans="2:27" ht="18.75" customHeight="1" x14ac:dyDescent="0.2">
      <c r="B92" s="244"/>
      <c r="C92" s="245"/>
      <c r="D92" s="245"/>
      <c r="E92" s="245"/>
      <c r="F92" s="245"/>
      <c r="G92" s="245"/>
      <c r="H92" s="245"/>
      <c r="I92" s="245"/>
      <c r="J92" s="245"/>
      <c r="K92" s="245"/>
      <c r="L92" s="245"/>
      <c r="M92" s="245"/>
      <c r="N92" s="245"/>
      <c r="O92" s="245"/>
      <c r="P92" s="245"/>
      <c r="Q92" s="245"/>
      <c r="R92" s="245"/>
      <c r="S92" s="245"/>
      <c r="T92" s="245"/>
      <c r="U92" s="245"/>
      <c r="V92" s="245"/>
      <c r="W92" s="245"/>
      <c r="X92" s="245"/>
      <c r="Y92" s="245"/>
    </row>
    <row r="93" spans="2:27" ht="18.75" customHeight="1" x14ac:dyDescent="0.2">
      <c r="B93" s="244"/>
      <c r="C93" s="245"/>
      <c r="D93" s="245"/>
      <c r="E93" s="245"/>
      <c r="F93" s="245"/>
      <c r="G93" s="245"/>
      <c r="H93" s="245"/>
      <c r="I93" s="245"/>
      <c r="J93" s="245"/>
      <c r="K93" s="245"/>
      <c r="L93" s="245"/>
      <c r="M93" s="245"/>
      <c r="N93" s="245"/>
      <c r="O93" s="245"/>
      <c r="P93" s="245"/>
      <c r="Q93" s="245"/>
      <c r="R93" s="245"/>
      <c r="S93" s="245"/>
      <c r="T93" s="245"/>
      <c r="U93" s="245"/>
      <c r="V93" s="245"/>
      <c r="W93" s="245"/>
      <c r="X93" s="245"/>
      <c r="Y93" s="245"/>
    </row>
    <row r="94" spans="2:27" ht="49.5" customHeight="1" x14ac:dyDescent="0.2">
      <c r="B94" s="244"/>
      <c r="C94" s="245"/>
      <c r="D94" s="245"/>
      <c r="E94" s="245"/>
      <c r="F94" s="245"/>
      <c r="G94" s="245"/>
      <c r="H94" s="245"/>
      <c r="I94" s="245"/>
      <c r="J94" s="245"/>
      <c r="K94" s="245"/>
      <c r="L94" s="245"/>
      <c r="M94" s="245"/>
      <c r="N94" s="245"/>
      <c r="O94" s="245"/>
      <c r="P94" s="245"/>
      <c r="Q94" s="245"/>
      <c r="R94" s="245"/>
      <c r="S94" s="245"/>
      <c r="T94" s="245"/>
      <c r="U94" s="245"/>
      <c r="V94" s="245"/>
      <c r="W94" s="245"/>
      <c r="X94" s="245"/>
      <c r="Y94" s="245"/>
    </row>
    <row r="95" spans="2:27" ht="19.5" customHeight="1" x14ac:dyDescent="0.2">
      <c r="B95" s="89"/>
      <c r="C95" s="89"/>
      <c r="D95" s="89"/>
      <c r="E95" s="89"/>
      <c r="F95" s="89"/>
      <c r="G95" s="89"/>
      <c r="H95" s="89"/>
      <c r="I95" s="89"/>
      <c r="J95" s="89"/>
      <c r="K95" s="89"/>
      <c r="L95" s="89"/>
      <c r="M95" s="89"/>
      <c r="N95" s="89"/>
      <c r="O95" s="89"/>
      <c r="P95" s="192"/>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8689-2288-4A58-A86B-BA857E2C39A2}">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46136</v>
      </c>
      <c r="E6" s="109"/>
      <c r="F6" s="68"/>
      <c r="G6" s="68"/>
      <c r="H6" s="68"/>
      <c r="I6" s="68"/>
      <c r="J6" s="110" t="s">
        <v>0</v>
      </c>
      <c r="K6" s="111">
        <v>408.33350000000002</v>
      </c>
      <c r="L6" s="110" t="s">
        <v>1</v>
      </c>
      <c r="M6" s="112">
        <v>3560.62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2" t="s">
        <v>67</v>
      </c>
      <c r="S7" s="232"/>
      <c r="T7" s="232"/>
      <c r="U7" s="232"/>
      <c r="V7" s="232"/>
      <c r="W7" s="232"/>
      <c r="X7" s="68"/>
    </row>
    <row r="8" spans="2:26" ht="42" customHeight="1" thickTop="1" thickBot="1" x14ac:dyDescent="0.25">
      <c r="B8" s="124" t="s">
        <v>97</v>
      </c>
      <c r="C8" s="124"/>
      <c r="D8" s="242" t="s">
        <v>100</v>
      </c>
      <c r="E8" s="242"/>
      <c r="F8" s="179">
        <v>46175</v>
      </c>
      <c r="G8" s="11"/>
      <c r="H8" s="12">
        <v>1</v>
      </c>
      <c r="I8" s="13">
        <v>0</v>
      </c>
      <c r="J8" s="213">
        <v>1205.7953670989882</v>
      </c>
      <c r="K8" s="13">
        <v>0</v>
      </c>
      <c r="L8" s="15">
        <v>9.8420000000000007E-2</v>
      </c>
      <c r="M8" s="67">
        <v>99.001999999999995</v>
      </c>
      <c r="N8" s="16">
        <v>0.10684931506849316</v>
      </c>
      <c r="O8" s="16">
        <v>0.10684931506849303</v>
      </c>
      <c r="P8" s="166"/>
      <c r="R8" s="68"/>
      <c r="S8" s="68"/>
      <c r="T8" s="68"/>
      <c r="U8" s="68"/>
      <c r="V8" s="68"/>
      <c r="W8" s="68"/>
      <c r="X8" s="68"/>
    </row>
    <row r="9" spans="2:26" ht="42" customHeight="1" thickTop="1" thickBot="1" x14ac:dyDescent="0.25">
      <c r="B9" s="124"/>
      <c r="C9" s="124"/>
      <c r="D9" s="242"/>
      <c r="E9" s="242"/>
      <c r="F9" s="197">
        <v>46259</v>
      </c>
      <c r="G9" s="18"/>
      <c r="H9" s="19">
        <v>1</v>
      </c>
      <c r="I9" s="20">
        <v>0</v>
      </c>
      <c r="J9" s="21">
        <v>3588.8943498604176</v>
      </c>
      <c r="K9" s="20">
        <v>0</v>
      </c>
      <c r="L9" s="22">
        <v>0.10742000000000002</v>
      </c>
      <c r="M9" s="66">
        <v>96.62</v>
      </c>
      <c r="N9" s="23">
        <v>0.33698630136986302</v>
      </c>
      <c r="O9" s="23">
        <v>0.33698630136986307</v>
      </c>
      <c r="P9" s="166"/>
      <c r="R9" s="68"/>
      <c r="S9" s="68"/>
      <c r="T9" s="68"/>
      <c r="U9" s="68"/>
      <c r="V9" s="68"/>
      <c r="W9" s="68"/>
      <c r="X9" s="68"/>
    </row>
    <row r="10" spans="2:26" ht="42" customHeight="1" thickTop="1" thickBot="1" x14ac:dyDescent="0.25">
      <c r="B10" s="124"/>
      <c r="C10" s="124"/>
      <c r="D10" s="242"/>
      <c r="E10" s="242"/>
      <c r="F10" s="198">
        <v>46287</v>
      </c>
      <c r="G10" s="11"/>
      <c r="H10" s="12">
        <v>1</v>
      </c>
      <c r="I10" s="13">
        <v>0</v>
      </c>
      <c r="J10" s="213">
        <v>529.22600558329725</v>
      </c>
      <c r="K10" s="13">
        <v>0</v>
      </c>
      <c r="L10" s="15">
        <v>0.12022000000000001</v>
      </c>
      <c r="M10" s="67">
        <v>95.412000000000006</v>
      </c>
      <c r="N10" s="16">
        <v>0.41369863013698632</v>
      </c>
      <c r="O10" s="16">
        <v>0.41369863013698627</v>
      </c>
      <c r="P10" s="166"/>
      <c r="R10" s="68"/>
      <c r="S10" s="68"/>
      <c r="T10" s="68"/>
      <c r="U10" s="68"/>
      <c r="V10" s="68"/>
      <c r="W10" s="68"/>
      <c r="X10" s="68"/>
    </row>
    <row r="11" spans="2:26" ht="42" customHeight="1" thickTop="1" thickBot="1" x14ac:dyDescent="0.25">
      <c r="B11" s="124"/>
      <c r="C11" s="124"/>
      <c r="D11" s="242"/>
      <c r="E11" s="242"/>
      <c r="F11" s="17">
        <v>46315</v>
      </c>
      <c r="G11" s="18"/>
      <c r="H11" s="19">
        <v>1</v>
      </c>
      <c r="I11" s="20">
        <v>0</v>
      </c>
      <c r="J11" s="21">
        <v>1502.9963882694587</v>
      </c>
      <c r="K11" s="20">
        <v>0</v>
      </c>
      <c r="L11" s="22">
        <v>0.12567</v>
      </c>
      <c r="M11" s="66">
        <v>94.36</v>
      </c>
      <c r="N11" s="23">
        <v>0.49041095890410957</v>
      </c>
      <c r="O11" s="23">
        <v>0.49041095890410968</v>
      </c>
      <c r="P11" s="166"/>
      <c r="R11" s="68"/>
      <c r="S11" s="68"/>
      <c r="T11" s="68"/>
      <c r="U11" s="68"/>
      <c r="V11" s="68"/>
      <c r="W11" s="68"/>
      <c r="X11" s="68"/>
    </row>
    <row r="12" spans="2:26" ht="42" customHeight="1" thickTop="1" thickBot="1" x14ac:dyDescent="0.25">
      <c r="B12" s="124"/>
      <c r="C12" s="124"/>
      <c r="D12" s="242"/>
      <c r="E12" s="242"/>
      <c r="F12" s="204">
        <v>46343</v>
      </c>
      <c r="G12" s="11"/>
      <c r="H12" s="12">
        <v>1</v>
      </c>
      <c r="I12" s="13">
        <v>0</v>
      </c>
      <c r="J12" s="213">
        <v>1680.5342047171562</v>
      </c>
      <c r="K12" s="13">
        <v>0</v>
      </c>
      <c r="L12" s="15">
        <v>0.12753999999999999</v>
      </c>
      <c r="M12" s="67">
        <v>93.418999999999997</v>
      </c>
      <c r="N12" s="16">
        <v>0.56712328767123288</v>
      </c>
      <c r="O12" s="16">
        <v>0.56712328767123299</v>
      </c>
      <c r="P12" s="166"/>
      <c r="R12" s="68"/>
      <c r="S12" s="68"/>
      <c r="T12" s="68"/>
      <c r="U12" s="68"/>
      <c r="V12" s="68"/>
      <c r="W12" s="68"/>
      <c r="X12" s="68"/>
    </row>
    <row r="13" spans="2:26" ht="42" customHeight="1" thickTop="1" thickBot="1" x14ac:dyDescent="0.25">
      <c r="B13" s="124"/>
      <c r="C13" s="124"/>
      <c r="D13" s="242"/>
      <c r="E13" s="242"/>
      <c r="F13" s="17">
        <v>46371</v>
      </c>
      <c r="G13" s="18"/>
      <c r="H13" s="19">
        <v>1</v>
      </c>
      <c r="I13" s="20">
        <v>0</v>
      </c>
      <c r="J13" s="21">
        <v>849.92245732484787</v>
      </c>
      <c r="K13" s="20">
        <v>0</v>
      </c>
      <c r="L13" s="22">
        <v>0.12797</v>
      </c>
      <c r="M13" s="66">
        <v>92.54</v>
      </c>
      <c r="N13" s="23">
        <v>0.64383561643835618</v>
      </c>
      <c r="O13" s="23">
        <v>0.64383561643835607</v>
      </c>
      <c r="P13" s="166"/>
      <c r="R13" s="68"/>
      <c r="S13" s="68"/>
      <c r="T13" s="68"/>
      <c r="U13" s="68"/>
      <c r="V13" s="68"/>
      <c r="W13" s="68"/>
      <c r="X13" s="68"/>
    </row>
    <row r="14" spans="2:26" ht="42" customHeight="1" thickTop="1" thickBot="1" x14ac:dyDescent="0.25">
      <c r="B14" s="124"/>
      <c r="C14" s="124"/>
      <c r="D14" s="242"/>
      <c r="E14" s="242"/>
      <c r="F14" s="211">
        <v>46413</v>
      </c>
      <c r="G14" s="11"/>
      <c r="H14" s="12">
        <v>1</v>
      </c>
      <c r="I14" s="13">
        <v>0</v>
      </c>
      <c r="J14" s="213">
        <v>1696.3315939358877</v>
      </c>
      <c r="K14" s="13">
        <v>0</v>
      </c>
      <c r="L14" s="15">
        <v>0.13228999999999999</v>
      </c>
      <c r="M14" s="67">
        <v>91.001999999999995</v>
      </c>
      <c r="N14" s="16">
        <v>0.75890410958904109</v>
      </c>
      <c r="O14" s="16">
        <v>0.75890410958904109</v>
      </c>
      <c r="P14" s="166"/>
      <c r="R14" s="68"/>
      <c r="S14" s="68"/>
      <c r="T14" s="68"/>
      <c r="U14" s="68"/>
      <c r="V14" s="68"/>
      <c r="W14" s="68"/>
      <c r="X14" s="68"/>
    </row>
    <row r="15" spans="2:26" ht="42" customHeight="1" thickTop="1" thickBot="1" x14ac:dyDescent="0.25">
      <c r="B15" s="124"/>
      <c r="C15" s="124"/>
      <c r="D15" s="242"/>
      <c r="E15" s="242"/>
      <c r="F15" s="17">
        <v>46441</v>
      </c>
      <c r="G15" s="18"/>
      <c r="H15" s="19">
        <v>1</v>
      </c>
      <c r="I15" s="20">
        <v>0</v>
      </c>
      <c r="J15" s="21">
        <v>1264.9435772421659</v>
      </c>
      <c r="K15" s="20">
        <v>0</v>
      </c>
      <c r="L15" s="22">
        <v>0.13079000000000002</v>
      </c>
      <c r="M15" s="66">
        <v>90.239000000000004</v>
      </c>
      <c r="N15" s="23">
        <v>0.83561643835616439</v>
      </c>
      <c r="O15" s="23">
        <v>0.83561643835616439</v>
      </c>
      <c r="P15" s="166"/>
      <c r="R15" s="68"/>
      <c r="S15" s="68"/>
      <c r="T15" s="68"/>
      <c r="U15" s="68"/>
      <c r="V15" s="68"/>
      <c r="W15" s="68"/>
      <c r="X15" s="68"/>
    </row>
    <row r="16" spans="2:26" ht="42" customHeight="1" thickTop="1" thickBot="1" x14ac:dyDescent="0.25">
      <c r="B16" s="124"/>
      <c r="C16" s="124"/>
      <c r="D16" s="242"/>
      <c r="E16" s="242"/>
      <c r="F16" s="215">
        <v>46469</v>
      </c>
      <c r="G16" s="11"/>
      <c r="H16" s="12">
        <v>1</v>
      </c>
      <c r="I16" s="13">
        <v>0</v>
      </c>
      <c r="J16" s="216">
        <v>1535.0330279558054</v>
      </c>
      <c r="K16" s="13">
        <v>0</v>
      </c>
      <c r="L16" s="15">
        <v>0.13234000000000001</v>
      </c>
      <c r="M16" s="67">
        <v>89.28</v>
      </c>
      <c r="N16" s="16">
        <v>0.9123287671232877</v>
      </c>
      <c r="O16" s="16">
        <v>0.91232876712328759</v>
      </c>
      <c r="P16" s="166"/>
      <c r="R16" s="68"/>
      <c r="S16" s="68"/>
      <c r="T16" s="68"/>
      <c r="U16" s="68"/>
      <c r="V16" s="68"/>
      <c r="W16" s="68"/>
      <c r="X16" s="68"/>
    </row>
    <row r="17" spans="2:25" ht="42" customHeight="1" thickTop="1" thickBot="1" x14ac:dyDescent="0.25">
      <c r="B17" s="124"/>
      <c r="C17" s="124"/>
      <c r="D17" s="243"/>
      <c r="E17" s="243"/>
      <c r="F17" s="17">
        <v>46497</v>
      </c>
      <c r="G17" s="18"/>
      <c r="H17" s="19">
        <v>1</v>
      </c>
      <c r="I17" s="20">
        <v>0</v>
      </c>
      <c r="J17" s="21">
        <v>244.84499890468516</v>
      </c>
      <c r="K17" s="20">
        <v>0</v>
      </c>
      <c r="L17" s="22">
        <v>0.13708999999999999</v>
      </c>
      <c r="M17" s="66">
        <v>88.067999999999998</v>
      </c>
      <c r="N17" s="23">
        <v>0.989041095890411</v>
      </c>
      <c r="O17" s="23">
        <v>0.98904109589041089</v>
      </c>
      <c r="P17" s="166"/>
      <c r="R17" s="68"/>
      <c r="S17" s="68"/>
      <c r="T17" s="68"/>
      <c r="U17" s="68"/>
      <c r="V17" s="68"/>
      <c r="W17" s="68"/>
      <c r="X17" s="68"/>
    </row>
    <row r="18" spans="2:25" ht="42" customHeight="1" thickTop="1" thickBot="1" x14ac:dyDescent="0.25">
      <c r="B18" s="124"/>
      <c r="C18" s="124"/>
      <c r="D18" s="235" t="s">
        <v>66</v>
      </c>
      <c r="E18" s="235"/>
      <c r="F18" s="235"/>
      <c r="G18" s="235"/>
      <c r="H18" s="235"/>
      <c r="I18" s="235"/>
      <c r="J18" s="125">
        <v>14098.521970892711</v>
      </c>
      <c r="K18" s="140"/>
      <c r="L18" s="129"/>
      <c r="M18" s="129"/>
      <c r="N18" s="128">
        <v>0.55193943625091557</v>
      </c>
      <c r="O18" s="128">
        <v>0.55193943625091557</v>
      </c>
      <c r="P18" s="167"/>
      <c r="R18" s="68"/>
      <c r="S18" s="68"/>
      <c r="T18" s="68"/>
      <c r="U18" s="68"/>
      <c r="V18" s="68"/>
      <c r="W18" s="68"/>
      <c r="X18" s="68"/>
    </row>
    <row r="19" spans="2:25" ht="42" customHeight="1" thickTop="1" thickBot="1" x14ac:dyDescent="0.25">
      <c r="B19" s="124"/>
      <c r="C19" s="124"/>
      <c r="D19" s="238" t="s">
        <v>52</v>
      </c>
      <c r="E19" s="238"/>
      <c r="F19" s="121" t="s">
        <v>95</v>
      </c>
      <c r="G19" s="11" t="s">
        <v>2</v>
      </c>
      <c r="H19" s="12">
        <v>15</v>
      </c>
      <c r="I19" s="13">
        <v>7.4999999999999997E-2</v>
      </c>
      <c r="J19" s="213">
        <v>1233.0086614129</v>
      </c>
      <c r="K19" s="13">
        <v>0</v>
      </c>
      <c r="L19" s="15">
        <v>0.11005000000000001</v>
      </c>
      <c r="M19" s="67">
        <v>98.802000000000007</v>
      </c>
      <c r="N19" s="16">
        <v>0.33972602739726027</v>
      </c>
      <c r="O19" s="16">
        <v>0.33972602739726016</v>
      </c>
      <c r="P19" s="166"/>
      <c r="R19" s="68"/>
      <c r="S19" s="68"/>
      <c r="T19" s="68"/>
      <c r="U19" s="68"/>
      <c r="V19" s="68"/>
      <c r="W19" s="68"/>
      <c r="X19" s="68"/>
      <c r="Y19" s="25"/>
    </row>
    <row r="20" spans="2:25" ht="42" customHeight="1" thickTop="1" thickBot="1" x14ac:dyDescent="0.25">
      <c r="B20" s="124"/>
      <c r="C20" s="124"/>
      <c r="D20" s="238"/>
      <c r="E20" s="238"/>
      <c r="F20" s="17">
        <v>46694</v>
      </c>
      <c r="G20" s="18" t="s">
        <v>2</v>
      </c>
      <c r="H20" s="19">
        <v>8</v>
      </c>
      <c r="I20" s="20">
        <v>5.7500000000000002E-2</v>
      </c>
      <c r="J20" s="21">
        <v>6231.1779970903945</v>
      </c>
      <c r="K20" s="20">
        <v>0</v>
      </c>
      <c r="L20" s="22">
        <v>0.13586000000000001</v>
      </c>
      <c r="M20" s="66">
        <v>89.703000000000003</v>
      </c>
      <c r="N20" s="23">
        <v>1.5287671232876712</v>
      </c>
      <c r="O20" s="23">
        <v>1.4705989233500061</v>
      </c>
      <c r="P20" s="166"/>
      <c r="R20" s="142"/>
      <c r="S20" s="142"/>
      <c r="T20" s="142"/>
      <c r="U20" s="142"/>
      <c r="V20" s="142"/>
      <c r="W20" s="142"/>
      <c r="X20" s="68"/>
      <c r="Y20" s="25"/>
    </row>
    <row r="21" spans="2:25" ht="42" customHeight="1" thickTop="1" thickBot="1" x14ac:dyDescent="0.25">
      <c r="B21" s="124"/>
      <c r="C21" s="124"/>
      <c r="D21" s="238"/>
      <c r="E21" s="238"/>
      <c r="F21" s="206" t="s">
        <v>91</v>
      </c>
      <c r="G21" s="11" t="s">
        <v>2</v>
      </c>
      <c r="H21" s="12">
        <v>16</v>
      </c>
      <c r="I21" s="13">
        <v>0.06</v>
      </c>
      <c r="J21" s="213">
        <v>10794.215670304611</v>
      </c>
      <c r="K21" s="13">
        <v>0</v>
      </c>
      <c r="L21" s="15">
        <v>0.13777</v>
      </c>
      <c r="M21" s="67">
        <v>87.091999999999999</v>
      </c>
      <c r="N21" s="16">
        <v>2.0136986301369864</v>
      </c>
      <c r="O21" s="16">
        <v>1.8255357947721835</v>
      </c>
      <c r="P21" s="166"/>
      <c r="X21" s="68"/>
      <c r="Y21" s="25"/>
    </row>
    <row r="22" spans="2:25" ht="42" customHeight="1" thickTop="1" thickBot="1" x14ac:dyDescent="0.25">
      <c r="B22" s="124"/>
      <c r="C22" s="124"/>
      <c r="D22" s="238"/>
      <c r="E22" s="238"/>
      <c r="F22" s="17" t="s">
        <v>96</v>
      </c>
      <c r="G22" s="18" t="s">
        <v>2</v>
      </c>
      <c r="H22" s="19">
        <v>5</v>
      </c>
      <c r="I22" s="20">
        <v>0.11</v>
      </c>
      <c r="J22" s="21">
        <v>12075.288292488387</v>
      </c>
      <c r="K22" s="20">
        <v>0</v>
      </c>
      <c r="L22" s="22">
        <v>0.13882999999999998</v>
      </c>
      <c r="M22" s="66">
        <v>92.545000000000002</v>
      </c>
      <c r="N22" s="23">
        <v>3.3315068493150686</v>
      </c>
      <c r="O22" s="23">
        <v>2.7458010399462203</v>
      </c>
      <c r="P22" s="166"/>
      <c r="R22" s="162" t="s">
        <v>65</v>
      </c>
      <c r="S22" s="163"/>
      <c r="T22" s="163"/>
      <c r="U22" s="26"/>
      <c r="V22" s="27">
        <v>14098.521970892711</v>
      </c>
      <c r="W22" s="28">
        <v>6.7243955304297956E-2</v>
      </c>
      <c r="X22" s="68"/>
      <c r="Y22" s="25"/>
    </row>
    <row r="23" spans="2:25" ht="42" customHeight="1" thickTop="1" thickBot="1" x14ac:dyDescent="0.25">
      <c r="B23" s="124"/>
      <c r="C23" s="124"/>
      <c r="D23" s="238"/>
      <c r="E23" s="238"/>
      <c r="F23" s="206">
        <v>47541</v>
      </c>
      <c r="G23" s="11"/>
      <c r="H23" s="12">
        <v>5</v>
      </c>
      <c r="I23" s="13">
        <v>0.125</v>
      </c>
      <c r="J23" s="213">
        <v>4944.4527638444988</v>
      </c>
      <c r="K23" s="13">
        <v>0</v>
      </c>
      <c r="L23" s="15">
        <v>0.14080999999999999</v>
      </c>
      <c r="M23" s="67">
        <v>95.432000000000002</v>
      </c>
      <c r="N23" s="16">
        <v>3.8493150684931505</v>
      </c>
      <c r="O23" s="16">
        <v>3.2124110352170669</v>
      </c>
      <c r="P23" s="166"/>
      <c r="R23" s="207" t="s">
        <v>64</v>
      </c>
      <c r="S23" s="208"/>
      <c r="T23" s="208"/>
      <c r="U23" s="208"/>
      <c r="V23" s="30">
        <v>132013.19354494443</v>
      </c>
      <c r="W23" s="31">
        <v>0.62964680302241549</v>
      </c>
      <c r="X23" s="68"/>
      <c r="Y23" s="25"/>
    </row>
    <row r="24" spans="2:25" ht="42" customHeight="1" thickTop="1" thickBot="1" x14ac:dyDescent="0.25">
      <c r="B24" s="124"/>
      <c r="C24" s="124"/>
      <c r="D24" s="238"/>
      <c r="E24" s="238"/>
      <c r="F24" s="17">
        <v>47744</v>
      </c>
      <c r="G24" s="18" t="s">
        <v>2</v>
      </c>
      <c r="H24" s="19">
        <v>16</v>
      </c>
      <c r="I24" s="20">
        <v>7.7499999999999999E-2</v>
      </c>
      <c r="J24" s="21">
        <v>7114.8520201537931</v>
      </c>
      <c r="K24" s="20">
        <v>0</v>
      </c>
      <c r="L24" s="22">
        <v>0.13805999999999999</v>
      </c>
      <c r="M24" s="66">
        <v>80.835999999999999</v>
      </c>
      <c r="N24" s="23">
        <v>4.4054794520547942</v>
      </c>
      <c r="O24" s="23">
        <v>3.6401982707217955</v>
      </c>
      <c r="P24" s="166"/>
      <c r="R24" s="162" t="s">
        <v>31</v>
      </c>
      <c r="S24" s="26"/>
      <c r="T24" s="26"/>
      <c r="U24" s="26"/>
      <c r="V24" s="27">
        <v>63550.579140878137</v>
      </c>
      <c r="W24" s="28">
        <v>0.30310924167328662</v>
      </c>
      <c r="X24" s="68"/>
    </row>
    <row r="25" spans="2:25" ht="42" customHeight="1" thickTop="1" thickBot="1" x14ac:dyDescent="0.25">
      <c r="B25" s="124"/>
      <c r="C25" s="124"/>
      <c r="D25" s="238"/>
      <c r="E25" s="238"/>
      <c r="F25" s="206">
        <v>47933</v>
      </c>
      <c r="G25" s="11" t="s">
        <v>2</v>
      </c>
      <c r="H25" s="12">
        <v>10</v>
      </c>
      <c r="I25" s="13">
        <v>7.0000000000000007E-2</v>
      </c>
      <c r="J25" s="213">
        <v>8687.123422325325</v>
      </c>
      <c r="K25" s="13">
        <v>0</v>
      </c>
      <c r="L25" s="15">
        <v>0.13583999999999999</v>
      </c>
      <c r="M25" s="67">
        <v>77.397999999999996</v>
      </c>
      <c r="N25" s="16">
        <v>4.9232876712328766</v>
      </c>
      <c r="O25" s="16">
        <v>4.21186499058064</v>
      </c>
      <c r="P25" s="166"/>
      <c r="R25" s="136" t="s">
        <v>4</v>
      </c>
      <c r="S25" s="136"/>
      <c r="T25" s="136"/>
      <c r="U25" s="136"/>
      <c r="V25" s="137">
        <v>209662.29465671527</v>
      </c>
      <c r="W25" s="138">
        <v>1</v>
      </c>
      <c r="X25" s="68"/>
    </row>
    <row r="26" spans="2:25" ht="42" customHeight="1" thickTop="1" thickBot="1" x14ac:dyDescent="0.25">
      <c r="B26" s="124"/>
      <c r="C26" s="124"/>
      <c r="D26" s="238"/>
      <c r="E26" s="238"/>
      <c r="F26" s="17">
        <v>48395</v>
      </c>
      <c r="G26" s="18" t="s">
        <v>2</v>
      </c>
      <c r="H26" s="19">
        <v>16</v>
      </c>
      <c r="I26" s="20">
        <v>7.0000000000000007E-2</v>
      </c>
      <c r="J26" s="21">
        <v>7757.5329577433149</v>
      </c>
      <c r="K26" s="20">
        <v>0</v>
      </c>
      <c r="L26" s="22">
        <v>0.13480999999999999</v>
      </c>
      <c r="M26" s="66">
        <v>73.850999999999999</v>
      </c>
      <c r="N26" s="23">
        <v>6.1890410958904107</v>
      </c>
      <c r="O26" s="23">
        <v>4.6962955265991173</v>
      </c>
      <c r="P26" s="166"/>
      <c r="V26" s="214"/>
      <c r="X26" s="68"/>
      <c r="Y26" s="32"/>
    </row>
    <row r="27" spans="2:25" ht="42" customHeight="1" thickTop="1" thickBot="1" x14ac:dyDescent="0.25">
      <c r="B27" s="124"/>
      <c r="C27" s="124"/>
      <c r="D27" s="238"/>
      <c r="E27" s="238"/>
      <c r="F27" s="206">
        <v>48619</v>
      </c>
      <c r="G27" s="11" t="s">
        <v>2</v>
      </c>
      <c r="H27" s="12">
        <v>11</v>
      </c>
      <c r="I27" s="13">
        <v>0.13250000000000001</v>
      </c>
      <c r="J27" s="213">
        <v>13636.200830192494</v>
      </c>
      <c r="K27" s="13">
        <v>-8.3128525683489381E-3</v>
      </c>
      <c r="L27" s="15">
        <v>0.13524</v>
      </c>
      <c r="M27" s="67">
        <v>98.695999999999998</v>
      </c>
      <c r="N27" s="16">
        <v>6.8027397260273972</v>
      </c>
      <c r="O27" s="16">
        <v>4.7545365566058972</v>
      </c>
      <c r="P27" s="166"/>
      <c r="Q27" s="68"/>
      <c r="X27" s="68"/>
      <c r="Y27" s="32"/>
    </row>
    <row r="28" spans="2:25" ht="42" customHeight="1" thickTop="1" thickBot="1" x14ac:dyDescent="0.25">
      <c r="B28" s="124"/>
      <c r="C28" s="124"/>
      <c r="D28" s="238"/>
      <c r="E28" s="238"/>
      <c r="F28" s="17">
        <v>49235</v>
      </c>
      <c r="G28" s="18" t="s">
        <v>2</v>
      </c>
      <c r="H28" s="19">
        <v>16</v>
      </c>
      <c r="I28" s="20">
        <v>7.2499999999999995E-2</v>
      </c>
      <c r="J28" s="21">
        <v>4415.4173430469982</v>
      </c>
      <c r="K28" s="20">
        <v>0</v>
      </c>
      <c r="L28" s="22">
        <v>0.13144999999999998</v>
      </c>
      <c r="M28" s="66">
        <v>70.766999999999996</v>
      </c>
      <c r="N28" s="23">
        <v>8.4904109589041088</v>
      </c>
      <c r="O28" s="23">
        <v>5.9407149647748962</v>
      </c>
      <c r="P28" s="166"/>
      <c r="Q28" s="68"/>
      <c r="R28" s="151"/>
      <c r="S28" s="151"/>
      <c r="T28" s="151"/>
      <c r="U28" s="151"/>
      <c r="V28" s="152"/>
      <c r="W28" s="153"/>
      <c r="X28" s="68"/>
      <c r="Y28" s="32"/>
    </row>
    <row r="29" spans="2:25" ht="42" customHeight="1" thickTop="1" thickBot="1" x14ac:dyDescent="0.25">
      <c r="B29" s="124"/>
      <c r="C29" s="124"/>
      <c r="D29" s="238"/>
      <c r="E29" s="238"/>
      <c r="F29" s="206">
        <v>49333</v>
      </c>
      <c r="G29" s="11" t="s">
        <v>2</v>
      </c>
      <c r="H29" s="12">
        <v>11</v>
      </c>
      <c r="I29" s="13">
        <v>0.11749999999999999</v>
      </c>
      <c r="J29" s="213">
        <v>10561.389701793507</v>
      </c>
      <c r="K29" s="13">
        <v>-9.033160770383446E-4</v>
      </c>
      <c r="L29" s="15">
        <v>0.13414000000000001</v>
      </c>
      <c r="M29" s="67">
        <v>91.578999999999994</v>
      </c>
      <c r="N29" s="16">
        <v>8.7589041095890412</v>
      </c>
      <c r="O29" s="16">
        <v>5.6275319711319085</v>
      </c>
      <c r="P29" s="166"/>
      <c r="Q29" s="68"/>
      <c r="R29" s="151"/>
      <c r="S29" s="151"/>
      <c r="T29" s="151"/>
      <c r="U29" s="151"/>
      <c r="V29" s="152"/>
      <c r="W29" s="153"/>
      <c r="X29" s="68"/>
      <c r="Y29" s="32"/>
    </row>
    <row r="30" spans="2:25" ht="42" customHeight="1" thickTop="1" thickBot="1" x14ac:dyDescent="0.25">
      <c r="B30" s="124"/>
      <c r="C30" s="124"/>
      <c r="D30" s="238"/>
      <c r="E30" s="238"/>
      <c r="F30" s="17">
        <v>49865</v>
      </c>
      <c r="G30" s="18" t="s">
        <v>2</v>
      </c>
      <c r="H30" s="19">
        <v>16</v>
      </c>
      <c r="I30" s="20">
        <v>6.25E-2</v>
      </c>
      <c r="J30" s="21">
        <v>4365.1821031168729</v>
      </c>
      <c r="K30" s="20">
        <v>-2.5884078049908853E-2</v>
      </c>
      <c r="L30" s="22">
        <v>0.12939999999999999</v>
      </c>
      <c r="M30" s="66">
        <v>63.162999999999997</v>
      </c>
      <c r="N30" s="23">
        <v>10.216438356164383</v>
      </c>
      <c r="O30" s="23">
        <v>6.6470650909590514</v>
      </c>
      <c r="P30" s="166"/>
      <c r="Q30" s="68"/>
      <c r="R30" s="154"/>
      <c r="S30" s="154"/>
      <c r="T30" s="154"/>
      <c r="U30" s="154"/>
      <c r="V30" s="155"/>
      <c r="W30" s="156"/>
      <c r="X30" s="68"/>
      <c r="Y30" s="32"/>
    </row>
    <row r="31" spans="2:25" ht="42" customHeight="1" thickTop="1" thickBot="1" x14ac:dyDescent="0.25">
      <c r="B31" s="124"/>
      <c r="C31" s="124"/>
      <c r="D31" s="238"/>
      <c r="E31" s="238"/>
      <c r="F31" s="206">
        <v>51468</v>
      </c>
      <c r="G31" s="11" t="s">
        <v>2</v>
      </c>
      <c r="H31" s="12">
        <v>16</v>
      </c>
      <c r="I31" s="13">
        <v>0.1275</v>
      </c>
      <c r="J31" s="213">
        <v>6293.0623037560872</v>
      </c>
      <c r="K31" s="13">
        <v>3.134463874463847E-2</v>
      </c>
      <c r="L31" s="15">
        <v>0.13025</v>
      </c>
      <c r="M31" s="67">
        <v>98.055999999999997</v>
      </c>
      <c r="N31" s="16">
        <v>14.608219178082193</v>
      </c>
      <c r="O31" s="16">
        <v>6.9183348068325907</v>
      </c>
      <c r="P31" s="166"/>
      <c r="Q31" s="68"/>
      <c r="R31" s="154"/>
      <c r="S31" s="154"/>
      <c r="T31" s="154"/>
      <c r="U31" s="154"/>
      <c r="V31" s="155"/>
      <c r="W31" s="156"/>
      <c r="X31" s="68"/>
      <c r="Y31" s="32"/>
    </row>
    <row r="32" spans="2:25" ht="42" customHeight="1" thickTop="1" thickBot="1" x14ac:dyDescent="0.25">
      <c r="B32" s="124"/>
      <c r="C32" s="124"/>
      <c r="D32" s="238"/>
      <c r="E32" s="238"/>
      <c r="F32" s="17">
        <v>52014</v>
      </c>
      <c r="G32" s="18" t="s">
        <v>2</v>
      </c>
      <c r="H32" s="19">
        <v>21</v>
      </c>
      <c r="I32" s="20">
        <v>9.2499999999999999E-2</v>
      </c>
      <c r="J32" s="21">
        <v>13199.402014255944</v>
      </c>
      <c r="K32" s="20">
        <v>0</v>
      </c>
      <c r="L32" s="22">
        <v>0.12826000000000001</v>
      </c>
      <c r="M32" s="66">
        <v>76.069999999999993</v>
      </c>
      <c r="N32" s="23">
        <v>16.104109589041094</v>
      </c>
      <c r="O32" s="23">
        <v>7.2009604496163622</v>
      </c>
      <c r="P32" s="166"/>
      <c r="Q32" s="68"/>
      <c r="R32" s="154"/>
      <c r="S32" s="154"/>
      <c r="T32" s="154"/>
      <c r="U32" s="154"/>
      <c r="V32" s="155"/>
      <c r="W32" s="156"/>
      <c r="X32" s="68"/>
      <c r="Y32" s="32"/>
    </row>
    <row r="33" spans="2:25" ht="42" customHeight="1" thickTop="1" thickBot="1" x14ac:dyDescent="0.25">
      <c r="B33" s="124"/>
      <c r="C33" s="124"/>
      <c r="D33" s="238"/>
      <c r="E33" s="238"/>
      <c r="F33" s="206">
        <v>53533</v>
      </c>
      <c r="G33" s="11" t="s">
        <v>2</v>
      </c>
      <c r="H33" s="12">
        <v>23</v>
      </c>
      <c r="I33" s="13">
        <v>0.115</v>
      </c>
      <c r="J33" s="213">
        <v>10766.819935853868</v>
      </c>
      <c r="K33" s="13">
        <v>0</v>
      </c>
      <c r="L33" s="15">
        <v>0.12795000000000001</v>
      </c>
      <c r="M33" s="67">
        <v>90.629000000000005</v>
      </c>
      <c r="N33" s="16">
        <v>20.265753424657536</v>
      </c>
      <c r="O33" s="16">
        <v>7.479028846361242</v>
      </c>
      <c r="P33" s="166"/>
      <c r="Q33" s="68"/>
      <c r="R33" s="154"/>
      <c r="S33" s="154"/>
      <c r="T33" s="154"/>
      <c r="U33" s="154"/>
      <c r="V33" s="155"/>
      <c r="W33" s="156"/>
      <c r="X33" s="68"/>
      <c r="Y33" s="32"/>
    </row>
    <row r="34" spans="2:25" ht="42" customHeight="1" thickTop="1" thickBot="1" x14ac:dyDescent="0.25">
      <c r="B34" s="124"/>
      <c r="C34" s="124"/>
      <c r="D34" s="238"/>
      <c r="E34" s="238"/>
      <c r="F34" s="17">
        <v>55087</v>
      </c>
      <c r="G34" s="18" t="s">
        <v>2</v>
      </c>
      <c r="H34" s="19">
        <v>31</v>
      </c>
      <c r="I34" s="20">
        <v>7.2499999999999995E-2</v>
      </c>
      <c r="J34" s="21">
        <v>5665.0918660233328</v>
      </c>
      <c r="K34" s="20">
        <v>-1.0837456135396292E-2</v>
      </c>
      <c r="L34" s="22">
        <v>0.12564999999999998</v>
      </c>
      <c r="M34" s="66">
        <v>59.917000000000002</v>
      </c>
      <c r="N34" s="23">
        <v>24.523287671232875</v>
      </c>
      <c r="O34" s="23">
        <v>8.6054488014564274</v>
      </c>
      <c r="P34" s="166"/>
      <c r="Q34" s="68"/>
      <c r="R34" s="154"/>
      <c r="S34" s="154"/>
      <c r="T34" s="154"/>
      <c r="U34" s="154"/>
      <c r="V34" s="155"/>
      <c r="W34" s="156"/>
      <c r="X34" s="68"/>
      <c r="Y34" s="32"/>
    </row>
    <row r="35" spans="2:25" ht="42" customHeight="1" thickTop="1" thickBot="1" x14ac:dyDescent="0.25">
      <c r="B35" s="124"/>
      <c r="C35" s="124"/>
      <c r="D35" s="238"/>
      <c r="E35" s="238"/>
      <c r="F35" s="206">
        <v>57782</v>
      </c>
      <c r="G35" s="11" t="s">
        <v>2</v>
      </c>
      <c r="H35" s="12">
        <v>34</v>
      </c>
      <c r="I35" s="13">
        <v>0.12</v>
      </c>
      <c r="J35" s="213">
        <v>3071.5081081384701</v>
      </c>
      <c r="K35" s="13">
        <v>1.6686850163389829E-2</v>
      </c>
      <c r="L35" s="15">
        <v>0.12978999999999999</v>
      </c>
      <c r="M35" s="67">
        <v>92.536000000000001</v>
      </c>
      <c r="N35" s="16">
        <v>31.906849315068492</v>
      </c>
      <c r="O35" s="16">
        <v>8.4528683608346622</v>
      </c>
      <c r="P35" s="166"/>
      <c r="Q35" s="68"/>
      <c r="R35" s="154"/>
      <c r="S35" s="154"/>
      <c r="T35" s="154"/>
      <c r="U35" s="154"/>
      <c r="V35" s="155"/>
      <c r="W35" s="156"/>
      <c r="X35" s="68"/>
      <c r="Y35" s="32"/>
    </row>
    <row r="36" spans="2:25" ht="42" customHeight="1" thickTop="1" thickBot="1" x14ac:dyDescent="0.25">
      <c r="B36" s="124"/>
      <c r="C36" s="124"/>
      <c r="D36" s="258" t="s">
        <v>50</v>
      </c>
      <c r="E36" s="258"/>
      <c r="F36" s="258"/>
      <c r="G36" s="258"/>
      <c r="H36" s="258"/>
      <c r="I36" s="258"/>
      <c r="J36" s="125">
        <v>130811.72599154081</v>
      </c>
      <c r="K36" s="140"/>
      <c r="L36" s="129"/>
      <c r="M36" s="129"/>
      <c r="N36" s="128">
        <v>9.479614506105694</v>
      </c>
      <c r="O36" s="128">
        <v>4.9734644697703496</v>
      </c>
      <c r="P36" s="167"/>
      <c r="Q36" s="68"/>
      <c r="R36" s="154"/>
      <c r="S36" s="154"/>
      <c r="T36" s="154"/>
      <c r="U36" s="154"/>
      <c r="V36" s="155"/>
      <c r="W36" s="156"/>
      <c r="X36" s="68"/>
      <c r="Y36" s="101"/>
    </row>
    <row r="37" spans="2:25" ht="42" customHeight="1" thickTop="1" thickBot="1" x14ac:dyDescent="0.25">
      <c r="B37" s="124"/>
      <c r="C37" s="124"/>
      <c r="D37" s="257" t="s">
        <v>3</v>
      </c>
      <c r="E37" s="239"/>
      <c r="F37" s="17">
        <v>46463</v>
      </c>
      <c r="G37" s="18" t="s">
        <v>2</v>
      </c>
      <c r="H37" s="19">
        <v>11</v>
      </c>
      <c r="I37" s="20">
        <v>3.3000000000000002E-2</v>
      </c>
      <c r="J37" s="21">
        <v>5691.8716465320649</v>
      </c>
      <c r="K37" s="20">
        <v>5.1822739278938653E-4</v>
      </c>
      <c r="L37" s="22">
        <v>6.4659999999999995E-2</v>
      </c>
      <c r="M37" s="66">
        <v>97.317999999999998</v>
      </c>
      <c r="N37" s="23">
        <v>0.89589041095890409</v>
      </c>
      <c r="O37" s="23">
        <v>0.89589041095890398</v>
      </c>
      <c r="P37" s="166"/>
      <c r="Q37" s="68"/>
      <c r="R37" s="90"/>
      <c r="S37" s="90"/>
      <c r="T37" s="90"/>
      <c r="U37" s="90"/>
      <c r="V37" s="91"/>
      <c r="W37" s="92"/>
      <c r="X37" s="68"/>
      <c r="Y37" s="68"/>
    </row>
    <row r="38" spans="2:25" ht="42" customHeight="1" thickTop="1" thickBot="1" x14ac:dyDescent="0.25">
      <c r="B38" s="124"/>
      <c r="C38" s="124"/>
      <c r="D38" s="257"/>
      <c r="E38" s="239"/>
      <c r="F38" s="179" t="s">
        <v>92</v>
      </c>
      <c r="G38" s="11" t="s">
        <v>2</v>
      </c>
      <c r="H38" s="12">
        <v>10</v>
      </c>
      <c r="I38" s="13">
        <v>2.2499999999999999E-2</v>
      </c>
      <c r="J38" s="213">
        <v>4276.9200702985718</v>
      </c>
      <c r="K38" s="13">
        <v>5.1822739278936604E-4</v>
      </c>
      <c r="L38" s="15">
        <v>7.0230000000000001E-2</v>
      </c>
      <c r="M38" s="67">
        <v>87.540999999999997</v>
      </c>
      <c r="N38" s="16">
        <v>2.9863013698630136</v>
      </c>
      <c r="O38" s="16">
        <v>2.9130410856680538</v>
      </c>
      <c r="P38" s="166"/>
      <c r="Q38" s="93"/>
      <c r="R38" s="68"/>
      <c r="S38" s="68"/>
      <c r="T38" s="68"/>
      <c r="U38" s="68"/>
      <c r="V38" s="68"/>
      <c r="W38" s="68"/>
      <c r="X38" s="68"/>
      <c r="Y38" s="68"/>
    </row>
    <row r="39" spans="2:25" ht="42" customHeight="1" thickTop="1" thickBot="1" x14ac:dyDescent="0.25">
      <c r="B39" s="124"/>
      <c r="C39" s="124"/>
      <c r="D39" s="257"/>
      <c r="E39" s="239"/>
      <c r="F39" s="17" t="s">
        <v>93</v>
      </c>
      <c r="G39" s="18" t="s">
        <v>2</v>
      </c>
      <c r="H39" s="19">
        <v>7</v>
      </c>
      <c r="I39" s="20">
        <v>6.5000000000000002E-2</v>
      </c>
      <c r="J39" s="21">
        <v>6589.5438697027485</v>
      </c>
      <c r="K39" s="20">
        <v>5.1822739278928527E-4</v>
      </c>
      <c r="L39" s="22">
        <v>7.3230000000000003E-2</v>
      </c>
      <c r="M39" s="66">
        <v>96.753</v>
      </c>
      <c r="N39" s="23">
        <v>4.7506849315068491</v>
      </c>
      <c r="O39" s="23">
        <v>4.1626506635192424</v>
      </c>
      <c r="P39" s="166"/>
      <c r="Q39" s="93"/>
      <c r="R39" s="68"/>
      <c r="S39" s="68"/>
      <c r="T39" s="68"/>
      <c r="U39" s="68"/>
      <c r="V39" s="68"/>
      <c r="W39" s="68"/>
      <c r="X39" s="68"/>
      <c r="Y39" s="68"/>
    </row>
    <row r="40" spans="2:25" ht="42" customHeight="1" thickTop="1" thickBot="1" x14ac:dyDescent="0.25">
      <c r="B40" s="124"/>
      <c r="C40" s="124"/>
      <c r="D40" s="257"/>
      <c r="E40" s="239"/>
      <c r="F40" s="179">
        <v>48663</v>
      </c>
      <c r="G40" s="11" t="s">
        <v>2</v>
      </c>
      <c r="H40" s="12">
        <v>20</v>
      </c>
      <c r="I40" s="13">
        <v>0.03</v>
      </c>
      <c r="J40" s="213">
        <v>4138.637811599946</v>
      </c>
      <c r="K40" s="13">
        <v>5.1822739278940756E-4</v>
      </c>
      <c r="L40" s="15">
        <v>6.9870000000000002E-2</v>
      </c>
      <c r="M40" s="67">
        <v>78.692999999999998</v>
      </c>
      <c r="N40" s="16">
        <v>6.9232876712328766</v>
      </c>
      <c r="O40" s="16">
        <v>6.2442203029928045</v>
      </c>
      <c r="P40" s="166"/>
      <c r="Q40" s="68"/>
      <c r="R40" s="68"/>
      <c r="S40" s="68"/>
      <c r="T40" s="68"/>
      <c r="U40" s="68"/>
      <c r="V40" s="68"/>
      <c r="W40" s="68"/>
      <c r="X40" s="68"/>
      <c r="Y40" s="68"/>
    </row>
    <row r="41" spans="2:25" ht="42" customHeight="1" thickTop="1" thickBot="1" x14ac:dyDescent="0.25">
      <c r="B41" s="124"/>
      <c r="C41" s="124"/>
      <c r="D41" s="257"/>
      <c r="E41" s="239"/>
      <c r="F41" s="17" t="s">
        <v>94</v>
      </c>
      <c r="G41" s="18" t="s">
        <v>2</v>
      </c>
      <c r="H41" s="19">
        <v>20</v>
      </c>
      <c r="I41" s="20">
        <v>4.7500000000000001E-2</v>
      </c>
      <c r="J41" s="21">
        <v>8776.2272056396068</v>
      </c>
      <c r="K41" s="20">
        <v>5.1822739278935335E-4</v>
      </c>
      <c r="L41" s="22">
        <v>6.6500000000000004E-2</v>
      </c>
      <c r="M41" s="66">
        <v>87.481999999999999</v>
      </c>
      <c r="N41" s="23">
        <v>8.9506849315068493</v>
      </c>
      <c r="O41" s="23">
        <v>7.3547472636363187</v>
      </c>
      <c r="P41" s="166"/>
      <c r="Q41" s="68"/>
      <c r="R41" s="68"/>
      <c r="S41" s="68"/>
      <c r="T41" s="68"/>
      <c r="U41" s="68"/>
      <c r="V41" s="68"/>
      <c r="W41" s="68"/>
      <c r="X41" s="68"/>
      <c r="Y41" s="68"/>
    </row>
    <row r="42" spans="2:25" ht="42" customHeight="1" thickTop="1" thickBot="1" x14ac:dyDescent="0.25">
      <c r="B42" s="124"/>
      <c r="C42" s="124"/>
      <c r="D42" s="257"/>
      <c r="E42" s="239"/>
      <c r="F42" s="179">
        <v>50096</v>
      </c>
      <c r="G42" s="11" t="s">
        <v>2</v>
      </c>
      <c r="H42" s="12">
        <v>18</v>
      </c>
      <c r="I42" s="13">
        <v>3.7499999999999999E-2</v>
      </c>
      <c r="J42" s="213">
        <v>12733.659013318185</v>
      </c>
      <c r="K42" s="13">
        <v>5.1822739278936355E-4</v>
      </c>
      <c r="L42" s="15">
        <v>6.724999999999999E-2</v>
      </c>
      <c r="M42" s="67">
        <v>77.590999999999994</v>
      </c>
      <c r="N42" s="16">
        <v>10.849315068493151</v>
      </c>
      <c r="O42" s="16">
        <v>8.7612517453056888</v>
      </c>
      <c r="P42" s="166"/>
      <c r="Q42" s="68"/>
      <c r="R42" s="68"/>
      <c r="S42" s="68"/>
      <c r="T42" s="68"/>
      <c r="U42" s="68"/>
      <c r="V42" s="68"/>
      <c r="W42" s="68"/>
      <c r="X42" s="68"/>
      <c r="Y42" s="68"/>
    </row>
    <row r="43" spans="2:25" ht="42" customHeight="1" thickTop="1" thickBot="1" x14ac:dyDescent="0.25">
      <c r="B43" s="124"/>
      <c r="C43" s="124"/>
      <c r="D43" s="257"/>
      <c r="E43" s="239"/>
      <c r="F43" s="17">
        <v>51580</v>
      </c>
      <c r="G43" s="18" t="s">
        <v>2</v>
      </c>
      <c r="H43" s="19">
        <v>17</v>
      </c>
      <c r="I43" s="20">
        <v>0.05</v>
      </c>
      <c r="J43" s="21">
        <v>2117.4928366542904</v>
      </c>
      <c r="K43" s="20">
        <v>5.1822739278940518E-4</v>
      </c>
      <c r="L43" s="22">
        <v>6.6430000000000003E-2</v>
      </c>
      <c r="M43" s="66">
        <v>84.734999999999999</v>
      </c>
      <c r="N43" s="23">
        <v>14.915068493150685</v>
      </c>
      <c r="O43" s="23">
        <v>10.40350226288141</v>
      </c>
      <c r="P43" s="166"/>
      <c r="Q43" s="68"/>
      <c r="R43" s="68"/>
      <c r="S43" s="68"/>
      <c r="T43" s="68"/>
      <c r="U43" s="68"/>
      <c r="V43" s="68"/>
      <c r="W43" s="68"/>
      <c r="X43" s="68"/>
      <c r="Y43" s="68"/>
    </row>
    <row r="44" spans="2:25" ht="42" customHeight="1" thickTop="1" thickBot="1" x14ac:dyDescent="0.25">
      <c r="B44" s="124"/>
      <c r="C44" s="124"/>
      <c r="D44" s="257"/>
      <c r="E44" s="239"/>
      <c r="F44" s="179">
        <v>54590</v>
      </c>
      <c r="G44" s="11" t="s">
        <v>2</v>
      </c>
      <c r="H44" s="12">
        <v>32</v>
      </c>
      <c r="I44" s="13">
        <v>3.7499999999999999E-2</v>
      </c>
      <c r="J44" s="213">
        <v>9252.3111625252059</v>
      </c>
      <c r="K44" s="13">
        <v>5.1822739278938729E-4</v>
      </c>
      <c r="L44" s="15">
        <v>6.429E-2</v>
      </c>
      <c r="M44" s="67">
        <v>68.165999999999997</v>
      </c>
      <c r="N44" s="16">
        <v>23.161643835616438</v>
      </c>
      <c r="O44" s="16">
        <v>13.528818800884531</v>
      </c>
      <c r="P44" s="166"/>
      <c r="Q44" s="68"/>
      <c r="R44" s="68"/>
      <c r="S44" s="68"/>
      <c r="T44" s="68"/>
      <c r="U44" s="68"/>
      <c r="V44" s="68"/>
      <c r="W44" s="68"/>
      <c r="X44" s="68"/>
      <c r="Y44" s="68"/>
    </row>
    <row r="45" spans="2:25" ht="42" customHeight="1" thickTop="1" thickBot="1" x14ac:dyDescent="0.25">
      <c r="B45" s="124"/>
      <c r="C45" s="124"/>
      <c r="D45" s="257"/>
      <c r="E45" s="239"/>
      <c r="F45" s="17">
        <v>56753</v>
      </c>
      <c r="G45" s="18" t="s">
        <v>2</v>
      </c>
      <c r="H45" s="19">
        <v>31</v>
      </c>
      <c r="I45" s="20">
        <v>5.2499999999999998E-2</v>
      </c>
      <c r="J45" s="21">
        <v>3134.0425838047872</v>
      </c>
      <c r="K45" s="20">
        <v>5.1822739278947012E-4</v>
      </c>
      <c r="L45" s="22">
        <v>6.4950000000000008E-2</v>
      </c>
      <c r="M45" s="66">
        <v>83.899000000000001</v>
      </c>
      <c r="N45" s="23">
        <v>29.087671232876712</v>
      </c>
      <c r="O45" s="23">
        <v>13.540062683861869</v>
      </c>
      <c r="P45" s="166"/>
      <c r="Q45" s="68"/>
      <c r="R45" s="68"/>
      <c r="S45" s="68"/>
      <c r="T45" s="68"/>
      <c r="U45" s="68"/>
      <c r="V45" s="68"/>
      <c r="W45" s="68"/>
      <c r="X45" s="68"/>
      <c r="Y45" s="68"/>
    </row>
    <row r="46" spans="2:25" ht="42" customHeight="1" thickTop="1" thickBot="1" x14ac:dyDescent="0.25">
      <c r="B46" s="124"/>
      <c r="C46" s="124"/>
      <c r="D46" s="240"/>
      <c r="E46" s="241"/>
      <c r="F46" s="179">
        <v>59203</v>
      </c>
      <c r="G46" s="11" t="s">
        <v>2</v>
      </c>
      <c r="H46" s="12">
        <v>38</v>
      </c>
      <c r="I46" s="13">
        <v>6.5000000000000002E-2</v>
      </c>
      <c r="J46" s="213">
        <v>6839.8729408027257</v>
      </c>
      <c r="K46" s="13">
        <v>5.1822739278930196E-4</v>
      </c>
      <c r="L46" s="15">
        <v>6.5709999999999991E-2</v>
      </c>
      <c r="M46" s="67">
        <v>98.989000000000004</v>
      </c>
      <c r="N46" s="16">
        <v>35.799999999999997</v>
      </c>
      <c r="O46" s="16">
        <v>14.37677275086957</v>
      </c>
      <c r="P46" s="166"/>
      <c r="Q46" s="68"/>
      <c r="R46" s="68"/>
      <c r="S46" s="68"/>
      <c r="T46" s="68"/>
      <c r="U46" s="68"/>
      <c r="V46" s="68"/>
      <c r="W46" s="68"/>
      <c r="X46" s="68"/>
      <c r="Y46" s="68"/>
    </row>
    <row r="47" spans="2:25" ht="42" customHeight="1" thickTop="1" thickBot="1" x14ac:dyDescent="0.25">
      <c r="B47" s="124"/>
      <c r="C47" s="124"/>
      <c r="D47" s="234" t="s">
        <v>63</v>
      </c>
      <c r="E47" s="234"/>
      <c r="F47" s="234"/>
      <c r="G47" s="234"/>
      <c r="H47" s="234"/>
      <c r="I47" s="234"/>
      <c r="J47" s="125">
        <v>63550.579140878137</v>
      </c>
      <c r="K47" s="126"/>
      <c r="L47" s="126"/>
      <c r="M47" s="127"/>
      <c r="N47" s="128">
        <v>13.791294517601717</v>
      </c>
      <c r="O47" s="128">
        <v>8.4171225457709014</v>
      </c>
      <c r="P47" s="167"/>
      <c r="Q47" s="68"/>
      <c r="R47" s="68"/>
      <c r="S47" s="68"/>
      <c r="T47" s="68"/>
      <c r="U47" s="68"/>
      <c r="V47" s="68"/>
      <c r="W47" s="68"/>
      <c r="X47" s="68"/>
      <c r="Y47" s="68"/>
    </row>
    <row r="48" spans="2:25" ht="42" customHeight="1" thickTop="1" thickBot="1" x14ac:dyDescent="0.25">
      <c r="B48" s="124"/>
      <c r="C48" s="124"/>
      <c r="D48" s="255" t="s">
        <v>86</v>
      </c>
      <c r="E48" s="256"/>
      <c r="F48" s="121">
        <v>47933</v>
      </c>
      <c r="G48" s="11" t="s">
        <v>2</v>
      </c>
      <c r="H48" s="12">
        <v>10</v>
      </c>
      <c r="I48" s="13">
        <v>7.0000000000000007E-2</v>
      </c>
      <c r="J48" s="213">
        <v>1201.467553403621</v>
      </c>
      <c r="K48" s="13">
        <v>0</v>
      </c>
      <c r="L48" s="15">
        <v>0.13800999999999999</v>
      </c>
      <c r="M48" s="67">
        <v>76.775000000000006</v>
      </c>
      <c r="N48" s="16">
        <v>4.9232876712328766</v>
      </c>
      <c r="O48" s="16">
        <v>4.2085938023441702</v>
      </c>
      <c r="P48" s="166"/>
      <c r="Q48" s="68"/>
      <c r="R48" s="68"/>
      <c r="S48" s="68"/>
      <c r="T48" s="68"/>
      <c r="U48" s="68"/>
      <c r="V48" s="68"/>
      <c r="W48" s="68"/>
      <c r="X48" s="68"/>
      <c r="Y48" s="68"/>
    </row>
    <row r="49" spans="1:25" ht="42" customHeight="1" thickTop="1" x14ac:dyDescent="0.2">
      <c r="B49" s="124"/>
      <c r="C49" s="124"/>
      <c r="D49" s="253" t="s">
        <v>85</v>
      </c>
      <c r="E49" s="253"/>
      <c r="F49" s="253"/>
      <c r="G49" s="253"/>
      <c r="H49" s="253"/>
      <c r="I49" s="253"/>
      <c r="J49" s="125">
        <v>1201.467553403621</v>
      </c>
      <c r="K49" s="126"/>
      <c r="L49" s="126"/>
      <c r="M49" s="127"/>
      <c r="N49" s="128">
        <v>4.9232876712328766</v>
      </c>
      <c r="O49" s="128">
        <v>4.2085938023441702</v>
      </c>
      <c r="P49" s="167"/>
      <c r="Q49" s="68"/>
      <c r="S49" s="94"/>
      <c r="T49" s="68"/>
      <c r="U49" s="68"/>
      <c r="V49" s="68"/>
      <c r="W49" s="68"/>
      <c r="X49" s="68"/>
      <c r="Y49" s="68"/>
    </row>
    <row r="50" spans="1:25" ht="42" customHeight="1" x14ac:dyDescent="0.2">
      <c r="B50" s="124"/>
      <c r="C50" s="124"/>
      <c r="D50" s="232" t="s">
        <v>62</v>
      </c>
      <c r="E50" s="232"/>
      <c r="F50" s="232"/>
      <c r="G50" s="232"/>
      <c r="H50" s="232"/>
      <c r="I50" s="232"/>
      <c r="J50" s="125">
        <v>195563.77268582254</v>
      </c>
      <c r="K50" s="126"/>
      <c r="L50" s="126"/>
      <c r="M50" s="127"/>
      <c r="N50" s="130"/>
      <c r="O50" s="130"/>
      <c r="P50" s="205"/>
      <c r="Q50" s="68"/>
      <c r="R50" s="68"/>
      <c r="T50" s="94"/>
      <c r="U50" s="94"/>
      <c r="V50" s="68"/>
      <c r="W50" s="68"/>
      <c r="X50" s="68"/>
      <c r="Y50" s="68"/>
    </row>
    <row r="51" spans="1:25" ht="42" customHeight="1" x14ac:dyDescent="0.2">
      <c r="B51" s="124"/>
      <c r="C51" s="124"/>
      <c r="D51" s="232" t="s">
        <v>4</v>
      </c>
      <c r="E51" s="232"/>
      <c r="F51" s="232"/>
      <c r="G51" s="232"/>
      <c r="H51" s="232"/>
      <c r="I51" s="232"/>
      <c r="J51" s="125">
        <v>209662.29465671524</v>
      </c>
      <c r="K51" s="126"/>
      <c r="L51" s="126"/>
      <c r="M51" s="127"/>
      <c r="N51" s="130"/>
      <c r="O51" s="131"/>
      <c r="P51" s="168"/>
      <c r="Q51" s="68"/>
      <c r="R51" s="68"/>
      <c r="S51" s="68"/>
      <c r="T51" s="68"/>
      <c r="U51" s="94"/>
      <c r="V51" s="68"/>
      <c r="W51" s="68"/>
      <c r="X51" s="68"/>
      <c r="Y51" s="68"/>
    </row>
    <row r="52" spans="1:25" ht="32.25" hidden="1" customHeight="1" x14ac:dyDescent="0.2">
      <c r="B52" s="122" t="s">
        <v>61</v>
      </c>
      <c r="C52" s="122"/>
      <c r="D52" s="122" t="s">
        <v>60</v>
      </c>
      <c r="E52" s="122"/>
      <c r="F52" s="122" t="s">
        <v>59</v>
      </c>
      <c r="G52" s="122"/>
      <c r="H52" s="122" t="s">
        <v>58</v>
      </c>
      <c r="I52" s="122" t="s">
        <v>57</v>
      </c>
      <c r="J52" s="122" t="s">
        <v>56</v>
      </c>
      <c r="K52" s="122"/>
      <c r="L52" s="122" t="s">
        <v>55</v>
      </c>
      <c r="M52" s="122" t="s">
        <v>54</v>
      </c>
      <c r="N52" s="122" t="s">
        <v>53</v>
      </c>
      <c r="O52" s="122"/>
      <c r="P52" s="122"/>
      <c r="Q52" s="68"/>
      <c r="R52" s="95"/>
      <c r="S52" s="68"/>
      <c r="T52" s="68"/>
      <c r="U52" s="68"/>
      <c r="V52" s="68"/>
      <c r="W52" s="96"/>
      <c r="X52" s="68"/>
      <c r="Y52" s="68"/>
    </row>
    <row r="53" spans="1:25" ht="66.75" hidden="1" customHeight="1" x14ac:dyDescent="0.2">
      <c r="B53" s="246"/>
      <c r="C53" s="246"/>
      <c r="D53" s="247" t="s">
        <v>52</v>
      </c>
      <c r="E53" s="248"/>
      <c r="F53" s="249" t="s">
        <v>51</v>
      </c>
      <c r="G53" s="250"/>
      <c r="H53" s="12">
        <v>2</v>
      </c>
      <c r="I53" s="24">
        <v>5.5E-2</v>
      </c>
      <c r="J53" s="254">
        <v>0</v>
      </c>
      <c r="K53" s="254"/>
      <c r="L53" s="15">
        <v>0</v>
      </c>
      <c r="M53" s="16">
        <v>0</v>
      </c>
      <c r="N53" s="16">
        <v>0</v>
      </c>
      <c r="O53" s="16"/>
      <c r="P53" s="165"/>
      <c r="Q53" s="68"/>
      <c r="R53" s="97"/>
      <c r="S53" s="98"/>
      <c r="T53" s="98"/>
      <c r="U53" s="98"/>
      <c r="V53" s="98"/>
      <c r="W53" s="99"/>
      <c r="X53" s="68"/>
      <c r="Y53" s="68"/>
    </row>
    <row r="54" spans="1:25" ht="42" hidden="1" customHeight="1" x14ac:dyDescent="0.2">
      <c r="B54" s="119" t="s">
        <v>50</v>
      </c>
      <c r="C54" s="119"/>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120"/>
      <c r="C55" s="120"/>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96" customFormat="1" ht="23.25" x14ac:dyDescent="0.2">
      <c r="B57" s="196" t="s">
        <v>102</v>
      </c>
      <c r="D57" s="199"/>
      <c r="E57" s="199"/>
      <c r="F57" s="199"/>
      <c r="G57" s="199"/>
      <c r="H57" s="199"/>
      <c r="I57" s="199"/>
      <c r="J57" s="199"/>
      <c r="K57" s="199"/>
      <c r="L57" s="199"/>
      <c r="M57" s="199"/>
      <c r="N57" s="199"/>
      <c r="O57" s="199"/>
      <c r="P57" s="199"/>
      <c r="W57" s="20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10590.377434267068</v>
      </c>
      <c r="D78" s="143">
        <v>10972.33119512894</v>
      </c>
      <c r="E78" s="143">
        <v>10794.215670304611</v>
      </c>
      <c r="F78" s="143">
        <v>12075.288292488387</v>
      </c>
      <c r="G78" s="143">
        <v>12059.304783998292</v>
      </c>
      <c r="H78" s="143">
        <v>9888.5909757289464</v>
      </c>
      <c r="I78" s="143">
        <v>7757.5329577433149</v>
      </c>
      <c r="J78" s="143">
        <v>13636.200830192494</v>
      </c>
      <c r="K78" s="143">
        <v>4415.4173430469982</v>
      </c>
      <c r="L78" s="143">
        <v>10561.389701793507</v>
      </c>
      <c r="M78" s="143">
        <v>4365.1821031168729</v>
      </c>
      <c r="N78" s="143"/>
      <c r="O78" s="161">
        <v>6293.0623037560872</v>
      </c>
      <c r="P78" s="143"/>
      <c r="Q78" s="143">
        <v>13199.402014255944</v>
      </c>
      <c r="R78" s="143">
        <v>10766.819935853868</v>
      </c>
      <c r="S78" s="143"/>
      <c r="T78" s="118">
        <v>5665.0918660233328</v>
      </c>
      <c r="U78" s="118"/>
      <c r="V78" s="180">
        <v>3071.5081081384701</v>
      </c>
      <c r="W78" s="175"/>
      <c r="X78" s="38">
        <v>146111.71551583713</v>
      </c>
      <c r="Y78" s="1"/>
      <c r="Z78" s="1"/>
    </row>
    <row r="79" spans="1:26" s="37" customFormat="1" ht="57" customHeight="1" thickTop="1" thickBot="1" x14ac:dyDescent="0.25">
      <c r="B79" s="149" t="s">
        <v>31</v>
      </c>
      <c r="C79" s="21"/>
      <c r="D79" s="21">
        <v>5691.8716465320649</v>
      </c>
      <c r="E79" s="21"/>
      <c r="F79" s="21">
        <v>4276.9200702985718</v>
      </c>
      <c r="G79" s="21"/>
      <c r="H79" s="21">
        <v>6589.5438697027485</v>
      </c>
      <c r="I79" s="21"/>
      <c r="J79" s="21">
        <v>4138.637811599946</v>
      </c>
      <c r="K79" s="21"/>
      <c r="L79" s="21">
        <v>8776.2272056396068</v>
      </c>
      <c r="M79" s="21"/>
      <c r="N79" s="21">
        <v>12733.659013318185</v>
      </c>
      <c r="O79" s="21"/>
      <c r="P79" s="21">
        <v>2117.4928366542904</v>
      </c>
      <c r="Q79" s="21"/>
      <c r="R79" s="21"/>
      <c r="S79" s="21">
        <v>9252.3111625252059</v>
      </c>
      <c r="T79" s="21"/>
      <c r="U79" s="21">
        <v>3134.0425838047872</v>
      </c>
      <c r="V79" s="21"/>
      <c r="W79" s="21">
        <v>6839.8729408027257</v>
      </c>
      <c r="X79" s="39">
        <v>63550.579140878137</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10590.377434267068</v>
      </c>
      <c r="D81" s="44">
        <v>16664.202841661005</v>
      </c>
      <c r="E81" s="44">
        <v>10794.215670304611</v>
      </c>
      <c r="F81" s="44">
        <v>16352.208362786958</v>
      </c>
      <c r="G81" s="44">
        <v>12059.304783998292</v>
      </c>
      <c r="H81" s="44">
        <v>16478.134845431694</v>
      </c>
      <c r="I81" s="44">
        <v>7757.5329577433149</v>
      </c>
      <c r="J81" s="44">
        <v>17774.838641792441</v>
      </c>
      <c r="K81" s="44">
        <v>4415.4173430469982</v>
      </c>
      <c r="L81" s="44">
        <v>19337.616907433112</v>
      </c>
      <c r="M81" s="44">
        <v>4365.1821031168729</v>
      </c>
      <c r="N81" s="44">
        <v>12733.659013318185</v>
      </c>
      <c r="O81" s="44">
        <v>6293.0623037560872</v>
      </c>
      <c r="P81" s="44">
        <v>2117.4928366542904</v>
      </c>
      <c r="Q81" s="44">
        <v>13199.402014255944</v>
      </c>
      <c r="R81" s="44">
        <v>10766.819935853868</v>
      </c>
      <c r="S81" s="44">
        <v>9252.3111625252059</v>
      </c>
      <c r="T81" s="44">
        <v>5665.0918660233328</v>
      </c>
      <c r="U81" s="44">
        <v>3134.0425838047872</v>
      </c>
      <c r="V81" s="44">
        <v>3071.5081081384701</v>
      </c>
      <c r="W81" s="44">
        <v>6839.8729408027257</v>
      </c>
      <c r="X81" s="44">
        <v>209662.29465671527</v>
      </c>
      <c r="Y81" s="25"/>
      <c r="Z81" s="1"/>
    </row>
    <row r="82" spans="2:26" s="37" customFormat="1" ht="58.5" customHeight="1" thickTop="1" x14ac:dyDescent="0.2">
      <c r="B82" s="150" t="s">
        <v>48</v>
      </c>
      <c r="C82" s="135">
        <v>5.0511597479207825E-2</v>
      </c>
      <c r="D82" s="135">
        <v>7.9481162165785102E-2</v>
      </c>
      <c r="E82" s="135">
        <v>5.1483819195903682E-2</v>
      </c>
      <c r="F82" s="135">
        <v>7.7993081157300082E-2</v>
      </c>
      <c r="G82" s="135">
        <v>5.7517756369800582E-2</v>
      </c>
      <c r="H82" s="135">
        <v>7.8593696937313925E-2</v>
      </c>
      <c r="I82" s="135">
        <v>3.7000133812543148E-2</v>
      </c>
      <c r="J82" s="135">
        <v>8.4778422705406226E-2</v>
      </c>
      <c r="K82" s="135">
        <v>2.1059663351850933E-2</v>
      </c>
      <c r="L82" s="135">
        <v>9.2232210560773562E-2</v>
      </c>
      <c r="M82" s="135">
        <v>2.0820062616714572E-2</v>
      </c>
      <c r="N82" s="135">
        <v>6.0734139317550104E-2</v>
      </c>
      <c r="O82" s="135">
        <v>3.0015231465723761E-2</v>
      </c>
      <c r="P82" s="135">
        <v>1.0099540502126567E-2</v>
      </c>
      <c r="Q82" s="135">
        <v>6.2955535404530499E-2</v>
      </c>
      <c r="R82" s="135">
        <v>5.1353153190861624E-2</v>
      </c>
      <c r="S82" s="135">
        <v>4.4129590290300981E-2</v>
      </c>
      <c r="T82" s="135">
        <v>2.7020079482097215E-2</v>
      </c>
      <c r="U82" s="135">
        <v>1.4948050573119143E-2</v>
      </c>
      <c r="V82" s="135">
        <v>1.4649787712986346E-2</v>
      </c>
      <c r="W82" s="135">
        <v>3.2623285708104077E-2</v>
      </c>
      <c r="X82" s="141">
        <v>0.99999999999999978</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44" t="s">
        <v>6</v>
      </c>
      <c r="C88" s="245"/>
      <c r="D88" s="245"/>
      <c r="E88" s="245"/>
      <c r="F88" s="245"/>
      <c r="G88" s="245"/>
      <c r="H88" s="245"/>
      <c r="I88" s="245"/>
      <c r="J88" s="245"/>
      <c r="K88" s="245"/>
      <c r="L88" s="245"/>
      <c r="M88" s="245"/>
      <c r="N88" s="245"/>
      <c r="O88" s="245"/>
      <c r="P88" s="245"/>
      <c r="Q88" s="245"/>
      <c r="R88" s="245"/>
      <c r="S88" s="245"/>
      <c r="T88" s="245"/>
      <c r="U88" s="245"/>
      <c r="V88" s="245"/>
      <c r="W88" s="245"/>
      <c r="X88" s="245"/>
      <c r="Y88" s="245"/>
    </row>
    <row r="89" spans="2:26" ht="18.75" customHeight="1" x14ac:dyDescent="0.2">
      <c r="B89" s="244"/>
      <c r="C89" s="245"/>
      <c r="D89" s="245"/>
      <c r="E89" s="245"/>
      <c r="F89" s="245"/>
      <c r="G89" s="245"/>
      <c r="H89" s="245"/>
      <c r="I89" s="245"/>
      <c r="J89" s="245"/>
      <c r="K89" s="245"/>
      <c r="L89" s="245"/>
      <c r="M89" s="245"/>
      <c r="N89" s="245"/>
      <c r="O89" s="245"/>
      <c r="P89" s="245"/>
      <c r="Q89" s="245"/>
      <c r="R89" s="245"/>
      <c r="S89" s="245"/>
      <c r="T89" s="245"/>
      <c r="U89" s="245"/>
      <c r="V89" s="245"/>
      <c r="W89" s="245"/>
      <c r="X89" s="245"/>
      <c r="Y89" s="245"/>
    </row>
    <row r="90" spans="2:26" ht="18.75" customHeight="1" x14ac:dyDescent="0.2">
      <c r="B90" s="244"/>
      <c r="C90" s="245"/>
      <c r="D90" s="245"/>
      <c r="E90" s="245"/>
      <c r="F90" s="245"/>
      <c r="G90" s="245"/>
      <c r="H90" s="245"/>
      <c r="I90" s="245"/>
      <c r="J90" s="245"/>
      <c r="K90" s="245"/>
      <c r="L90" s="245"/>
      <c r="M90" s="245"/>
      <c r="N90" s="245"/>
      <c r="O90" s="245"/>
      <c r="P90" s="245"/>
      <c r="Q90" s="245"/>
      <c r="R90" s="245"/>
      <c r="S90" s="245"/>
      <c r="T90" s="245"/>
      <c r="U90" s="245"/>
      <c r="V90" s="245"/>
      <c r="W90" s="245"/>
      <c r="X90" s="245"/>
      <c r="Y90" s="245"/>
    </row>
    <row r="91" spans="2:26" ht="18.75" customHeight="1" x14ac:dyDescent="0.2">
      <c r="B91" s="244"/>
      <c r="C91" s="245"/>
      <c r="D91" s="245"/>
      <c r="E91" s="245"/>
      <c r="F91" s="245"/>
      <c r="G91" s="245"/>
      <c r="H91" s="245"/>
      <c r="I91" s="245"/>
      <c r="J91" s="245"/>
      <c r="K91" s="245"/>
      <c r="L91" s="245"/>
      <c r="M91" s="245"/>
      <c r="N91" s="245"/>
      <c r="O91" s="245"/>
      <c r="P91" s="245"/>
      <c r="Q91" s="245"/>
      <c r="R91" s="245"/>
      <c r="S91" s="245"/>
      <c r="T91" s="245"/>
      <c r="U91" s="245"/>
      <c r="V91" s="245"/>
      <c r="W91" s="245"/>
      <c r="X91" s="245"/>
      <c r="Y91" s="245"/>
    </row>
    <row r="92" spans="2:26" ht="49.5" customHeight="1" x14ac:dyDescent="0.2">
      <c r="B92" s="244"/>
      <c r="C92" s="245"/>
      <c r="D92" s="245"/>
      <c r="E92" s="245"/>
      <c r="F92" s="245"/>
      <c r="G92" s="245"/>
      <c r="H92" s="245"/>
      <c r="I92" s="245"/>
      <c r="J92" s="245"/>
      <c r="K92" s="245"/>
      <c r="L92" s="245"/>
      <c r="M92" s="245"/>
      <c r="N92" s="245"/>
      <c r="O92" s="245"/>
      <c r="P92" s="245"/>
      <c r="Q92" s="245"/>
      <c r="R92" s="245"/>
      <c r="S92" s="245"/>
      <c r="T92" s="245"/>
      <c r="U92" s="245"/>
      <c r="V92" s="245"/>
      <c r="W92" s="245"/>
      <c r="X92" s="245"/>
      <c r="Y92" s="245"/>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2026-04-27T19:30:57Z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2026-04-27T19:30:31Z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a4863bf8-6438-420b-8eec-8766a1ddb45d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