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3. Marzo\"/>
    </mc:Choice>
  </mc:AlternateContent>
  <xr:revisionPtr revIDLastSave="0" documentId="13_ncr:80000009_{CE6E2C4C-AFD9-4706-82C7-AE91485F138D}" xr6:coauthVersionLast="47" xr6:coauthVersionMax="47" xr10:uidLastSave="{00000000-0000-0000-0000-000000000000}"/>
  <bookViews>
    <workbookView xWindow="-120" yWindow="-120" windowWidth="29040" windowHeight="15720" tabRatio="606" xr2:uid="{BFEE00DA-0229-4C0B-919D-E1D53312FA90}"/>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<sst xmlns="http://schemas.openxmlformats.org/spreadsheetml/2006/main" count="195" uniqueCount="103">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</sst>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7" fillId="34" borderId="15" xfId="46" applyNumberFormat="1" applyFont="1" applyFill="1" applyBorder="1" applyAlignment="1" applyProtection="1">
      <alignment horizontal="center" vertical="center"/>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F022F4A5-B34C-4435-B36D-5B3F2E3C993D}"/>
    <cellStyle name="Millares 2 2" xfId="35" xr:uid="{26600534-DBD8-4F73-9709-9BA370127F90}"/>
    <cellStyle name="Millares 3" xfId="36" xr:uid="{7DCBEF45-7900-4A57-83C6-2F56C4AD988F}"/>
    <cellStyle name="Moneda" xfId="37" builtinId="4"/>
    <cellStyle name="Moneda 2" xfId="38" xr:uid="{8520D30E-3DD5-44A6-8FC8-38408A8C07B3}"/>
    <cellStyle name="Moneda 2 2" xfId="39" xr:uid="{ECC23C15-7405-4152-8F38-004399E94009}"/>
    <cellStyle name="Moneda 3" xfId="40" xr:uid="{0CFBE580-608C-4721-8723-DF129DF26667}"/>
    <cellStyle name="Neutral" xfId="41" builtinId="28" customBuiltin="1"/>
    <cellStyle name="Normal" xfId="0" builtinId="0"/>
    <cellStyle name="Normal 2" xfId="42" xr:uid="{CE4347D0-2C7E-45C3-9A55-CD649C7F6B77}"/>
    <cellStyle name="Normal 2 2" xfId="43" xr:uid="{156F148F-8ED3-47F3-A922-0344B6BF9F4F}"/>
    <cellStyle name="Normal 3" xfId="44" xr:uid="{34FAB5F5-61F5-4A19-925B-EDC81186E62B}"/>
    <cellStyle name="Notas" xfId="45" builtinId="10" customBuiltin="1"/>
    <cellStyle name="Porcentaje" xfId="46" builtinId="5"/>
    <cellStyle name="Porcentaje 2" xfId="47" xr:uid="{41D42233-DFB6-412D-9CD1-BADB5463581F}"/>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C14FEF42-17E5-4397-AB54-5F3921EC0D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57330200.700000003</c:v>
                </c:pt>
                <c:pt idx="1">
                  <c:v>25420456.799999997</c:v>
                </c:pt>
                <c:pt idx="2">
                  <c:v>35983114.5</c:v>
                </c:pt>
                <c:pt idx="3">
                  <c:v>43161457.600000001</c:v>
                </c:pt>
                <c:pt idx="4">
                  <c:v>34294424.299999997</c:v>
                </c:pt>
                <c:pt idx="5">
                  <c:v>35209514.799999997</c:v>
                </c:pt>
                <c:pt idx="6">
                  <c:v>27621627</c:v>
                </c:pt>
                <c:pt idx="7">
                  <c:v>54527381.899999999</c:v>
                </c:pt>
                <c:pt idx="8">
                  <c:v>15721623.300000001</c:v>
                </c:pt>
                <c:pt idx="9">
                  <c:v>36376337.200000003</c:v>
                </c:pt>
                <c:pt idx="10">
                  <c:v>19600254.699999999</c:v>
                </c:pt>
                <c:pt idx="12" formatCode="_ * #,##0.00_ ;_ * \-#,##0.00_ ;_ * &quot;-&quot;??_ ;_ @_ ">
                  <c:v>24881699</c:v>
                </c:pt>
                <c:pt idx="14">
                  <c:v>47117754.799999997</c:v>
                </c:pt>
                <c:pt idx="15">
                  <c:v>38492554.399999999</c:v>
                </c:pt>
                <c:pt idx="17">
                  <c:v>21893239.399999999</c:v>
                </c:pt>
                <c:pt idx="19">
                  <c:v>10528649.5</c:v>
                </c:pt>
              </c:numCache>
            </c:numRef>
          </c:val>
          <c:extLst>
            <c:ext xmlns:c16="http://schemas.microsoft.com/office/drawing/2014/chart" uri="{C3380CC4-5D6E-409C-BE32-E72D297353CC}">
              <c16:uniqueId val="{00000000-0336-464D-A062-4C99B044B3C3}"/>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0336-464D-A062-4C99B044B3C3}"/>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19928088.786584999</c:v>
                </c:pt>
                <c:pt idx="3">
                  <c:v>14974132.971878698</c:v>
                </c:pt>
                <c:pt idx="5">
                  <c:v>22233891.737072296</c:v>
                </c:pt>
                <c:pt idx="7">
                  <c:v>14489986.227172201</c:v>
                </c:pt>
                <c:pt idx="9">
                  <c:v>30726876.118471097</c:v>
                </c:pt>
                <c:pt idx="11">
                  <c:v>44582433.187879793</c:v>
                </c:pt>
                <c:pt idx="13">
                  <c:v>7175194.8445407003</c:v>
                </c:pt>
                <c:pt idx="16">
                  <c:v>32393716.826037895</c:v>
                </c:pt>
                <c:pt idx="18">
                  <c:v>10697937.2287586</c:v>
                </c:pt>
                <c:pt idx="20">
                  <c:v>21641364.908810105</c:v>
                </c:pt>
              </c:numCache>
            </c:numRef>
          </c:val>
          <c:extLst>
            <c:ext xmlns:c16="http://schemas.microsoft.com/office/drawing/2014/chart" uri="{C3380CC4-5D6E-409C-BE32-E72D297353CC}">
              <c16:uniqueId val="{00000002-0336-464D-A062-4C99B044B3C3}"/>
            </c:ext>
          </c:extLst>
        </c:ser>
        <c:dLbls>
          <c:showLegendKey val="0"/>
          <c:showVal val="0"/>
          <c:showCatName val="0"/>
          <c:showSerName val="0"/>
          <c:showPercent val="0"/>
          <c:showBubbleSize val="0"/>
        </c:dLbls>
        <c:gapWidth val="150"/>
        <c:overlap val="100"/>
        <c:axId val="659500528"/>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336-464D-A062-4C99B044B3C3}"/>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336-464D-A062-4C99B044B3C3}"/>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336-464D-A062-4C99B044B3C3}"/>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336-464D-A062-4C99B044B3C3}"/>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336-464D-A062-4C99B044B3C3}"/>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336-464D-A062-4C99B044B3C3}"/>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336-464D-A062-4C99B044B3C3}"/>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336-464D-A062-4C99B044B3C3}"/>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336-464D-A062-4C99B044B3C3}"/>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336-464D-A062-4C99B044B3C3}"/>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336-464D-A062-4C99B044B3C3}"/>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336-464D-A062-4C99B044B3C3}"/>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336-464D-A062-4C99B044B3C3}"/>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336-464D-A062-4C99B044B3C3}"/>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336-464D-A062-4C99B044B3C3}"/>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336-464D-A062-4C99B044B3C3}"/>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336-464D-A062-4C99B044B3C3}"/>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336-464D-A062-4C99B044B3C3}"/>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336-464D-A062-4C99B044B3C3}"/>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7.674685463149454E-2</c:v>
                </c:pt>
                <c:pt idx="1">
                  <c:v>6.0707239698941824E-2</c:v>
                </c:pt>
                <c:pt idx="2">
                  <c:v>4.8169914355801716E-2</c:v>
                </c:pt>
                <c:pt idx="3">
                  <c:v>7.7825014809970117E-2</c:v>
                </c:pt>
                <c:pt idx="4">
                  <c:v>4.5909296745631205E-2</c:v>
                </c:pt>
                <c:pt idx="5">
                  <c:v>7.6898401143021475E-2</c:v>
                </c:pt>
                <c:pt idx="6">
                  <c:v>3.697654929113766E-2</c:v>
                </c:pt>
                <c:pt idx="7">
                  <c:v>9.2392244472021004E-2</c:v>
                </c:pt>
                <c:pt idx="8">
                  <c:v>2.1046239560368704E-2</c:v>
                </c:pt>
                <c:pt idx="9">
                  <c:v>8.9829801657381428E-2</c:v>
                </c:pt>
                <c:pt idx="10">
                  <c:v>2.6238490007608986E-2</c:v>
                </c:pt>
                <c:pt idx="11">
                  <c:v>5.9681659530428408E-2</c:v>
                </c:pt>
                <c:pt idx="12">
                  <c:v>3.3308659534094447E-2</c:v>
                </c:pt>
                <c:pt idx="13">
                  <c:v>9.6052975388696699E-3</c:v>
                </c:pt>
                <c:pt idx="14">
                  <c:v>6.3075646588448178E-2</c:v>
                </c:pt>
                <c:pt idx="15">
                  <c:v>5.1529254055649863E-2</c:v>
                </c:pt>
                <c:pt idx="16">
                  <c:v>4.3364855623499135E-2</c:v>
                </c:pt>
                <c:pt idx="17">
                  <c:v>2.9308065227901928E-2</c:v>
                </c:pt>
                <c:pt idx="18">
                  <c:v>1.4321126096326221E-2</c:v>
                </c:pt>
                <c:pt idx="19">
                  <c:v>1.409450381781862E-2</c:v>
                </c:pt>
                <c:pt idx="20">
                  <c:v>2.8970885613585098E-2</c:v>
                </c:pt>
              </c:numCache>
            </c:numRef>
          </c:val>
          <c:smooth val="0"/>
          <c:extLst>
            <c:ext xmlns:c16="http://schemas.microsoft.com/office/drawing/2014/chart" uri="{C3380CC4-5D6E-409C-BE32-E72D297353CC}">
              <c16:uniqueId val="{00000016-0336-464D-A062-4C99B044B3C3}"/>
            </c:ext>
          </c:extLst>
        </c:ser>
        <c:dLbls>
          <c:showLegendKey val="0"/>
          <c:showVal val="0"/>
          <c:showCatName val="0"/>
          <c:showSerName val="0"/>
          <c:showPercent val="0"/>
          <c:showBubbleSize val="0"/>
        </c:dLbls>
        <c:marker val="1"/>
        <c:smooth val="0"/>
        <c:axId val="3"/>
        <c:axId val="4"/>
      </c:lineChart>
      <c:catAx>
        <c:axId val="6595005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59500528"/>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B311-443D-885B-F16460966C6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B311-443D-885B-F16460966C6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B311-443D-885B-F16460966C6B}"/>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11-443D-885B-F16460966C6B}"/>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311-443D-885B-F16460966C6B}"/>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311-443D-885B-F16460966C6B}"/>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311-443D-885B-F16460966C6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7.1737555167066688E-2</c:v>
                </c:pt>
                <c:pt idx="1">
                  <c:v>0.63530062882944094</c:v>
                </c:pt>
                <c:pt idx="2">
                  <c:v>0.29296181600349247</c:v>
                </c:pt>
              </c:numCache>
            </c:numRef>
          </c:val>
          <c:extLst>
            <c:ext xmlns:c16="http://schemas.microsoft.com/office/drawing/2014/chart" uri="{C3380CC4-5D6E-409C-BE32-E72D297353CC}">
              <c16:uniqueId val="{00000004-B311-443D-885B-F16460966C6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11AA-432E-BBBC-6B868F3221EE}"/>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11AA-432E-BBBC-6B868F3221EE}"/>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1AA-432E-BBBC-6B868F3221EE}"/>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1AA-432E-BBBC-6B868F3221EE}"/>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1AA-432E-BBBC-6B868F3221EE}"/>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1AA-432E-BBBC-6B868F3221EE}"/>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1AA-432E-BBBC-6B868F3221EE}"/>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11AA-432E-BBBC-6B868F3221EE}"/>
            </c:ext>
          </c:extLst>
        </c:ser>
        <c:ser>
          <c:idx val="1"/>
          <c:order val="1"/>
          <c:dPt>
            <c:idx val="0"/>
            <c:bubble3D val="0"/>
            <c:extLst>
              <c:ext xmlns:c16="http://schemas.microsoft.com/office/drawing/2014/chart" uri="{C3380CC4-5D6E-409C-BE32-E72D297353CC}">
                <c16:uniqueId val="{00000007-11AA-432E-BBBC-6B868F3221EE}"/>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11AA-432E-BBBC-6B868F3221EE}"/>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15215.263698466535</c:v>
                </c:pt>
                <c:pt idx="1">
                  <c:v>6746.5131610375956</c:v>
                </c:pt>
                <c:pt idx="2">
                  <c:v>9549.8109046322388</c:v>
                </c:pt>
                <c:pt idx="3">
                  <c:v>11454.921681343121</c:v>
                </c:pt>
                <c:pt idx="4">
                  <c:v>9101.6375791546579</c:v>
                </c:pt>
                <c:pt idx="5">
                  <c:v>9344.4998593395849</c:v>
                </c:pt>
                <c:pt idx="6">
                  <c:v>7330.6971448589948</c:v>
                </c:pt>
                <c:pt idx="7">
                  <c:v>14471.403976708758</c:v>
                </c:pt>
                <c:pt idx="8">
                  <c:v>4172.4717750282653</c:v>
                </c:pt>
                <c:pt idx="9">
                  <c:v>9654.1710324474388</c:v>
                </c:pt>
                <c:pt idx="10">
                  <c:v>5201.8489413313373</c:v>
                </c:pt>
                <c:pt idx="12">
                  <c:v>6603.5284532131618</c:v>
                </c:pt>
                <c:pt idx="14">
                  <c:v>12504.911118542226</c:v>
                </c:pt>
                <c:pt idx="15">
                  <c:v>10215.808744300599</c:v>
                </c:pt>
                <c:pt idx="17">
                  <c:v>5810.4002186871339</c:v>
                </c:pt>
                <c:pt idx="19">
                  <c:v>2794.2720690881488</c:v>
                </c:pt>
              </c:numCache>
            </c:numRef>
          </c:val>
          <c:extLst>
            <c:ext xmlns:c16="http://schemas.microsoft.com/office/drawing/2014/chart" uri="{C3380CC4-5D6E-409C-BE32-E72D297353CC}">
              <c16:uniqueId val="{00000000-B084-49A5-85E7-663A6A5961DE}"/>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5288.8551268292485</c:v>
                </c:pt>
                <c:pt idx="3">
                  <c:v>3974.090078896877</c:v>
                </c:pt>
                <c:pt idx="5">
                  <c:v>5900.8083295042643</c:v>
                </c:pt>
                <c:pt idx="7">
                  <c:v>3845.5989817173845</c:v>
                </c:pt>
                <c:pt idx="9">
                  <c:v>8154.8209680809932</c:v>
                </c:pt>
                <c:pt idx="11">
                  <c:v>11832.044349931208</c:v>
                </c:pt>
                <c:pt idx="13">
                  <c:v>1904.2752391335055</c:v>
                </c:pt>
                <c:pt idx="16">
                  <c:v>8597.1955036539584</c:v>
                </c:pt>
                <c:pt idx="18">
                  <c:v>2839.2005256874045</c:v>
                </c:pt>
                <c:pt idx="20">
                  <c:v>5743.5534824891329</c:v>
                </c:pt>
              </c:numCache>
            </c:numRef>
          </c:val>
          <c:extLst>
            <c:ext xmlns:c16="http://schemas.microsoft.com/office/drawing/2014/chart" uri="{C3380CC4-5D6E-409C-BE32-E72D297353CC}">
              <c16:uniqueId val="{00000001-B084-49A5-85E7-663A6A5961DE}"/>
            </c:ext>
          </c:extLst>
        </c:ser>
        <c:dLbls>
          <c:showLegendKey val="0"/>
          <c:showVal val="0"/>
          <c:showCatName val="0"/>
          <c:showSerName val="0"/>
          <c:showPercent val="0"/>
          <c:showBubbleSize val="0"/>
        </c:dLbls>
        <c:gapWidth val="150"/>
        <c:overlap val="100"/>
        <c:axId val="659493328"/>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084-49A5-85E7-663A6A5961DE}"/>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84-49A5-85E7-663A6A5961DE}"/>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84-49A5-85E7-663A6A5961DE}"/>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84-49A5-85E7-663A6A5961DE}"/>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84-49A5-85E7-663A6A5961DE}"/>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84-49A5-85E7-663A6A5961DE}"/>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84-49A5-85E7-663A6A5961DE}"/>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84-49A5-85E7-663A6A5961DE}"/>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084-49A5-85E7-663A6A5961DE}"/>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84-49A5-85E7-663A6A5961DE}"/>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084-49A5-85E7-663A6A5961DE}"/>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84-49A5-85E7-663A6A5961DE}"/>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84-49A5-85E7-663A6A5961DE}"/>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84-49A5-85E7-663A6A5961DE}"/>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84-49A5-85E7-663A6A5961DE}"/>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84-49A5-85E7-663A6A5961DE}"/>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84-49A5-85E7-663A6A5961DE}"/>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84-49A5-85E7-663A6A5961D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B084-49A5-85E7-663A6A5961DE}"/>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B084-49A5-85E7-663A6A5961D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7.6746854631494527E-2</c:v>
                </c:pt>
                <c:pt idx="1">
                  <c:v>6.070723969894181E-2</c:v>
                </c:pt>
                <c:pt idx="2">
                  <c:v>4.8169914355801702E-2</c:v>
                </c:pt>
                <c:pt idx="3">
                  <c:v>7.7825014809970103E-2</c:v>
                </c:pt>
                <c:pt idx="4">
                  <c:v>4.5909296745631205E-2</c:v>
                </c:pt>
                <c:pt idx="5">
                  <c:v>7.6898401143021461E-2</c:v>
                </c:pt>
                <c:pt idx="6">
                  <c:v>3.6976549291137653E-2</c:v>
                </c:pt>
                <c:pt idx="7">
                  <c:v>9.239224447202099E-2</c:v>
                </c:pt>
                <c:pt idx="8">
                  <c:v>2.1046239560368701E-2</c:v>
                </c:pt>
                <c:pt idx="9">
                  <c:v>8.9829801657381414E-2</c:v>
                </c:pt>
                <c:pt idx="10">
                  <c:v>2.6238490007608979E-2</c:v>
                </c:pt>
                <c:pt idx="11">
                  <c:v>5.9681659530428401E-2</c:v>
                </c:pt>
                <c:pt idx="12">
                  <c:v>3.330865953409444E-2</c:v>
                </c:pt>
                <c:pt idx="13">
                  <c:v>9.6052975388696681E-3</c:v>
                </c:pt>
                <c:pt idx="14">
                  <c:v>6.3075646588448164E-2</c:v>
                </c:pt>
                <c:pt idx="15">
                  <c:v>5.1529254055649849E-2</c:v>
                </c:pt>
                <c:pt idx="16">
                  <c:v>4.3364855623499128E-2</c:v>
                </c:pt>
                <c:pt idx="17">
                  <c:v>2.9308065227901921E-2</c:v>
                </c:pt>
                <c:pt idx="18">
                  <c:v>1.4321126096326218E-2</c:v>
                </c:pt>
                <c:pt idx="19">
                  <c:v>1.4094503817818616E-2</c:v>
                </c:pt>
                <c:pt idx="20">
                  <c:v>2.8970885613585091E-2</c:v>
                </c:pt>
              </c:numCache>
            </c:numRef>
          </c:val>
          <c:smooth val="0"/>
          <c:extLst>
            <c:ext xmlns:c16="http://schemas.microsoft.com/office/drawing/2014/chart" uri="{C3380CC4-5D6E-409C-BE32-E72D297353CC}">
              <c16:uniqueId val="{00000016-B084-49A5-85E7-663A6A5961DE}"/>
            </c:ext>
          </c:extLst>
        </c:ser>
        <c:dLbls>
          <c:showLegendKey val="0"/>
          <c:showVal val="0"/>
          <c:showCatName val="0"/>
          <c:showSerName val="0"/>
          <c:showPercent val="0"/>
          <c:showBubbleSize val="0"/>
        </c:dLbls>
        <c:marker val="1"/>
        <c:smooth val="0"/>
        <c:axId val="3"/>
        <c:axId val="4"/>
      </c:lineChart>
      <c:catAx>
        <c:axId val="65949332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5949332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301601213472534"/>
          <c:y val="1.7327177168547363E-2"/>
          <c:w val="0.26391237382059218"/>
          <c:h val="0.17822378042160789"/>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CC3-4FB1-8373-6137D5A62CBB}"/>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CC3-4FB1-8373-6137D5A62CBB}"/>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CC3-4FB1-8373-6137D5A62CBB}"/>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C3-4FB1-8373-6137D5A62CBB}"/>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C3-4FB1-8373-6137D5A62CBB}"/>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C3-4FB1-8373-6137D5A62CB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7.1737555167066661E-2</c:v>
                </c:pt>
                <c:pt idx="1">
                  <c:v>0.63530062882944083</c:v>
                </c:pt>
                <c:pt idx="2">
                  <c:v>0.29296181600349241</c:v>
                </c:pt>
              </c:numCache>
            </c:numRef>
          </c:val>
          <c:extLst>
            <c:ext xmlns:c16="http://schemas.microsoft.com/office/drawing/2014/chart" uri="{C3380CC4-5D6E-409C-BE32-E72D297353CC}">
              <c16:uniqueId val="{00000003-FCC3-4FB1-8373-6137D5A62CBB}"/>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7976564288"/>
          <c:y val="2.529850183250543E-2"/>
          <c:w val="0.23627586428996983"/>
          <c:h val="0.5178737377948785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35" name="Imagen 2">
          <a:extLst>
            <a:ext uri="{FF2B5EF4-FFF2-40B4-BE49-F238E27FC236}">
              <a16:creationId xmlns:a16="http://schemas.microsoft.com/office/drawing/2014/main" id="{7DDDF84C-B4AB-F161-C79E-5739C60790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605" name="5 Gráfico">
          <a:extLst>
            <a:ext uri="{FF2B5EF4-FFF2-40B4-BE49-F238E27FC236}">
              <a16:creationId xmlns:a16="http://schemas.microsoft.com/office/drawing/2014/main" id="{007650DA-8305-6302-5DD2-84A696BB59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606" name="Imagen 5" descr="http://www.minhacienda.gov.co/imagesnew/LogoMinhacienda1.jpg">
          <a:extLst>
            <a:ext uri="{FF2B5EF4-FFF2-40B4-BE49-F238E27FC236}">
              <a16:creationId xmlns:a16="http://schemas.microsoft.com/office/drawing/2014/main" id="{012327CF-A006-2C3C-0357-7BCD4DA6666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607" name="Gráfico 4">
          <a:extLst>
            <a:ext uri="{FF2B5EF4-FFF2-40B4-BE49-F238E27FC236}">
              <a16:creationId xmlns:a16="http://schemas.microsoft.com/office/drawing/2014/main" id="{B133DFE8-784F-31D1-10F8-B08227B79D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700" name="Chart 7">
          <a:extLst>
            <a:ext uri="{FF2B5EF4-FFF2-40B4-BE49-F238E27FC236}">
              <a16:creationId xmlns:a16="http://schemas.microsoft.com/office/drawing/2014/main" id="{741C100F-9835-B15C-D4ED-99CE083E73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701" name="Imagen 5" descr="http://www.minhacienda.gov.co/imagesnew/LogoMinhacienda1.jpg">
          <a:extLst>
            <a:ext uri="{FF2B5EF4-FFF2-40B4-BE49-F238E27FC236}">
              <a16:creationId xmlns:a16="http://schemas.microsoft.com/office/drawing/2014/main" id="{96395F87-57D1-3D8C-E54B-A1E41EE2D1BC}"/>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702" name="5 Gráfico">
          <a:extLst>
            <a:ext uri="{FF2B5EF4-FFF2-40B4-BE49-F238E27FC236}">
              <a16:creationId xmlns:a16="http://schemas.microsoft.com/office/drawing/2014/main" id="{D630690D-C0B1-0041-7216-A8307771E0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703" name="Gráfico 4">
          <a:extLst>
            <a:ext uri="{FF2B5EF4-FFF2-40B4-BE49-F238E27FC236}">
              <a16:creationId xmlns:a16="http://schemas.microsoft.com/office/drawing/2014/main" id="{9573C9DA-B9F4-0E07-A98E-92DE40ECE2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45B45-CF3E-4754-9E32-E1C1C26AFBD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7"/>
      <c r="F10" s="217"/>
      <c r="G10" s="217"/>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8" t="s">
        <v>89</v>
      </c>
      <c r="D13" s="218"/>
      <c r="E13" s="218"/>
      <c r="F13" s="54"/>
      <c r="G13" s="54"/>
      <c r="H13" s="219" t="s">
        <v>79</v>
      </c>
      <c r="I13" s="219"/>
      <c r="J13" s="219"/>
      <c r="K13" s="219"/>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0"/>
      <c r="D20" s="220"/>
      <c r="E20" s="220"/>
      <c r="F20" s="220"/>
      <c r="G20" s="54"/>
      <c r="H20" s="58"/>
      <c r="I20" s="57"/>
      <c r="J20" s="57"/>
      <c r="K20" s="57"/>
      <c r="L20" s="57"/>
      <c r="M20" s="57"/>
    </row>
    <row r="21" spans="1:21" ht="15.75" x14ac:dyDescent="0.25">
      <c r="A21" s="54"/>
      <c r="B21" s="54"/>
      <c r="C21" s="220"/>
      <c r="D21" s="220"/>
      <c r="E21" s="220"/>
      <c r="F21" s="220"/>
      <c r="G21" s="54"/>
      <c r="H21" s="57"/>
      <c r="I21" s="57"/>
      <c r="J21" s="57"/>
      <c r="K21" s="57"/>
      <c r="L21" s="57"/>
      <c r="M21" s="57"/>
    </row>
    <row r="22" spans="1:21" ht="15.75" x14ac:dyDescent="0.25">
      <c r="A22" s="54"/>
      <c r="B22" s="59"/>
      <c r="C22" s="220"/>
      <c r="D22" s="220"/>
      <c r="E22" s="220"/>
      <c r="F22" s="220"/>
      <c r="G22" s="59"/>
      <c r="H22" s="60"/>
      <c r="I22" s="57"/>
      <c r="J22" s="57"/>
      <c r="K22" s="57"/>
      <c r="L22" s="57"/>
      <c r="M22" s="57"/>
    </row>
    <row r="23" spans="1:21" ht="15.75" x14ac:dyDescent="0.25">
      <c r="A23" s="54"/>
      <c r="B23" s="59"/>
      <c r="C23" s="220"/>
      <c r="D23" s="220"/>
      <c r="E23" s="220"/>
      <c r="F23" s="220"/>
      <c r="G23" s="59"/>
      <c r="H23" s="59"/>
      <c r="I23" s="54"/>
      <c r="J23" s="54"/>
      <c r="K23" s="54"/>
      <c r="L23" s="54"/>
      <c r="M23" s="54"/>
    </row>
    <row r="24" spans="1:21" ht="15.75" x14ac:dyDescent="0.25">
      <c r="A24" s="54"/>
      <c r="B24" s="54"/>
      <c r="C24" s="220"/>
      <c r="D24" s="220"/>
      <c r="E24" s="220"/>
      <c r="F24" s="220"/>
      <c r="G24" s="54"/>
      <c r="H24" s="54"/>
      <c r="I24" s="54"/>
      <c r="J24" s="54"/>
      <c r="K24" s="54"/>
      <c r="L24" s="54"/>
      <c r="M24" s="54"/>
    </row>
    <row r="25" spans="1:21" ht="25.5" x14ac:dyDescent="0.35">
      <c r="A25" s="54"/>
      <c r="B25" s="54"/>
      <c r="C25" s="220"/>
      <c r="D25" s="221"/>
      <c r="E25" s="221"/>
      <c r="F25" s="221"/>
      <c r="G25" s="61"/>
      <c r="H25" s="61"/>
      <c r="I25" s="61"/>
      <c r="J25" s="61"/>
      <c r="K25" s="61"/>
      <c r="L25" s="61"/>
      <c r="M25" s="61"/>
      <c r="N25" s="62">
        <v>7.0618200108908642</v>
      </c>
      <c r="O25" s="62"/>
      <c r="Q25" s="63"/>
      <c r="R25" s="63"/>
      <c r="S25" s="63" t="b">
        <v>1</v>
      </c>
      <c r="T25" s="63"/>
      <c r="U25" s="63"/>
    </row>
    <row r="26" spans="1:21" ht="350.25" customHeight="1" x14ac:dyDescent="0.35">
      <c r="A26" s="54"/>
      <c r="B26" s="54"/>
      <c r="C26" s="216" t="s">
        <v>8</v>
      </c>
      <c r="D26" s="216"/>
      <c r="E26" s="216"/>
      <c r="F26" s="216"/>
      <c r="G26" s="216"/>
      <c r="H26" s="216"/>
      <c r="I26" s="216"/>
      <c r="J26" s="216"/>
      <c r="K26" s="61"/>
      <c r="L26" s="61"/>
      <c r="M26" s="61"/>
      <c r="N26" s="62"/>
      <c r="O26" s="62"/>
    </row>
    <row r="27" spans="1:21" ht="25.5" customHeight="1" x14ac:dyDescent="0.35">
      <c r="A27" s="54"/>
      <c r="B27" s="54"/>
      <c r="C27" s="216"/>
      <c r="D27" s="216"/>
      <c r="E27" s="216"/>
      <c r="F27" s="216"/>
      <c r="G27" s="216"/>
      <c r="H27" s="216"/>
      <c r="I27" s="216"/>
      <c r="J27" s="216"/>
      <c r="K27" s="61"/>
      <c r="L27" s="61"/>
      <c r="M27" s="61"/>
      <c r="N27" s="62"/>
      <c r="O27" s="62"/>
    </row>
    <row r="28" spans="1:21" ht="25.5" x14ac:dyDescent="0.35">
      <c r="A28" s="54"/>
      <c r="B28" s="54"/>
      <c r="C28" s="216"/>
      <c r="D28" s="216"/>
      <c r="E28" s="216"/>
      <c r="F28" s="216"/>
      <c r="G28" s="216"/>
      <c r="H28" s="216"/>
      <c r="I28" s="216"/>
      <c r="J28" s="216"/>
      <c r="K28" s="61"/>
      <c r="L28" s="61"/>
      <c r="M28" s="61"/>
      <c r="N28" s="62"/>
      <c r="O28" s="62"/>
    </row>
    <row r="29" spans="1:21" ht="25.5" x14ac:dyDescent="0.35">
      <c r="A29" s="54"/>
      <c r="B29" s="54"/>
      <c r="C29" s="216"/>
      <c r="D29" s="216"/>
      <c r="E29" s="216"/>
      <c r="F29" s="216"/>
      <c r="G29" s="216"/>
      <c r="H29" s="216"/>
      <c r="I29" s="216"/>
      <c r="J29" s="216"/>
      <c r="K29" s="61"/>
      <c r="L29" s="61"/>
      <c r="M29" s="61"/>
      <c r="N29" s="62"/>
      <c r="O29" s="62"/>
    </row>
    <row r="30" spans="1:21" ht="25.5" x14ac:dyDescent="0.35">
      <c r="A30" s="54"/>
      <c r="B30" s="54"/>
      <c r="C30" s="216"/>
      <c r="D30" s="216"/>
      <c r="E30" s="216"/>
      <c r="F30" s="216"/>
      <c r="G30" s="216"/>
      <c r="H30" s="216"/>
      <c r="I30" s="216"/>
      <c r="J30" s="216"/>
      <c r="K30" s="61"/>
      <c r="L30" s="61"/>
      <c r="M30" s="61"/>
      <c r="N30" s="62"/>
      <c r="O30" s="62"/>
    </row>
    <row r="31" spans="1:21" ht="25.5" x14ac:dyDescent="0.35">
      <c r="A31" s="54"/>
      <c r="B31" s="54"/>
      <c r="C31" s="216"/>
      <c r="D31" s="216"/>
      <c r="E31" s="216"/>
      <c r="F31" s="216"/>
      <c r="G31" s="216"/>
      <c r="H31" s="216"/>
      <c r="I31" s="216"/>
      <c r="J31" s="216"/>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C934E6-D73F-408C-8FAE-545B49C31CA8}">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46087</v>
      </c>
      <c r="E6" s="109"/>
      <c r="F6" s="68"/>
      <c r="G6" s="68"/>
      <c r="H6" s="68"/>
      <c r="I6" s="68"/>
      <c r="J6" s="110" t="s">
        <v>0</v>
      </c>
      <c r="K6" s="111">
        <v>401.51330000000002</v>
      </c>
      <c r="L6" s="110" t="s">
        <v>1</v>
      </c>
      <c r="M6" s="213">
        <v>3767.94</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8" t="s">
        <v>26</v>
      </c>
      <c r="S7" s="228"/>
      <c r="T7" s="228"/>
      <c r="U7" s="228"/>
      <c r="V7" s="228"/>
      <c r="W7" s="228"/>
      <c r="X7" s="68"/>
    </row>
    <row r="8" spans="2:27" ht="42" customHeight="1" thickTop="1" thickBot="1" x14ac:dyDescent="0.25">
      <c r="B8" s="124"/>
      <c r="C8" s="124"/>
      <c r="D8" s="243" t="s">
        <v>101</v>
      </c>
      <c r="E8" s="244"/>
      <c r="F8" s="170">
        <v>46175</v>
      </c>
      <c r="G8" s="12"/>
      <c r="H8" s="12">
        <v>1</v>
      </c>
      <c r="I8" s="24">
        <v>0</v>
      </c>
      <c r="J8" s="193">
        <v>6358664.7999999998</v>
      </c>
      <c r="K8" s="24">
        <v>0</v>
      </c>
      <c r="L8" s="157">
        <v>0.11355999999999999</v>
      </c>
      <c r="M8" s="67">
        <v>97.44</v>
      </c>
      <c r="N8" s="16">
        <v>0.24109589041095891</v>
      </c>
      <c r="O8" s="16">
        <v>0.24109589041095883</v>
      </c>
      <c r="P8" s="194"/>
      <c r="Q8" s="194"/>
      <c r="R8" s="68"/>
      <c r="S8" s="68"/>
      <c r="T8" s="68"/>
      <c r="U8" s="68"/>
      <c r="V8" s="68"/>
      <c r="W8" s="68"/>
      <c r="X8" s="116"/>
    </row>
    <row r="9" spans="2:27" ht="42" customHeight="1" thickTop="1" thickBot="1" x14ac:dyDescent="0.25">
      <c r="B9" s="124"/>
      <c r="C9" s="124"/>
      <c r="D9" s="243"/>
      <c r="E9" s="244"/>
      <c r="F9" s="17">
        <v>46259</v>
      </c>
      <c r="G9" s="18"/>
      <c r="H9" s="19">
        <v>1</v>
      </c>
      <c r="I9" s="20">
        <v>0</v>
      </c>
      <c r="J9" s="21">
        <v>24921503.5</v>
      </c>
      <c r="K9" s="251">
        <v>0</v>
      </c>
      <c r="L9" s="183">
        <v>0.12442</v>
      </c>
      <c r="M9" s="66">
        <v>94.623999999999995</v>
      </c>
      <c r="N9" s="23">
        <v>0.47123287671232877</v>
      </c>
      <c r="O9" s="23">
        <v>0.47123287671232877</v>
      </c>
      <c r="P9" s="194"/>
      <c r="Q9" s="194"/>
      <c r="R9" s="68"/>
      <c r="S9" s="68"/>
      <c r="T9" s="68"/>
      <c r="U9" s="68"/>
      <c r="V9" s="68"/>
      <c r="W9" s="68"/>
      <c r="X9" s="116"/>
    </row>
    <row r="10" spans="2:27" ht="42" customHeight="1" thickTop="1" thickBot="1" x14ac:dyDescent="0.25">
      <c r="B10" s="124"/>
      <c r="C10" s="124"/>
      <c r="D10" s="243"/>
      <c r="E10" s="244"/>
      <c r="F10" s="209">
        <v>46287</v>
      </c>
      <c r="G10" s="12"/>
      <c r="H10" s="12">
        <v>1</v>
      </c>
      <c r="I10" s="24">
        <v>0</v>
      </c>
      <c r="J10" s="210">
        <v>1909372.7</v>
      </c>
      <c r="K10" s="24">
        <v>0</v>
      </c>
      <c r="L10" s="182">
        <v>0.11714000000000001</v>
      </c>
      <c r="M10" s="67">
        <v>94.111000000000004</v>
      </c>
      <c r="N10" s="16">
        <v>0.54794520547945202</v>
      </c>
      <c r="O10" s="16">
        <v>0.54794520547945202</v>
      </c>
      <c r="P10" s="194"/>
      <c r="Q10" s="194"/>
      <c r="R10" s="68"/>
      <c r="S10" s="68"/>
      <c r="T10" s="68"/>
      <c r="U10" s="68"/>
      <c r="V10" s="68"/>
      <c r="W10" s="68"/>
      <c r="X10" s="116"/>
    </row>
    <row r="11" spans="2:27" ht="42" customHeight="1" thickTop="1" thickBot="1" x14ac:dyDescent="0.25">
      <c r="B11" s="124"/>
      <c r="C11" s="124"/>
      <c r="D11" s="243"/>
      <c r="E11" s="244"/>
      <c r="F11" s="17">
        <v>46315</v>
      </c>
      <c r="G11" s="18"/>
      <c r="H11" s="19">
        <v>1</v>
      </c>
      <c r="I11" s="20">
        <v>0</v>
      </c>
      <c r="J11" s="21">
        <v>5838599</v>
      </c>
      <c r="K11" s="251">
        <v>0</v>
      </c>
      <c r="L11" s="183">
        <v>0.12301999999999999</v>
      </c>
      <c r="M11" s="66">
        <v>93.009</v>
      </c>
      <c r="N11" s="23">
        <v>0.62465753424657533</v>
      </c>
      <c r="O11" s="23">
        <v>0.62465753424657544</v>
      </c>
      <c r="P11" s="194"/>
      <c r="Q11" s="194"/>
      <c r="R11" s="68"/>
      <c r="S11" s="68"/>
      <c r="T11" s="68"/>
      <c r="U11" s="68"/>
      <c r="V11" s="68"/>
      <c r="W11" s="68"/>
      <c r="X11" s="116"/>
    </row>
    <row r="12" spans="2:27" ht="42" customHeight="1" thickTop="1" thickBot="1" x14ac:dyDescent="0.25">
      <c r="B12" s="124"/>
      <c r="C12" s="124"/>
      <c r="D12" s="243"/>
      <c r="E12" s="244"/>
      <c r="F12" s="209">
        <v>46343</v>
      </c>
      <c r="G12" s="12"/>
      <c r="H12" s="12">
        <v>1</v>
      </c>
      <c r="I12" s="24">
        <v>0</v>
      </c>
      <c r="J12" s="210">
        <v>6101243.7000000002</v>
      </c>
      <c r="K12" s="24">
        <v>0</v>
      </c>
      <c r="L12" s="182">
        <v>0.12991</v>
      </c>
      <c r="M12" s="67">
        <v>91.79</v>
      </c>
      <c r="N12" s="16">
        <v>0.70136986301369864</v>
      </c>
      <c r="O12" s="16">
        <v>0.70136986301369864</v>
      </c>
      <c r="P12" s="194"/>
      <c r="Q12" s="194"/>
      <c r="R12" s="68"/>
      <c r="S12" s="68"/>
      <c r="T12" s="68"/>
      <c r="U12" s="68"/>
      <c r="V12" s="68"/>
      <c r="W12" s="68"/>
      <c r="X12" s="116"/>
    </row>
    <row r="13" spans="2:27" ht="42" customHeight="1" thickTop="1" thickBot="1" x14ac:dyDescent="0.25">
      <c r="B13" s="124"/>
      <c r="C13" s="124"/>
      <c r="D13" s="243"/>
      <c r="E13" s="244"/>
      <c r="F13" s="17">
        <v>46371</v>
      </c>
      <c r="G13" s="18"/>
      <c r="H13" s="19">
        <v>1</v>
      </c>
      <c r="I13" s="20">
        <v>0</v>
      </c>
      <c r="J13" s="21">
        <v>3387250.9</v>
      </c>
      <c r="K13" s="251">
        <v>0</v>
      </c>
      <c r="L13" s="183">
        <v>0.13094</v>
      </c>
      <c r="M13" s="66">
        <v>90.87</v>
      </c>
      <c r="N13" s="23">
        <v>0.77808219178082194</v>
      </c>
      <c r="O13" s="23">
        <v>0.77808219178082183</v>
      </c>
      <c r="P13" s="194"/>
      <c r="Q13" s="194"/>
      <c r="R13" s="68"/>
      <c r="S13" s="68"/>
      <c r="T13" s="68"/>
      <c r="U13" s="68"/>
      <c r="V13" s="68"/>
      <c r="W13" s="68"/>
      <c r="X13" s="116"/>
    </row>
    <row r="14" spans="2:27" ht="42" customHeight="1" thickTop="1" thickBot="1" x14ac:dyDescent="0.25">
      <c r="B14" s="124"/>
      <c r="C14" s="124"/>
      <c r="D14" s="243"/>
      <c r="E14" s="244"/>
      <c r="F14" s="209">
        <v>46413</v>
      </c>
      <c r="G14" s="12"/>
      <c r="H14" s="12">
        <v>1</v>
      </c>
      <c r="I14" s="24">
        <v>0</v>
      </c>
      <c r="J14" s="210">
        <v>3599999.9</v>
      </c>
      <c r="K14" s="24">
        <v>0</v>
      </c>
      <c r="L14" s="182">
        <v>0.1326</v>
      </c>
      <c r="M14" s="67">
        <v>89.474999999999994</v>
      </c>
      <c r="N14" s="16">
        <v>0.89315068493150684</v>
      </c>
      <c r="O14" s="16">
        <v>0.89315068493150684</v>
      </c>
      <c r="P14" s="194"/>
      <c r="Q14" s="194"/>
      <c r="R14" s="68"/>
      <c r="S14" s="68"/>
      <c r="T14" s="68"/>
      <c r="U14" s="68"/>
      <c r="V14" s="68"/>
      <c r="W14" s="68"/>
      <c r="X14" s="116"/>
    </row>
    <row r="15" spans="2:27" ht="42" customHeight="1" thickTop="1" thickBot="1" x14ac:dyDescent="0.25">
      <c r="B15" s="124"/>
      <c r="C15" s="124"/>
      <c r="D15" s="245"/>
      <c r="E15" s="246"/>
      <c r="F15" s="17">
        <v>46441</v>
      </c>
      <c r="G15" s="18"/>
      <c r="H15" s="19">
        <v>1</v>
      </c>
      <c r="I15" s="20">
        <v>0</v>
      </c>
      <c r="J15" s="21">
        <v>1471599.9</v>
      </c>
      <c r="K15" s="251">
        <v>0</v>
      </c>
      <c r="L15" s="183">
        <v>0.13200000000000001</v>
      </c>
      <c r="M15" s="66">
        <v>88.67</v>
      </c>
      <c r="N15" s="23">
        <v>0.96986301369863015</v>
      </c>
      <c r="O15" s="23">
        <v>0.96986301369863004</v>
      </c>
      <c r="P15" s="194"/>
      <c r="Q15" s="194"/>
      <c r="R15" s="68"/>
      <c r="S15" s="68"/>
      <c r="T15" s="68"/>
      <c r="U15" s="68"/>
      <c r="V15" s="68"/>
      <c r="W15" s="68"/>
      <c r="X15" s="116"/>
    </row>
    <row r="16" spans="2:27" ht="42" customHeight="1" thickTop="1" thickBot="1" x14ac:dyDescent="0.25">
      <c r="B16" s="124"/>
      <c r="C16" s="124"/>
      <c r="D16" s="240" t="s">
        <v>28</v>
      </c>
      <c r="E16" s="240"/>
      <c r="F16" s="240"/>
      <c r="G16" s="240"/>
      <c r="H16" s="240"/>
      <c r="I16" s="240"/>
      <c r="J16" s="125">
        <v>53588234.399999999</v>
      </c>
      <c r="K16" s="140"/>
      <c r="L16" s="129"/>
      <c r="M16" s="129"/>
      <c r="N16" s="128">
        <v>0.55100932681954129</v>
      </c>
      <c r="O16" s="128">
        <v>0.55100932681954129</v>
      </c>
      <c r="P16" s="194"/>
      <c r="Q16" s="194"/>
      <c r="R16" s="68"/>
      <c r="S16" s="68"/>
      <c r="T16" s="68"/>
      <c r="U16" s="68"/>
      <c r="V16" s="68"/>
      <c r="W16" s="68"/>
      <c r="X16" s="116"/>
    </row>
    <row r="17" spans="2:27" ht="42" customHeight="1" thickTop="1" thickBot="1" x14ac:dyDescent="0.25">
      <c r="B17" s="124"/>
      <c r="C17" s="124"/>
      <c r="D17" s="241" t="s">
        <v>52</v>
      </c>
      <c r="E17" s="242"/>
      <c r="F17" s="113">
        <v>46260</v>
      </c>
      <c r="G17" s="11" t="s">
        <v>2</v>
      </c>
      <c r="H17" s="12">
        <v>15</v>
      </c>
      <c r="I17" s="13">
        <v>7.4999999999999997E-2</v>
      </c>
      <c r="J17" s="193">
        <v>8813566.0999999996</v>
      </c>
      <c r="K17" s="24">
        <v>0</v>
      </c>
      <c r="L17" s="157">
        <v>0.12202</v>
      </c>
      <c r="M17" s="67">
        <v>97.844999999999999</v>
      </c>
      <c r="N17" s="16">
        <v>0.47397260273972602</v>
      </c>
      <c r="O17" s="16">
        <v>0.47397260273972602</v>
      </c>
      <c r="P17" s="194"/>
      <c r="Q17" s="194"/>
      <c r="R17" s="68"/>
      <c r="S17" s="68"/>
      <c r="T17" s="68"/>
      <c r="U17" s="68"/>
      <c r="V17" s="68"/>
      <c r="W17" s="68"/>
      <c r="X17" s="116"/>
      <c r="Y17" s="25"/>
      <c r="Z17" s="25"/>
    </row>
    <row r="18" spans="2:27" ht="42" customHeight="1" thickTop="1" thickBot="1" x14ac:dyDescent="0.25">
      <c r="B18" s="124"/>
      <c r="C18" s="124"/>
      <c r="D18" s="224"/>
      <c r="E18" s="225"/>
      <c r="F18" s="17">
        <v>46694</v>
      </c>
      <c r="G18" s="18" t="s">
        <v>2</v>
      </c>
      <c r="H18" s="19">
        <v>8</v>
      </c>
      <c r="I18" s="20">
        <v>5.7500000000000002E-2</v>
      </c>
      <c r="J18" s="21">
        <v>20348857</v>
      </c>
      <c r="K18" s="251">
        <v>0</v>
      </c>
      <c r="L18" s="158">
        <v>0.13907</v>
      </c>
      <c r="M18" s="66">
        <v>88.497</v>
      </c>
      <c r="N18" s="23">
        <v>1.6630136986301369</v>
      </c>
      <c r="O18" s="23">
        <v>1.6046906998123092</v>
      </c>
      <c r="P18" s="194"/>
      <c r="Q18" s="194"/>
      <c r="R18" s="142"/>
      <c r="S18" s="142"/>
      <c r="T18" s="142"/>
      <c r="U18" s="142"/>
      <c r="V18" s="142"/>
      <c r="W18" s="142"/>
      <c r="X18" s="116"/>
      <c r="Y18" s="25"/>
      <c r="Z18" s="25"/>
    </row>
    <row r="19" spans="2:27" ht="42" customHeight="1" thickTop="1" thickBot="1" x14ac:dyDescent="0.25">
      <c r="B19" s="124"/>
      <c r="C19" s="124"/>
      <c r="D19" s="224"/>
      <c r="E19" s="225"/>
      <c r="F19" s="209">
        <v>46871</v>
      </c>
      <c r="G19" s="11" t="s">
        <v>2</v>
      </c>
      <c r="H19" s="12">
        <v>16</v>
      </c>
      <c r="I19" s="13">
        <v>0.06</v>
      </c>
      <c r="J19" s="210">
        <v>35983114.5</v>
      </c>
      <c r="K19" s="24">
        <v>0</v>
      </c>
      <c r="L19" s="182">
        <v>0.14146</v>
      </c>
      <c r="M19" s="67">
        <v>85.72</v>
      </c>
      <c r="N19" s="16">
        <v>2.1479452054794521</v>
      </c>
      <c r="O19" s="16">
        <v>1.9588740622757164</v>
      </c>
      <c r="P19" s="194"/>
      <c r="Q19" s="194"/>
      <c r="X19" s="116"/>
      <c r="Y19" s="25"/>
      <c r="Z19" s="25"/>
    </row>
    <row r="20" spans="2:27" ht="42" customHeight="1" thickTop="1" thickBot="1" x14ac:dyDescent="0.25">
      <c r="B20" s="124"/>
      <c r="C20" s="124"/>
      <c r="D20" s="224"/>
      <c r="E20" s="225"/>
      <c r="F20" s="17">
        <v>47352</v>
      </c>
      <c r="G20" s="18" t="s">
        <v>2</v>
      </c>
      <c r="H20" s="19">
        <v>5</v>
      </c>
      <c r="I20" s="20">
        <v>0.11</v>
      </c>
      <c r="J20" s="21">
        <v>43161457.600000001</v>
      </c>
      <c r="K20" s="251">
        <v>0</v>
      </c>
      <c r="L20" s="183">
        <v>0.14244000000000001</v>
      </c>
      <c r="M20" s="66">
        <v>91.403999999999996</v>
      </c>
      <c r="N20" s="23">
        <v>3.4657534246575343</v>
      </c>
      <c r="O20" s="23">
        <v>2.8766810037255328</v>
      </c>
      <c r="P20" s="194"/>
      <c r="Q20" s="194"/>
      <c r="R20" s="162" t="s">
        <v>29</v>
      </c>
      <c r="S20" s="163"/>
      <c r="T20" s="163"/>
      <c r="U20" s="26"/>
      <c r="V20" s="27">
        <v>53588234.399999999</v>
      </c>
      <c r="W20" s="28">
        <v>7.1737555167066688E-2</v>
      </c>
      <c r="X20" s="116"/>
      <c r="Y20" s="25"/>
      <c r="Z20" s="25"/>
    </row>
    <row r="21" spans="2:27" ht="42" customHeight="1" thickTop="1" thickBot="1" x14ac:dyDescent="0.25">
      <c r="B21" s="124"/>
      <c r="C21" s="124"/>
      <c r="D21" s="224"/>
      <c r="E21" s="225"/>
      <c r="F21" s="209">
        <v>47541</v>
      </c>
      <c r="G21" s="11"/>
      <c r="H21" s="12">
        <v>5</v>
      </c>
      <c r="I21" s="13">
        <v>0.125</v>
      </c>
      <c r="J21" s="210">
        <v>8961139.9000000004</v>
      </c>
      <c r="K21" s="24">
        <v>0</v>
      </c>
      <c r="L21" s="182">
        <v>0.14471000000000001</v>
      </c>
      <c r="M21" s="67">
        <v>94.317999999999998</v>
      </c>
      <c r="N21" s="16">
        <v>3.9835616438356163</v>
      </c>
      <c r="O21" s="16">
        <v>3.3428174958147201</v>
      </c>
      <c r="P21" s="194"/>
      <c r="Q21" s="194"/>
      <c r="R21" s="177" t="s">
        <v>30</v>
      </c>
      <c r="S21" s="178"/>
      <c r="T21" s="178"/>
      <c r="U21" s="29"/>
      <c r="V21" s="30">
        <v>474572055.49999994</v>
      </c>
      <c r="W21" s="65">
        <v>0.63530062882944094</v>
      </c>
      <c r="X21" s="116"/>
      <c r="Y21" s="25"/>
      <c r="Z21" s="25"/>
    </row>
    <row r="22" spans="2:27" ht="42" customHeight="1" thickTop="1" thickBot="1" x14ac:dyDescent="0.25">
      <c r="B22" s="124"/>
      <c r="C22" s="124"/>
      <c r="D22" s="224"/>
      <c r="E22" s="225"/>
      <c r="F22" s="17">
        <v>47744</v>
      </c>
      <c r="G22" s="18" t="s">
        <v>2</v>
      </c>
      <c r="H22" s="19">
        <v>16</v>
      </c>
      <c r="I22" s="20">
        <v>7.7499999999999999E-2</v>
      </c>
      <c r="J22" s="21">
        <v>25333284.399999999</v>
      </c>
      <c r="K22" s="251">
        <v>0</v>
      </c>
      <c r="L22" s="183">
        <v>0.14280999999999999</v>
      </c>
      <c r="M22" s="66">
        <v>79.097999999999999</v>
      </c>
      <c r="N22" s="23">
        <v>4.5397260273972604</v>
      </c>
      <c r="O22" s="23">
        <v>3.7669135036509243</v>
      </c>
      <c r="P22" s="194"/>
      <c r="Q22" s="194"/>
      <c r="R22" s="162" t="s">
        <v>31</v>
      </c>
      <c r="S22" s="26"/>
      <c r="T22" s="26"/>
      <c r="U22" s="26"/>
      <c r="V22" s="27">
        <v>218843622.83720636</v>
      </c>
      <c r="W22" s="28">
        <v>0.29296181600349247</v>
      </c>
      <c r="X22" s="116"/>
    </row>
    <row r="23" spans="2:27" ht="42" customHeight="1" thickTop="1" thickBot="1" x14ac:dyDescent="0.25">
      <c r="B23" s="124"/>
      <c r="C23" s="124"/>
      <c r="D23" s="224"/>
      <c r="E23" s="225"/>
      <c r="F23" s="209">
        <v>47933</v>
      </c>
      <c r="G23" s="11" t="s">
        <v>2</v>
      </c>
      <c r="H23" s="12">
        <v>10</v>
      </c>
      <c r="I23" s="13">
        <v>7.0000000000000007E-2</v>
      </c>
      <c r="J23" s="210">
        <v>30931545.399999999</v>
      </c>
      <c r="K23" s="24">
        <v>0</v>
      </c>
      <c r="L23" s="182">
        <v>0.14244999999999999</v>
      </c>
      <c r="M23" s="67">
        <v>75.06</v>
      </c>
      <c r="N23" s="16">
        <v>5.0575342465753428</v>
      </c>
      <c r="O23" s="16">
        <v>3.9718598651169432</v>
      </c>
      <c r="P23" s="194"/>
      <c r="Q23" s="194"/>
      <c r="R23" s="136" t="s">
        <v>32</v>
      </c>
      <c r="S23" s="136"/>
      <c r="T23" s="136"/>
      <c r="U23" s="136"/>
      <c r="V23" s="137">
        <v>747003912.73720622</v>
      </c>
      <c r="W23" s="138">
        <v>1</v>
      </c>
      <c r="X23" s="116"/>
    </row>
    <row r="24" spans="2:27" ht="42" customHeight="1" thickTop="1" thickBot="1" x14ac:dyDescent="0.25">
      <c r="B24" s="124"/>
      <c r="C24" s="124"/>
      <c r="D24" s="224"/>
      <c r="E24" s="225"/>
      <c r="F24" s="17">
        <v>48395</v>
      </c>
      <c r="G24" s="18" t="s">
        <v>2</v>
      </c>
      <c r="H24" s="19">
        <v>16</v>
      </c>
      <c r="I24" s="20">
        <v>7.0000000000000007E-2</v>
      </c>
      <c r="J24" s="21">
        <v>27621627</v>
      </c>
      <c r="K24" s="251">
        <v>0</v>
      </c>
      <c r="L24" s="183">
        <v>0.14074</v>
      </c>
      <c r="M24" s="66">
        <v>71.510000000000005</v>
      </c>
      <c r="N24" s="23">
        <v>6.3232876712328769</v>
      </c>
      <c r="O24" s="23">
        <v>4.8062876289943679</v>
      </c>
      <c r="P24" s="194"/>
      <c r="Q24" s="194"/>
      <c r="V24" s="212"/>
      <c r="X24" s="116"/>
      <c r="Y24" s="32"/>
      <c r="Z24" s="32"/>
    </row>
    <row r="25" spans="2:27" ht="42" customHeight="1" thickTop="1" thickBot="1" x14ac:dyDescent="0.25">
      <c r="B25" s="124"/>
      <c r="C25" s="124"/>
      <c r="D25" s="224"/>
      <c r="E25" s="225"/>
      <c r="F25" s="209">
        <v>48619</v>
      </c>
      <c r="G25" s="11" t="s">
        <v>2</v>
      </c>
      <c r="H25" s="12">
        <v>11</v>
      </c>
      <c r="I25" s="13">
        <v>0.13250000000000001</v>
      </c>
      <c r="J25" s="210">
        <v>54527381.899999999</v>
      </c>
      <c r="K25" s="24">
        <v>0</v>
      </c>
      <c r="L25" s="182">
        <v>0.13916999999999999</v>
      </c>
      <c r="M25" s="67">
        <v>97.093999999999994</v>
      </c>
      <c r="N25" s="16">
        <v>6.9369863013698634</v>
      </c>
      <c r="O25" s="16">
        <v>4.8706995295517732</v>
      </c>
      <c r="P25" s="194"/>
      <c r="Q25" s="194"/>
      <c r="R25" s="171"/>
      <c r="S25" s="171"/>
      <c r="T25" s="171"/>
      <c r="U25" s="172"/>
      <c r="V25" s="203"/>
      <c r="W25" s="171"/>
      <c r="X25" s="116"/>
      <c r="Y25" s="32"/>
      <c r="Z25" s="32"/>
    </row>
    <row r="26" spans="2:27" ht="42" customHeight="1" thickTop="1" thickBot="1" x14ac:dyDescent="0.25">
      <c r="B26" s="124"/>
      <c r="C26" s="124"/>
      <c r="D26" s="224"/>
      <c r="E26" s="225"/>
      <c r="F26" s="17">
        <v>49235</v>
      </c>
      <c r="G26" s="18" t="s">
        <v>2</v>
      </c>
      <c r="H26" s="19">
        <v>16</v>
      </c>
      <c r="I26" s="20">
        <v>7.2499999999999995E-2</v>
      </c>
      <c r="J26" s="21">
        <v>15721623.300000001</v>
      </c>
      <c r="K26" s="251">
        <v>0</v>
      </c>
      <c r="L26" s="183">
        <v>0.13505</v>
      </c>
      <c r="M26" s="66">
        <v>69.119</v>
      </c>
      <c r="N26" s="23">
        <v>8.624657534246575</v>
      </c>
      <c r="O26" s="23">
        <v>6.046045677548153</v>
      </c>
      <c r="P26" s="194"/>
      <c r="Q26" s="194"/>
      <c r="R26" s="154"/>
      <c r="S26" s="154"/>
      <c r="T26" s="174"/>
      <c r="U26" s="169"/>
      <c r="V26" s="155"/>
      <c r="W26" s="156"/>
      <c r="X26" s="116"/>
      <c r="Y26" s="32"/>
      <c r="Z26" s="32"/>
    </row>
    <row r="27" spans="2:27" ht="42" customHeight="1" thickTop="1" thickBot="1" x14ac:dyDescent="0.25">
      <c r="B27" s="124"/>
      <c r="C27" s="124"/>
      <c r="D27" s="224"/>
      <c r="E27" s="225"/>
      <c r="F27" s="209">
        <v>49333</v>
      </c>
      <c r="G27" s="11" t="s">
        <v>2</v>
      </c>
      <c r="H27" s="12">
        <v>11</v>
      </c>
      <c r="I27" s="13">
        <v>0.11749999999999999</v>
      </c>
      <c r="J27" s="210">
        <v>36376337.200000003</v>
      </c>
      <c r="K27" s="24">
        <v>0</v>
      </c>
      <c r="L27" s="182">
        <v>0.13925999999999999</v>
      </c>
      <c r="M27" s="67">
        <v>89.203999999999994</v>
      </c>
      <c r="N27" s="16">
        <v>8.8931506849315074</v>
      </c>
      <c r="O27" s="16">
        <v>5.7195497402050801</v>
      </c>
      <c r="P27" s="194"/>
      <c r="Q27" s="194"/>
      <c r="R27" s="154"/>
      <c r="S27" s="154"/>
      <c r="T27" s="174"/>
      <c r="U27" s="169"/>
      <c r="V27" s="155"/>
      <c r="W27" s="156"/>
      <c r="X27" s="116"/>
      <c r="Y27" s="32"/>
      <c r="Z27" s="32"/>
    </row>
    <row r="28" spans="2:27" ht="42" customHeight="1" thickTop="1" thickBot="1" x14ac:dyDescent="0.25">
      <c r="B28" s="124"/>
      <c r="C28" s="124"/>
      <c r="D28" s="224"/>
      <c r="E28" s="225"/>
      <c r="F28" s="17">
        <v>49865</v>
      </c>
      <c r="G28" s="18" t="s">
        <v>2</v>
      </c>
      <c r="H28" s="19">
        <v>16</v>
      </c>
      <c r="I28" s="20">
        <v>6.25E-2</v>
      </c>
      <c r="J28" s="21">
        <v>19600254.699999999</v>
      </c>
      <c r="K28" s="251">
        <v>0</v>
      </c>
      <c r="L28" s="183">
        <v>0.13390000000000002</v>
      </c>
      <c r="M28" s="66">
        <v>61.127000000000002</v>
      </c>
      <c r="N28" s="23">
        <v>10.35068493150685</v>
      </c>
      <c r="O28" s="23">
        <v>6.7230285747923473</v>
      </c>
      <c r="P28" s="194"/>
      <c r="Q28" s="194"/>
      <c r="R28" s="154"/>
      <c r="S28" s="154"/>
      <c r="T28" s="154"/>
      <c r="U28" s="169"/>
      <c r="V28" s="155"/>
      <c r="W28" s="156"/>
      <c r="X28" s="116"/>
      <c r="Y28" s="32"/>
      <c r="Z28" s="32"/>
    </row>
    <row r="29" spans="2:27" ht="42" customHeight="1" thickTop="1" thickBot="1" x14ac:dyDescent="0.25">
      <c r="B29" s="124"/>
      <c r="C29" s="124"/>
      <c r="D29" s="224"/>
      <c r="E29" s="225"/>
      <c r="F29" s="209">
        <v>51468</v>
      </c>
      <c r="G29" s="11" t="s">
        <v>2</v>
      </c>
      <c r="H29" s="12">
        <v>16</v>
      </c>
      <c r="I29" s="13">
        <v>0.1275</v>
      </c>
      <c r="J29" s="210">
        <v>24881699</v>
      </c>
      <c r="K29" s="24">
        <v>0</v>
      </c>
      <c r="L29" s="182">
        <v>0.13641999999999999</v>
      </c>
      <c r="M29" s="67">
        <v>94.296999999999997</v>
      </c>
      <c r="N29" s="16">
        <v>14.742465753424657</v>
      </c>
      <c r="O29" s="16">
        <v>6.9186591902360188</v>
      </c>
      <c r="P29" s="194"/>
      <c r="Q29" s="194"/>
      <c r="R29" s="154"/>
      <c r="S29" s="154"/>
      <c r="T29" s="154"/>
      <c r="U29" s="154"/>
      <c r="V29" s="154"/>
      <c r="W29" s="154"/>
      <c r="X29" s="154"/>
      <c r="Y29" s="154"/>
      <c r="Z29" s="154"/>
      <c r="AA29" s="154"/>
    </row>
    <row r="30" spans="2:27" ht="42" customHeight="1" thickTop="1" thickBot="1" x14ac:dyDescent="0.25">
      <c r="B30" s="124"/>
      <c r="C30" s="124"/>
      <c r="D30" s="224"/>
      <c r="E30" s="225"/>
      <c r="F30" s="17">
        <v>52014</v>
      </c>
      <c r="G30" s="18" t="s">
        <v>2</v>
      </c>
      <c r="H30" s="19">
        <v>21</v>
      </c>
      <c r="I30" s="20">
        <v>9.2499999999999999E-2</v>
      </c>
      <c r="J30" s="21">
        <v>47117754.799999997</v>
      </c>
      <c r="K30" s="251">
        <v>0</v>
      </c>
      <c r="L30" s="183">
        <v>0.13564000000000001</v>
      </c>
      <c r="M30" s="66">
        <v>72.126000000000005</v>
      </c>
      <c r="N30" s="23">
        <v>16.238356164383561</v>
      </c>
      <c r="O30" s="23">
        <v>7.124985394861465</v>
      </c>
      <c r="P30" s="194"/>
      <c r="Q30" s="194"/>
      <c r="R30" s="154"/>
      <c r="S30" s="154"/>
      <c r="T30" s="154"/>
      <c r="U30" s="154"/>
      <c r="V30" s="155"/>
      <c r="W30" s="156"/>
      <c r="X30" s="116"/>
      <c r="Y30" s="32"/>
      <c r="Z30" s="32"/>
    </row>
    <row r="31" spans="2:27" ht="42" customHeight="1" thickTop="1" thickBot="1" x14ac:dyDescent="0.25">
      <c r="B31" s="124"/>
      <c r="C31" s="124"/>
      <c r="D31" s="224"/>
      <c r="E31" s="225"/>
      <c r="F31" s="209">
        <v>53533</v>
      </c>
      <c r="G31" s="11" t="s">
        <v>2</v>
      </c>
      <c r="H31" s="12">
        <v>23</v>
      </c>
      <c r="I31" s="13">
        <v>0.115</v>
      </c>
      <c r="J31" s="210">
        <v>38492554.399999999</v>
      </c>
      <c r="K31" s="24">
        <v>0</v>
      </c>
      <c r="L31" s="182">
        <v>0.13588</v>
      </c>
      <c r="M31" s="67">
        <v>85.605999999999995</v>
      </c>
      <c r="N31" s="16">
        <v>20.399999999999999</v>
      </c>
      <c r="O31" s="16">
        <v>7.3332533879327348</v>
      </c>
      <c r="P31" s="194"/>
      <c r="Q31" s="194"/>
      <c r="R31" s="154"/>
      <c r="S31" s="154"/>
      <c r="T31" s="154"/>
      <c r="U31" s="154"/>
      <c r="V31" s="155"/>
      <c r="W31" s="156"/>
      <c r="X31" s="116"/>
      <c r="Y31" s="32"/>
      <c r="Z31" s="32"/>
    </row>
    <row r="32" spans="2:27" ht="42" customHeight="1" thickTop="1" thickBot="1" x14ac:dyDescent="0.25">
      <c r="B32" s="124"/>
      <c r="C32" s="124"/>
      <c r="D32" s="224"/>
      <c r="E32" s="225"/>
      <c r="F32" s="17">
        <v>55087</v>
      </c>
      <c r="G32" s="18" t="s">
        <v>2</v>
      </c>
      <c r="H32" s="19">
        <v>31</v>
      </c>
      <c r="I32" s="20">
        <v>7.2499999999999995E-2</v>
      </c>
      <c r="J32" s="21">
        <v>21893239.399999999</v>
      </c>
      <c r="K32" s="251">
        <v>0</v>
      </c>
      <c r="L32" s="183">
        <v>0.13069</v>
      </c>
      <c r="M32" s="66">
        <v>57.530999999999999</v>
      </c>
      <c r="N32" s="23">
        <v>24.657534246575342</v>
      </c>
      <c r="O32" s="23">
        <v>8.4926952299799137</v>
      </c>
      <c r="P32" s="194"/>
      <c r="Q32" s="194"/>
      <c r="R32" s="154"/>
      <c r="S32" s="154"/>
      <c r="T32" s="154"/>
      <c r="U32" s="154"/>
      <c r="V32" s="155"/>
      <c r="W32" s="156"/>
      <c r="X32" s="116"/>
      <c r="Y32" s="32"/>
      <c r="Z32" s="32"/>
    </row>
    <row r="33" spans="2:27" ht="42" customHeight="1" thickTop="1" thickBot="1" x14ac:dyDescent="0.25">
      <c r="B33" s="124"/>
      <c r="C33" s="124"/>
      <c r="D33" s="226"/>
      <c r="E33" s="227"/>
      <c r="F33" s="209">
        <v>57782</v>
      </c>
      <c r="G33" s="11" t="s">
        <v>2</v>
      </c>
      <c r="H33" s="12">
        <v>34</v>
      </c>
      <c r="I33" s="13">
        <v>0.12</v>
      </c>
      <c r="J33" s="210">
        <v>10528649.5</v>
      </c>
      <c r="K33" s="24">
        <v>0</v>
      </c>
      <c r="L33" s="182">
        <v>0.13499</v>
      </c>
      <c r="M33" s="67">
        <v>89.075000000000003</v>
      </c>
      <c r="N33" s="16">
        <v>32.041095890410958</v>
      </c>
      <c r="O33" s="16">
        <v>7.3455420862142313</v>
      </c>
      <c r="P33" s="194"/>
      <c r="Q33" s="194"/>
      <c r="R33" s="154"/>
      <c r="S33" s="154"/>
      <c r="T33" s="154"/>
      <c r="U33" s="154"/>
      <c r="V33" s="155"/>
      <c r="W33" s="156"/>
      <c r="X33" s="116"/>
      <c r="Y33" s="32"/>
      <c r="Z33" s="32"/>
    </row>
    <row r="34" spans="2:27" ht="42" customHeight="1" thickTop="1" thickBot="1" x14ac:dyDescent="0.25">
      <c r="B34" s="124"/>
      <c r="C34" s="124"/>
      <c r="D34" s="240" t="s">
        <v>33</v>
      </c>
      <c r="E34" s="240"/>
      <c r="F34" s="240"/>
      <c r="G34" s="240"/>
      <c r="H34" s="240"/>
      <c r="I34" s="240"/>
      <c r="J34" s="125">
        <v>470294086.09999996</v>
      </c>
      <c r="K34" s="140"/>
      <c r="L34" s="129"/>
      <c r="M34" s="129"/>
      <c r="N34" s="128">
        <v>9.741317044587845</v>
      </c>
      <c r="O34" s="128">
        <v>5.0316470286575825</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51" t="e">
        <v>#DIV/0!</v>
      </c>
      <c r="L35" s="22"/>
      <c r="M35" s="66"/>
      <c r="N35" s="23"/>
      <c r="O35" s="23"/>
      <c r="P35" s="194"/>
      <c r="Q35" s="194"/>
      <c r="R35" s="238"/>
      <c r="S35" s="238"/>
      <c r="T35" s="238"/>
      <c r="U35" s="238"/>
      <c r="V35" s="238"/>
      <c r="W35" s="238"/>
      <c r="X35" s="116"/>
      <c r="Y35" s="32"/>
      <c r="Z35" s="32"/>
    </row>
    <row r="36" spans="2:27" ht="42" hidden="1" customHeight="1" thickTop="1" thickBot="1" x14ac:dyDescent="0.25">
      <c r="B36" s="124"/>
      <c r="C36" s="124"/>
      <c r="D36" s="148"/>
      <c r="E36" s="147"/>
      <c r="F36" s="113"/>
      <c r="G36" s="11"/>
      <c r="H36" s="12"/>
      <c r="I36" s="13"/>
      <c r="J36" s="115"/>
      <c r="K36" s="251" t="e">
        <v>#DIV/0!</v>
      </c>
      <c r="L36" s="15"/>
      <c r="M36" s="67"/>
      <c r="N36" s="16"/>
      <c r="O36" s="16"/>
      <c r="P36" s="194"/>
      <c r="Q36" s="194"/>
      <c r="R36" s="90"/>
      <c r="S36" s="90"/>
      <c r="T36" s="90"/>
      <c r="U36" s="90"/>
      <c r="V36" s="90"/>
      <c r="W36" s="90"/>
      <c r="X36" s="116"/>
    </row>
    <row r="37" spans="2:27" ht="42" hidden="1" customHeight="1" thickTop="1" thickBot="1" x14ac:dyDescent="0.25">
      <c r="B37" s="124"/>
      <c r="C37" s="124"/>
      <c r="D37" s="224" t="s">
        <v>3</v>
      </c>
      <c r="E37" s="225"/>
      <c r="F37" s="17">
        <v>45784</v>
      </c>
      <c r="G37" s="18" t="s">
        <v>2</v>
      </c>
      <c r="H37" s="19">
        <v>11</v>
      </c>
      <c r="I37" s="20">
        <v>3.5000000000000003E-2</v>
      </c>
      <c r="J37" s="21">
        <v>0</v>
      </c>
      <c r="K37" s="251"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4"/>
      <c r="E38" s="225"/>
      <c r="F38" s="17">
        <v>46463</v>
      </c>
      <c r="G38" s="18" t="s">
        <v>2</v>
      </c>
      <c r="H38" s="19">
        <v>11</v>
      </c>
      <c r="I38" s="20">
        <v>3.3000000000000002E-2</v>
      </c>
      <c r="J38" s="21">
        <v>19928088.786584999</v>
      </c>
      <c r="K38" s="251">
        <v>8.3828335123899741E-4</v>
      </c>
      <c r="L38" s="158">
        <v>5.6849999999999998E-2</v>
      </c>
      <c r="M38" s="66">
        <v>97.674000000000007</v>
      </c>
      <c r="N38" s="23">
        <v>1.0301369863013699</v>
      </c>
      <c r="O38" s="23">
        <v>0.99747771840225385</v>
      </c>
      <c r="P38" s="194"/>
      <c r="Q38" s="194"/>
      <c r="R38" s="90"/>
      <c r="S38" s="90"/>
      <c r="T38" s="90"/>
      <c r="U38" s="90"/>
      <c r="V38" s="91"/>
      <c r="W38" s="90"/>
      <c r="X38" s="116" t="s">
        <v>90</v>
      </c>
    </row>
    <row r="39" spans="2:27" ht="42" customHeight="1" thickTop="1" thickBot="1" x14ac:dyDescent="0.25">
      <c r="B39" s="124"/>
      <c r="C39" s="124"/>
      <c r="D39" s="224"/>
      <c r="E39" s="225"/>
      <c r="F39" s="179">
        <v>47226</v>
      </c>
      <c r="G39" s="11" t="s">
        <v>2</v>
      </c>
      <c r="H39" s="12">
        <v>10</v>
      </c>
      <c r="I39" s="13">
        <v>2.2499999999999999E-2</v>
      </c>
      <c r="J39" s="193">
        <v>14974132.971878698</v>
      </c>
      <c r="K39" s="24">
        <v>8.3828335123885386E-4</v>
      </c>
      <c r="L39" s="157">
        <v>6.8360000000000004E-2</v>
      </c>
      <c r="M39" s="67">
        <v>87.492999999999995</v>
      </c>
      <c r="N39" s="16">
        <v>3.1205479452054794</v>
      </c>
      <c r="O39" s="16">
        <v>2.9743892770190334</v>
      </c>
      <c r="P39" s="194"/>
      <c r="Q39" s="194"/>
      <c r="R39" s="90"/>
      <c r="S39" s="90"/>
      <c r="T39" s="90"/>
      <c r="U39" s="90"/>
      <c r="V39" s="90"/>
      <c r="W39" s="90"/>
      <c r="X39" s="116"/>
    </row>
    <row r="40" spans="2:27" ht="42" customHeight="1" thickTop="1" thickBot="1" x14ac:dyDescent="0.25">
      <c r="B40" s="124"/>
      <c r="C40" s="124"/>
      <c r="D40" s="224"/>
      <c r="E40" s="225"/>
      <c r="F40" s="17">
        <v>47870</v>
      </c>
      <c r="G40" s="18" t="s">
        <v>2</v>
      </c>
      <c r="H40" s="19">
        <v>7</v>
      </c>
      <c r="I40" s="20">
        <v>6.5000000000000002E-2</v>
      </c>
      <c r="J40" s="21">
        <v>22233891.737072296</v>
      </c>
      <c r="K40" s="251">
        <v>8.382833512388569E-4</v>
      </c>
      <c r="L40" s="158">
        <v>7.3650000000000007E-2</v>
      </c>
      <c r="M40" s="66">
        <v>96.533000000000001</v>
      </c>
      <c r="N40" s="23">
        <v>4.8849315068493153</v>
      </c>
      <c r="O40" s="23">
        <v>4.2963281725375593</v>
      </c>
      <c r="P40" s="194"/>
      <c r="Q40" s="194"/>
      <c r="R40" s="90"/>
      <c r="S40" s="90"/>
      <c r="T40" s="90"/>
      <c r="U40" s="90"/>
      <c r="V40" s="90"/>
      <c r="W40" s="90"/>
      <c r="X40" s="116"/>
    </row>
    <row r="41" spans="2:27" ht="42" customHeight="1" thickTop="1" thickBot="1" x14ac:dyDescent="0.25">
      <c r="B41" s="124"/>
      <c r="C41" s="124"/>
      <c r="D41" s="224"/>
      <c r="E41" s="225"/>
      <c r="F41" s="179">
        <v>48663</v>
      </c>
      <c r="G41" s="11" t="s">
        <v>2</v>
      </c>
      <c r="H41" s="12">
        <v>20</v>
      </c>
      <c r="I41" s="13">
        <v>0.03</v>
      </c>
      <c r="J41" s="193">
        <v>14489986.227172201</v>
      </c>
      <c r="K41" s="24">
        <v>8.3828335123908772E-4</v>
      </c>
      <c r="L41" s="157">
        <v>7.0069999999999993E-2</v>
      </c>
      <c r="M41" s="67">
        <v>78.281000000000006</v>
      </c>
      <c r="N41" s="16">
        <v>7.0575342465753428</v>
      </c>
      <c r="O41" s="16">
        <v>6.1448748573966681</v>
      </c>
      <c r="P41" s="194"/>
      <c r="Q41" s="194"/>
      <c r="R41" s="173"/>
      <c r="S41" s="90"/>
      <c r="T41" s="90"/>
      <c r="U41" s="90"/>
      <c r="V41" s="90"/>
      <c r="W41" s="90"/>
      <c r="X41" s="116"/>
    </row>
    <row r="42" spans="2:27" ht="42" customHeight="1" thickTop="1" thickBot="1" x14ac:dyDescent="0.25">
      <c r="B42" s="124"/>
      <c r="C42" s="124"/>
      <c r="D42" s="224"/>
      <c r="E42" s="225"/>
      <c r="F42" s="17">
        <v>49403</v>
      </c>
      <c r="G42" s="18" t="s">
        <v>2</v>
      </c>
      <c r="H42" s="19">
        <v>20</v>
      </c>
      <c r="I42" s="20">
        <v>4.7500000000000001E-2</v>
      </c>
      <c r="J42" s="21">
        <v>30726876.118471097</v>
      </c>
      <c r="K42" s="251">
        <v>8.3828335123884877E-4</v>
      </c>
      <c r="L42" s="158">
        <v>6.9900000000000004E-2</v>
      </c>
      <c r="M42" s="66">
        <v>85.293000000000006</v>
      </c>
      <c r="N42" s="23">
        <v>9.0849315068493155</v>
      </c>
      <c r="O42" s="23">
        <v>7.077763823144342</v>
      </c>
      <c r="P42" s="194"/>
      <c r="Q42" s="194"/>
      <c r="R42" s="90"/>
      <c r="S42" s="173"/>
      <c r="T42" s="173"/>
      <c r="U42" s="90"/>
      <c r="V42" s="90"/>
      <c r="W42" s="90"/>
      <c r="X42" s="116"/>
      <c r="AA42" s="25"/>
    </row>
    <row r="43" spans="2:27" ht="42" customHeight="1" thickTop="1" thickBot="1" x14ac:dyDescent="0.25">
      <c r="B43" s="124"/>
      <c r="C43" s="124"/>
      <c r="D43" s="224"/>
      <c r="E43" s="225"/>
      <c r="F43" s="179">
        <v>50096</v>
      </c>
      <c r="G43" s="11" t="s">
        <v>2</v>
      </c>
      <c r="H43" s="12">
        <v>18</v>
      </c>
      <c r="I43" s="13">
        <v>3.7499999999999999E-2</v>
      </c>
      <c r="J43" s="193">
        <v>44582433.187879793</v>
      </c>
      <c r="K43" s="24">
        <v>8.3828335123876485E-4</v>
      </c>
      <c r="L43" s="157">
        <v>7.2059999999999999E-2</v>
      </c>
      <c r="M43" s="67">
        <v>74.382000000000005</v>
      </c>
      <c r="N43" s="16">
        <v>10.983561643835616</v>
      </c>
      <c r="O43" s="16">
        <v>8.8455329888926677</v>
      </c>
      <c r="P43" s="194"/>
      <c r="Q43" s="194"/>
      <c r="R43" s="90"/>
      <c r="S43" s="90"/>
      <c r="T43" s="90"/>
      <c r="U43" s="90"/>
      <c r="V43" s="90"/>
      <c r="W43" s="90"/>
      <c r="X43" s="116"/>
    </row>
    <row r="44" spans="2:27" ht="42" customHeight="1" thickTop="1" thickBot="1" x14ac:dyDescent="0.25">
      <c r="B44" s="124"/>
      <c r="C44" s="124"/>
      <c r="D44" s="224"/>
      <c r="E44" s="225"/>
      <c r="F44" s="17">
        <v>51580</v>
      </c>
      <c r="G44" s="18" t="s">
        <v>2</v>
      </c>
      <c r="H44" s="19">
        <v>17</v>
      </c>
      <c r="I44" s="20">
        <v>0.05</v>
      </c>
      <c r="J44" s="21">
        <v>7175194.8445407003</v>
      </c>
      <c r="K44" s="251">
        <v>8.3828335123905401E-4</v>
      </c>
      <c r="L44" s="158">
        <v>7.0239999999999997E-2</v>
      </c>
      <c r="M44" s="66">
        <v>81.563999999999993</v>
      </c>
      <c r="N44" s="23">
        <v>15.049315068493151</v>
      </c>
      <c r="O44" s="23">
        <v>9.8423964771823531</v>
      </c>
      <c r="P44" s="194"/>
      <c r="Q44" s="194"/>
      <c r="R44" s="68"/>
      <c r="S44" s="68"/>
      <c r="T44" s="68"/>
      <c r="U44" s="68"/>
      <c r="V44" s="68"/>
      <c r="W44" s="68"/>
      <c r="X44" s="116"/>
    </row>
    <row r="45" spans="2:27" ht="42" customHeight="1" thickTop="1" thickBot="1" x14ac:dyDescent="0.25">
      <c r="B45" s="124"/>
      <c r="C45" s="124"/>
      <c r="D45" s="224"/>
      <c r="E45" s="225"/>
      <c r="F45" s="179">
        <v>54590</v>
      </c>
      <c r="G45" s="11" t="s">
        <v>2</v>
      </c>
      <c r="H45" s="12">
        <v>32</v>
      </c>
      <c r="I45" s="13">
        <v>3.7499999999999999E-2</v>
      </c>
      <c r="J45" s="193">
        <v>32393716.826037895</v>
      </c>
      <c r="K45" s="24">
        <v>8.3828335123883955E-4</v>
      </c>
      <c r="L45" s="157">
        <v>6.8650000000000003E-2</v>
      </c>
      <c r="M45" s="67">
        <v>64.272999999999996</v>
      </c>
      <c r="N45" s="16">
        <v>23.295890410958904</v>
      </c>
      <c r="O45" s="16">
        <v>13.357593655644525</v>
      </c>
      <c r="P45" s="194"/>
      <c r="Q45" s="194"/>
      <c r="R45" s="68"/>
      <c r="S45" s="68"/>
      <c r="T45" s="68"/>
      <c r="U45" s="68"/>
      <c r="V45" s="68"/>
      <c r="W45" s="68"/>
      <c r="X45" s="116"/>
      <c r="AA45" s="114"/>
    </row>
    <row r="46" spans="2:27" ht="42" customHeight="1" thickTop="1" thickBot="1" x14ac:dyDescent="0.25">
      <c r="B46" s="124"/>
      <c r="C46" s="124"/>
      <c r="D46" s="224"/>
      <c r="E46" s="225"/>
      <c r="F46" s="17">
        <v>56753</v>
      </c>
      <c r="G46" s="18" t="s">
        <v>2</v>
      </c>
      <c r="H46" s="19">
        <v>31</v>
      </c>
      <c r="I46" s="20">
        <v>5.2499999999999998E-2</v>
      </c>
      <c r="J46" s="21">
        <v>10697937.2287586</v>
      </c>
      <c r="K46" s="251">
        <v>8.3828335123899849E-4</v>
      </c>
      <c r="L46" s="158">
        <v>6.9180000000000005E-2</v>
      </c>
      <c r="M46" s="66">
        <v>79.281999999999996</v>
      </c>
      <c r="N46" s="23">
        <v>29.221917808219178</v>
      </c>
      <c r="O46" s="23">
        <v>13.261102948601209</v>
      </c>
      <c r="P46" s="194"/>
      <c r="Q46" s="194"/>
      <c r="R46" s="68"/>
      <c r="S46" s="68"/>
      <c r="T46" s="68"/>
      <c r="U46" s="68"/>
      <c r="V46" s="68"/>
      <c r="W46" s="68"/>
      <c r="X46" s="116"/>
      <c r="AA46" s="114"/>
    </row>
    <row r="47" spans="2:27" ht="42" customHeight="1" thickTop="1" thickBot="1" x14ac:dyDescent="0.25">
      <c r="B47" s="124"/>
      <c r="C47" s="124"/>
      <c r="D47" s="226"/>
      <c r="E47" s="227"/>
      <c r="F47" s="179">
        <v>59203</v>
      </c>
      <c r="G47" s="11" t="s">
        <v>2</v>
      </c>
      <c r="H47" s="12">
        <v>38</v>
      </c>
      <c r="I47" s="13">
        <v>6.5000000000000002E-2</v>
      </c>
      <c r="J47" s="193">
        <v>21641364.908810105</v>
      </c>
      <c r="K47" s="24">
        <v>8.3828335123924428E-4</v>
      </c>
      <c r="L47" s="157">
        <v>6.9400000000000003E-2</v>
      </c>
      <c r="M47" s="67">
        <v>94.21</v>
      </c>
      <c r="N47" s="16">
        <v>35.934246575342463</v>
      </c>
      <c r="O47" s="16">
        <v>14.0744666461924</v>
      </c>
      <c r="P47" s="194"/>
      <c r="Q47" s="194"/>
      <c r="R47" s="68"/>
      <c r="S47" s="68"/>
      <c r="T47" s="68"/>
      <c r="U47" s="68"/>
      <c r="V47" s="68"/>
      <c r="W47" s="68"/>
      <c r="X47" s="116"/>
      <c r="AA47" s="114"/>
    </row>
    <row r="48" spans="2:27" ht="42" customHeight="1" thickTop="1" thickBot="1" x14ac:dyDescent="0.25">
      <c r="B48" s="124"/>
      <c r="C48" s="124"/>
      <c r="D48" s="239" t="s">
        <v>34</v>
      </c>
      <c r="E48" s="239"/>
      <c r="F48" s="239"/>
      <c r="G48" s="239"/>
      <c r="H48" s="239"/>
      <c r="I48" s="239"/>
      <c r="J48" s="125">
        <v>218843622.83720636</v>
      </c>
      <c r="K48" s="252"/>
      <c r="L48" s="126"/>
      <c r="M48" s="127"/>
      <c r="N48" s="128">
        <v>13.70777376588336</v>
      </c>
      <c r="O48" s="128">
        <v>8.2734568141617526</v>
      </c>
      <c r="P48" s="194"/>
      <c r="Q48" s="194"/>
      <c r="R48" s="68"/>
      <c r="S48" s="68"/>
      <c r="T48" s="68"/>
      <c r="U48" s="68"/>
      <c r="V48" s="68"/>
      <c r="W48" s="68"/>
      <c r="X48" s="68"/>
    </row>
    <row r="49" spans="1:24" ht="42" customHeight="1" thickTop="1" thickBot="1" x14ac:dyDescent="0.25">
      <c r="B49" s="124"/>
      <c r="C49" s="124"/>
      <c r="D49" s="234" t="s">
        <v>83</v>
      </c>
      <c r="E49" s="235"/>
      <c r="F49" s="113">
        <v>47933</v>
      </c>
      <c r="G49" s="11" t="s">
        <v>2</v>
      </c>
      <c r="H49" s="12">
        <v>10</v>
      </c>
      <c r="I49" s="13">
        <v>7.0000000000000007E-2</v>
      </c>
      <c r="J49" s="193">
        <v>4277969.4000000004</v>
      </c>
      <c r="K49" s="24">
        <v>0</v>
      </c>
      <c r="L49" s="157">
        <v>0.14313999999999999</v>
      </c>
      <c r="M49" s="67">
        <v>74.863</v>
      </c>
      <c r="N49" s="16">
        <v>5.0575342465753428</v>
      </c>
      <c r="O49" s="16">
        <v>3.9700408093695359</v>
      </c>
      <c r="P49" s="194"/>
      <c r="Q49" s="194"/>
      <c r="R49" s="68"/>
      <c r="S49" s="68"/>
      <c r="T49" s="68"/>
      <c r="U49" s="68"/>
      <c r="V49" s="68"/>
      <c r="W49" s="68"/>
      <c r="X49" s="68"/>
    </row>
    <row r="50" spans="1:24" ht="42" customHeight="1" thickTop="1" x14ac:dyDescent="0.2">
      <c r="B50" s="124"/>
      <c r="C50" s="124"/>
      <c r="D50" s="236" t="s">
        <v>84</v>
      </c>
      <c r="E50" s="236"/>
      <c r="F50" s="236"/>
      <c r="G50" s="236"/>
      <c r="H50" s="236"/>
      <c r="I50" s="236"/>
      <c r="J50" s="125">
        <v>4277969.4000000004</v>
      </c>
      <c r="K50" s="126"/>
      <c r="L50" s="126"/>
      <c r="M50" s="127"/>
      <c r="N50" s="128">
        <v>5.0575342465753428</v>
      </c>
      <c r="O50" s="128">
        <v>3.9700408093695354</v>
      </c>
      <c r="P50" s="194"/>
      <c r="Q50" s="194"/>
      <c r="R50" s="68"/>
      <c r="S50" s="68"/>
      <c r="T50" s="68"/>
      <c r="U50" s="68"/>
      <c r="V50" s="68"/>
      <c r="W50" s="68"/>
      <c r="X50" s="68"/>
    </row>
    <row r="51" spans="1:24" ht="42" customHeight="1" x14ac:dyDescent="0.2">
      <c r="B51" s="124"/>
      <c r="C51" s="124"/>
      <c r="D51" s="228" t="s">
        <v>35</v>
      </c>
      <c r="E51" s="228"/>
      <c r="F51" s="228"/>
      <c r="G51" s="228"/>
      <c r="H51" s="228"/>
      <c r="I51" s="228"/>
      <c r="J51" s="125">
        <v>693415678.33720624</v>
      </c>
      <c r="K51" s="126"/>
      <c r="L51" s="126"/>
      <c r="M51" s="127"/>
      <c r="N51" s="130"/>
      <c r="O51" s="130"/>
      <c r="P51" s="194"/>
      <c r="Q51" s="194"/>
      <c r="R51" s="94"/>
      <c r="S51" s="117"/>
      <c r="T51" s="117"/>
      <c r="U51" s="94"/>
      <c r="V51" s="68"/>
      <c r="W51" s="68"/>
      <c r="X51" s="68"/>
    </row>
    <row r="52" spans="1:24" ht="42" customHeight="1" x14ac:dyDescent="0.2">
      <c r="B52" s="124"/>
      <c r="C52" s="124"/>
      <c r="D52" s="228" t="s">
        <v>4</v>
      </c>
      <c r="E52" s="228"/>
      <c r="F52" s="228"/>
      <c r="G52" s="228"/>
      <c r="H52" s="228"/>
      <c r="I52" s="228"/>
      <c r="J52" s="125">
        <v>747003912.73720622</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29"/>
      <c r="C54" s="229"/>
      <c r="D54" s="230" t="s">
        <v>27</v>
      </c>
      <c r="E54" s="231"/>
      <c r="F54" s="232" t="s">
        <v>39</v>
      </c>
      <c r="G54" s="233"/>
      <c r="H54" s="12">
        <v>2</v>
      </c>
      <c r="I54" s="24">
        <v>5.5E-2</v>
      </c>
      <c r="J54" s="237">
        <v>0</v>
      </c>
      <c r="K54" s="237"/>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98</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57330200.700000003</v>
      </c>
      <c r="D78" s="143">
        <v>25420456.799999997</v>
      </c>
      <c r="E78" s="143">
        <v>35983114.5</v>
      </c>
      <c r="F78" s="143">
        <v>43161457.600000001</v>
      </c>
      <c r="G78" s="143">
        <v>34294424.299999997</v>
      </c>
      <c r="H78" s="143">
        <v>35209514.799999997</v>
      </c>
      <c r="I78" s="143">
        <v>27621627</v>
      </c>
      <c r="J78" s="143">
        <v>54527381.899999999</v>
      </c>
      <c r="K78" s="143">
        <v>15721623.300000001</v>
      </c>
      <c r="L78" s="143">
        <v>36376337.200000003</v>
      </c>
      <c r="M78" s="143">
        <v>19600254.699999999</v>
      </c>
      <c r="N78" s="143"/>
      <c r="O78" s="189">
        <v>24881699</v>
      </c>
      <c r="P78" s="143"/>
      <c r="Q78" s="143">
        <v>47117754.799999997</v>
      </c>
      <c r="R78" s="143">
        <v>38492554.399999999</v>
      </c>
      <c r="S78" s="143"/>
      <c r="T78" s="14">
        <v>21893239.399999999</v>
      </c>
      <c r="U78" s="14"/>
      <c r="V78" s="180">
        <v>10528649.5</v>
      </c>
      <c r="W78" s="175"/>
      <c r="X78" s="38">
        <v>528160289.89999992</v>
      </c>
      <c r="Y78" s="1"/>
      <c r="Z78" s="1"/>
      <c r="AA78" s="1"/>
    </row>
    <row r="79" spans="1:27" s="37" customFormat="1" ht="57" customHeight="1" thickTop="1" thickBot="1" x14ac:dyDescent="0.25">
      <c r="B79" s="149" t="s">
        <v>31</v>
      </c>
      <c r="C79" s="21"/>
      <c r="D79" s="21">
        <v>19928088.786584999</v>
      </c>
      <c r="E79" s="21"/>
      <c r="F79" s="21">
        <v>14974132.971878698</v>
      </c>
      <c r="G79" s="21"/>
      <c r="H79" s="21">
        <v>22233891.737072296</v>
      </c>
      <c r="I79" s="21"/>
      <c r="J79" s="21">
        <v>14489986.227172201</v>
      </c>
      <c r="K79" s="21"/>
      <c r="L79" s="21">
        <v>30726876.118471097</v>
      </c>
      <c r="M79" s="21"/>
      <c r="N79" s="21">
        <v>44582433.187879793</v>
      </c>
      <c r="O79" s="190"/>
      <c r="P79" s="21">
        <v>7175194.8445407003</v>
      </c>
      <c r="Q79" s="21"/>
      <c r="R79" s="21"/>
      <c r="S79" s="21">
        <v>32393716.826037895</v>
      </c>
      <c r="T79" s="21"/>
      <c r="U79" s="21">
        <v>10697937.2287586</v>
      </c>
      <c r="V79" s="21"/>
      <c r="W79" s="21">
        <v>21641364.908810105</v>
      </c>
      <c r="X79" s="39">
        <v>218843622.83720636</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57330200.700000003</v>
      </c>
      <c r="D81" s="44">
        <v>45348545.586585</v>
      </c>
      <c r="E81" s="44">
        <v>35983114.5</v>
      </c>
      <c r="F81" s="44">
        <v>58135590.571878701</v>
      </c>
      <c r="G81" s="44">
        <v>34294424.299999997</v>
      </c>
      <c r="H81" s="44">
        <v>57443406.537072293</v>
      </c>
      <c r="I81" s="44">
        <v>27621627</v>
      </c>
      <c r="J81" s="44">
        <v>69017368.127172202</v>
      </c>
      <c r="K81" s="44">
        <v>15721623.300000001</v>
      </c>
      <c r="L81" s="44">
        <v>67103213.318471104</v>
      </c>
      <c r="M81" s="44">
        <v>19600254.699999999</v>
      </c>
      <c r="N81" s="44">
        <v>44582433.187879793</v>
      </c>
      <c r="O81" s="191">
        <v>24881699</v>
      </c>
      <c r="P81" s="44">
        <v>7175194.8445407003</v>
      </c>
      <c r="Q81" s="44">
        <v>47117754.799999997</v>
      </c>
      <c r="R81" s="44">
        <v>38492554.399999999</v>
      </c>
      <c r="S81" s="44">
        <v>32393716.826037895</v>
      </c>
      <c r="T81" s="44">
        <v>21893239.399999999</v>
      </c>
      <c r="U81" s="44">
        <v>10697937.2287586</v>
      </c>
      <c r="V81" s="44">
        <v>10528649.5</v>
      </c>
      <c r="W81" s="44">
        <v>21641364.908810105</v>
      </c>
      <c r="X81" s="44">
        <v>747003912.73720622</v>
      </c>
      <c r="Y81" s="1"/>
      <c r="Z81" s="25"/>
      <c r="AA81" s="1"/>
    </row>
    <row r="82" spans="2:27" s="37" customFormat="1" ht="58.5" customHeight="1" thickTop="1" x14ac:dyDescent="0.2">
      <c r="B82" s="150" t="s">
        <v>78</v>
      </c>
      <c r="C82" s="135">
        <v>7.674685463149454E-2</v>
      </c>
      <c r="D82" s="135">
        <v>6.0707239698941824E-2</v>
      </c>
      <c r="E82" s="135">
        <v>4.8169914355801716E-2</v>
      </c>
      <c r="F82" s="135">
        <v>7.7825014809970117E-2</v>
      </c>
      <c r="G82" s="135">
        <v>4.5909296745631205E-2</v>
      </c>
      <c r="H82" s="135">
        <v>7.6898401143021475E-2</v>
      </c>
      <c r="I82" s="135">
        <v>3.697654929113766E-2</v>
      </c>
      <c r="J82" s="135">
        <v>9.2392244472021004E-2</v>
      </c>
      <c r="K82" s="135">
        <v>2.1046239560368704E-2</v>
      </c>
      <c r="L82" s="135">
        <v>8.9829801657381428E-2</v>
      </c>
      <c r="M82" s="135">
        <v>2.6238490007608986E-2</v>
      </c>
      <c r="N82" s="135">
        <v>5.9681659530428408E-2</v>
      </c>
      <c r="O82" s="135">
        <v>3.3308659534094447E-2</v>
      </c>
      <c r="P82" s="135">
        <v>9.6052975388696699E-3</v>
      </c>
      <c r="Q82" s="135">
        <v>6.3075646588448178E-2</v>
      </c>
      <c r="R82" s="135">
        <v>5.1529254055649863E-2</v>
      </c>
      <c r="S82" s="135">
        <v>4.3364855623499135E-2</v>
      </c>
      <c r="T82" s="135">
        <v>2.9308065227901928E-2</v>
      </c>
      <c r="U82" s="135">
        <v>1.4321126096326221E-2</v>
      </c>
      <c r="V82" s="135">
        <v>1.409450381781862E-2</v>
      </c>
      <c r="W82" s="135">
        <v>2.8970885613585098E-2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2" t="s">
        <v>100</v>
      </c>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7"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7" ht="18.7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7" ht="18.75" customHeight="1" x14ac:dyDescent="0.2">
      <c r="B91" s="222"/>
      <c r="C91" s="223"/>
      <c r="D91" s="223"/>
      <c r="E91" s="223"/>
      <c r="F91" s="223"/>
      <c r="G91" s="223"/>
      <c r="H91" s="223"/>
      <c r="I91" s="223"/>
      <c r="J91" s="223"/>
      <c r="K91" s="223"/>
      <c r="L91" s="223"/>
      <c r="M91" s="223"/>
      <c r="N91" s="223"/>
      <c r="O91" s="223"/>
      <c r="P91" s="223"/>
      <c r="Q91" s="223"/>
      <c r="R91" s="223"/>
      <c r="S91" s="223"/>
      <c r="T91" s="223"/>
      <c r="U91" s="223"/>
      <c r="V91" s="223"/>
      <c r="W91" s="223"/>
      <c r="X91" s="223"/>
      <c r="Y91" s="223"/>
    </row>
    <row r="92" spans="2:27" ht="49.5" customHeight="1" x14ac:dyDescent="0.2">
      <c r="B92" s="222"/>
      <c r="C92" s="223"/>
      <c r="D92" s="223"/>
      <c r="E92" s="223"/>
      <c r="F92" s="223"/>
      <c r="G92" s="223"/>
      <c r="H92" s="223"/>
      <c r="I92" s="223"/>
      <c r="J92" s="223"/>
      <c r="K92" s="223"/>
      <c r="L92" s="223"/>
      <c r="M92" s="223"/>
      <c r="N92" s="223"/>
      <c r="O92" s="223"/>
      <c r="P92" s="223"/>
      <c r="Q92" s="223"/>
      <c r="R92" s="223"/>
      <c r="S92" s="223"/>
      <c r="T92" s="223"/>
      <c r="U92" s="223"/>
      <c r="V92" s="223"/>
      <c r="W92" s="223"/>
      <c r="X92" s="223"/>
      <c r="Y92" s="223"/>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DA47A-10D4-4BDE-AA9A-E30B2F646088}">
  <sheetPr codeName="Hoja6">
    <pageSetUpPr fitToPage="1"/>
  </sheetPr>
  <dimension ref="A1:CB286"/>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46087</v>
      </c>
      <c r="E6" s="109"/>
      <c r="F6" s="68"/>
      <c r="G6" s="68"/>
      <c r="H6" s="68"/>
      <c r="I6" s="68"/>
      <c r="J6" s="110" t="s">
        <v>0</v>
      </c>
      <c r="K6" s="111">
        <v>401.51330000000002</v>
      </c>
      <c r="L6" s="110" t="s">
        <v>1</v>
      </c>
      <c r="M6" s="112">
        <v>3767.94</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8" t="s">
        <v>67</v>
      </c>
      <c r="S7" s="228"/>
      <c r="T7" s="228"/>
      <c r="U7" s="228"/>
      <c r="V7" s="228"/>
      <c r="W7" s="228"/>
      <c r="X7" s="68"/>
    </row>
    <row r="8" spans="2:26" ht="42" customHeight="1" thickTop="1" thickBot="1" x14ac:dyDescent="0.25">
      <c r="B8" s="124" t="s">
        <v>97</v>
      </c>
      <c r="C8" s="124"/>
      <c r="D8" s="243" t="s">
        <v>102</v>
      </c>
      <c r="E8" s="244"/>
      <c r="F8" s="179">
        <v>46175</v>
      </c>
      <c r="G8" s="11"/>
      <c r="H8" s="12">
        <v>1</v>
      </c>
      <c r="I8" s="13">
        <v>0</v>
      </c>
      <c r="J8" s="214">
        <v>1687.5706088738143</v>
      </c>
      <c r="K8" s="13">
        <v>0</v>
      </c>
      <c r="L8" s="15">
        <v>0.11355999999999999</v>
      </c>
      <c r="M8" s="67">
        <v>97.44</v>
      </c>
      <c r="N8" s="16">
        <v>0.24109589041095891</v>
      </c>
      <c r="O8" s="16">
        <v>0.24109589041095883</v>
      </c>
      <c r="P8" s="166"/>
      <c r="R8" s="68"/>
      <c r="S8" s="68"/>
      <c r="T8" s="68"/>
      <c r="U8" s="68"/>
      <c r="V8" s="68"/>
      <c r="W8" s="68"/>
      <c r="X8" s="68"/>
    </row>
    <row r="9" spans="2:26" ht="42" customHeight="1" thickTop="1" thickBot="1" x14ac:dyDescent="0.25">
      <c r="B9" s="124"/>
      <c r="C9" s="124"/>
      <c r="D9" s="243"/>
      <c r="E9" s="244"/>
      <c r="F9" s="197">
        <v>46259</v>
      </c>
      <c r="G9" s="18"/>
      <c r="H9" s="19">
        <v>1</v>
      </c>
      <c r="I9" s="20">
        <v>0</v>
      </c>
      <c r="J9" s="21">
        <v>6614.0924483935514</v>
      </c>
      <c r="K9" s="20">
        <v>0</v>
      </c>
      <c r="L9" s="22">
        <v>0.12442</v>
      </c>
      <c r="M9" s="66">
        <v>94.623999999999995</v>
      </c>
      <c r="N9" s="23">
        <v>0.47123287671232877</v>
      </c>
      <c r="O9" s="23">
        <v>0.47123287671232877</v>
      </c>
      <c r="P9" s="166"/>
      <c r="R9" s="68"/>
      <c r="S9" s="68"/>
      <c r="T9" s="68"/>
      <c r="U9" s="68"/>
      <c r="V9" s="68"/>
      <c r="W9" s="68"/>
      <c r="X9" s="68"/>
    </row>
    <row r="10" spans="2:26" ht="42" customHeight="1" thickTop="1" thickBot="1" x14ac:dyDescent="0.25">
      <c r="B10" s="124"/>
      <c r="C10" s="124"/>
      <c r="D10" s="243"/>
      <c r="E10" s="244"/>
      <c r="F10" s="198">
        <v>46287</v>
      </c>
      <c r="G10" s="11"/>
      <c r="H10" s="12">
        <v>1</v>
      </c>
      <c r="I10" s="13">
        <v>0</v>
      </c>
      <c r="J10" s="214">
        <v>506.74180055945686</v>
      </c>
      <c r="K10" s="13">
        <v>0</v>
      </c>
      <c r="L10" s="15">
        <v>0.11714000000000001</v>
      </c>
      <c r="M10" s="67">
        <v>94.111000000000004</v>
      </c>
      <c r="N10" s="16">
        <v>0.54794520547945202</v>
      </c>
      <c r="O10" s="16">
        <v>0.54794520547945202</v>
      </c>
      <c r="P10" s="166"/>
      <c r="R10" s="68"/>
      <c r="S10" s="68"/>
      <c r="T10" s="68"/>
      <c r="U10" s="68"/>
      <c r="V10" s="68"/>
      <c r="W10" s="68"/>
      <c r="X10" s="68"/>
    </row>
    <row r="11" spans="2:26" ht="42" customHeight="1" thickTop="1" thickBot="1" x14ac:dyDescent="0.25">
      <c r="B11" s="124"/>
      <c r="C11" s="124"/>
      <c r="D11" s="243"/>
      <c r="E11" s="244"/>
      <c r="F11" s="17">
        <v>46315</v>
      </c>
      <c r="G11" s="18"/>
      <c r="H11" s="19">
        <v>1</v>
      </c>
      <c r="I11" s="20">
        <v>0</v>
      </c>
      <c r="J11" s="21">
        <v>1549.5467019113892</v>
      </c>
      <c r="K11" s="20">
        <v>0</v>
      </c>
      <c r="L11" s="22">
        <v>0.12301999999999999</v>
      </c>
      <c r="M11" s="66">
        <v>93.009</v>
      </c>
      <c r="N11" s="23">
        <v>0.62465753424657533</v>
      </c>
      <c r="O11" s="23">
        <v>0.62465753424657544</v>
      </c>
      <c r="P11" s="166"/>
      <c r="R11" s="68"/>
      <c r="S11" s="68"/>
      <c r="T11" s="68"/>
      <c r="U11" s="68"/>
      <c r="V11" s="68"/>
      <c r="W11" s="68"/>
      <c r="X11" s="68"/>
    </row>
    <row r="12" spans="2:26" ht="42" customHeight="1" thickTop="1" thickBot="1" x14ac:dyDescent="0.25">
      <c r="B12" s="124"/>
      <c r="C12" s="124"/>
      <c r="D12" s="243"/>
      <c r="E12" s="244"/>
      <c r="F12" s="204">
        <v>46343</v>
      </c>
      <c r="G12" s="11"/>
      <c r="H12" s="12">
        <v>1</v>
      </c>
      <c r="I12" s="13">
        <v>0</v>
      </c>
      <c r="J12" s="214">
        <v>1619.2518192964856</v>
      </c>
      <c r="K12" s="13">
        <v>0</v>
      </c>
      <c r="L12" s="15">
        <v>0.12991</v>
      </c>
      <c r="M12" s="67">
        <v>91.79</v>
      </c>
      <c r="N12" s="16">
        <v>0.70136986301369864</v>
      </c>
      <c r="O12" s="16">
        <v>0.70136986301369864</v>
      </c>
      <c r="P12" s="166"/>
      <c r="R12" s="68"/>
      <c r="S12" s="68"/>
      <c r="T12" s="68"/>
      <c r="U12" s="68"/>
      <c r="V12" s="68"/>
      <c r="W12" s="68"/>
      <c r="X12" s="68"/>
    </row>
    <row r="13" spans="2:26" ht="42" customHeight="1" thickTop="1" thickBot="1" x14ac:dyDescent="0.25">
      <c r="B13" s="124"/>
      <c r="C13" s="124"/>
      <c r="D13" s="243"/>
      <c r="E13" s="244"/>
      <c r="F13" s="17">
        <v>46371</v>
      </c>
      <c r="G13" s="18"/>
      <c r="H13" s="19">
        <v>1</v>
      </c>
      <c r="I13" s="20">
        <v>0</v>
      </c>
      <c r="J13" s="21">
        <v>898.96625211654111</v>
      </c>
      <c r="K13" s="20">
        <v>0</v>
      </c>
      <c r="L13" s="22">
        <v>0.13094</v>
      </c>
      <c r="M13" s="66">
        <v>90.87</v>
      </c>
      <c r="N13" s="23">
        <v>0.77808219178082194</v>
      </c>
      <c r="O13" s="23">
        <v>0.77808219178082183</v>
      </c>
      <c r="P13" s="166"/>
      <c r="R13" s="68"/>
      <c r="S13" s="68"/>
      <c r="T13" s="68"/>
      <c r="U13" s="68"/>
      <c r="V13" s="68"/>
      <c r="W13" s="68"/>
      <c r="X13" s="68"/>
    </row>
    <row r="14" spans="2:26" ht="42" customHeight="1" thickTop="1" thickBot="1" x14ac:dyDescent="0.25">
      <c r="B14" s="124"/>
      <c r="C14" s="124"/>
      <c r="D14" s="243"/>
      <c r="E14" s="244"/>
      <c r="F14" s="211">
        <v>46413</v>
      </c>
      <c r="G14" s="11"/>
      <c r="H14" s="12">
        <v>1</v>
      </c>
      <c r="I14" s="13">
        <v>0</v>
      </c>
      <c r="J14" s="214">
        <v>955.42920004034033</v>
      </c>
      <c r="K14" s="13">
        <v>0</v>
      </c>
      <c r="L14" s="15">
        <v>0.1326</v>
      </c>
      <c r="M14" s="67">
        <v>89.474999999999994</v>
      </c>
      <c r="N14" s="16">
        <v>0.89315068493150684</v>
      </c>
      <c r="O14" s="16">
        <v>0.89315068493150684</v>
      </c>
      <c r="P14" s="166"/>
      <c r="R14" s="68"/>
      <c r="S14" s="68"/>
      <c r="T14" s="68"/>
      <c r="U14" s="68"/>
      <c r="V14" s="68"/>
      <c r="W14" s="68"/>
      <c r="X14" s="68"/>
    </row>
    <row r="15" spans="2:26" ht="42" customHeight="1" thickTop="1" thickBot="1" x14ac:dyDescent="0.25">
      <c r="B15" s="124"/>
      <c r="C15" s="124"/>
      <c r="D15" s="245"/>
      <c r="E15" s="246"/>
      <c r="F15" s="17">
        <v>46441</v>
      </c>
      <c r="G15" s="18"/>
      <c r="H15" s="19">
        <v>1</v>
      </c>
      <c r="I15" s="20">
        <v>0</v>
      </c>
      <c r="J15" s="21">
        <v>390.55820952562937</v>
      </c>
      <c r="K15" s="20">
        <v>0</v>
      </c>
      <c r="L15" s="22">
        <v>0.13200000000000001</v>
      </c>
      <c r="M15" s="66">
        <v>88.67</v>
      </c>
      <c r="N15" s="23">
        <v>0.96986301369863015</v>
      </c>
      <c r="O15" s="23">
        <v>0.96986301369863004</v>
      </c>
      <c r="P15" s="166"/>
      <c r="R15" s="68"/>
      <c r="S15" s="68"/>
      <c r="T15" s="68"/>
      <c r="U15" s="68"/>
      <c r="V15" s="68"/>
      <c r="W15" s="68"/>
      <c r="X15" s="68"/>
    </row>
    <row r="16" spans="2:26" ht="42" customHeight="1" thickTop="1" thickBot="1" x14ac:dyDescent="0.25">
      <c r="B16" s="124"/>
      <c r="C16" s="124"/>
      <c r="D16" s="240" t="s">
        <v>66</v>
      </c>
      <c r="E16" s="240"/>
      <c r="F16" s="240"/>
      <c r="G16" s="240"/>
      <c r="H16" s="240"/>
      <c r="I16" s="240"/>
      <c r="J16" s="125">
        <v>14222.157040717208</v>
      </c>
      <c r="K16" s="140"/>
      <c r="L16" s="129"/>
      <c r="M16" s="129"/>
      <c r="N16" s="128">
        <v>0.55100932681954129</v>
      </c>
      <c r="O16" s="128">
        <v>0.55100932681954129</v>
      </c>
      <c r="P16" s="167"/>
      <c r="R16" s="68"/>
      <c r="S16" s="68"/>
      <c r="T16" s="68"/>
      <c r="U16" s="68"/>
      <c r="V16" s="68"/>
      <c r="W16" s="68"/>
      <c r="X16" s="68"/>
    </row>
    <row r="17" spans="2:25" ht="42" customHeight="1" thickTop="1" thickBot="1" x14ac:dyDescent="0.25">
      <c r="B17" s="124"/>
      <c r="C17" s="124"/>
      <c r="D17" s="224" t="s">
        <v>52</v>
      </c>
      <c r="E17" s="224"/>
      <c r="F17" s="121" t="s">
        <v>95</v>
      </c>
      <c r="G17" s="11" t="s">
        <v>2</v>
      </c>
      <c r="H17" s="12">
        <v>15</v>
      </c>
      <c r="I17" s="13">
        <v>7.4999999999999997E-2</v>
      </c>
      <c r="J17" s="214">
        <v>2339.0940673152968</v>
      </c>
      <c r="K17" s="13">
        <v>0</v>
      </c>
      <c r="L17" s="15">
        <v>0.12202</v>
      </c>
      <c r="M17" s="67">
        <v>97.844999999999999</v>
      </c>
      <c r="N17" s="16">
        <v>0.47397260273972602</v>
      </c>
      <c r="O17" s="16">
        <v>0.47397260273972602</v>
      </c>
      <c r="P17" s="166"/>
      <c r="R17" s="68"/>
      <c r="S17" s="68"/>
      <c r="T17" s="68"/>
      <c r="U17" s="68"/>
      <c r="V17" s="68"/>
      <c r="W17" s="68"/>
      <c r="X17" s="68"/>
      <c r="Y17" s="25"/>
    </row>
    <row r="18" spans="2:25" ht="42" customHeight="1" thickTop="1" thickBot="1" x14ac:dyDescent="0.25">
      <c r="B18" s="124"/>
      <c r="C18" s="124"/>
      <c r="D18" s="224"/>
      <c r="E18" s="224"/>
      <c r="F18" s="17">
        <v>46694</v>
      </c>
      <c r="G18" s="18" t="s">
        <v>2</v>
      </c>
      <c r="H18" s="19">
        <v>8</v>
      </c>
      <c r="I18" s="20">
        <v>5.7500000000000002E-2</v>
      </c>
      <c r="J18" s="21">
        <v>5400.5257514716259</v>
      </c>
      <c r="K18" s="20">
        <v>0</v>
      </c>
      <c r="L18" s="22">
        <v>0.13907</v>
      </c>
      <c r="M18" s="66">
        <v>88.497</v>
      </c>
      <c r="N18" s="23">
        <v>1.6630136986301369</v>
      </c>
      <c r="O18" s="23">
        <v>1.6046906998123092</v>
      </c>
      <c r="P18" s="166"/>
      <c r="R18" s="142"/>
      <c r="S18" s="142"/>
      <c r="T18" s="142"/>
      <c r="U18" s="142"/>
      <c r="V18" s="142"/>
      <c r="W18" s="142"/>
      <c r="X18" s="68"/>
      <c r="Y18" s="25"/>
    </row>
    <row r="19" spans="2:25" ht="42" customHeight="1" thickTop="1" thickBot="1" x14ac:dyDescent="0.25">
      <c r="B19" s="124"/>
      <c r="C19" s="124"/>
      <c r="D19" s="224"/>
      <c r="E19" s="224"/>
      <c r="F19" s="206" t="s">
        <v>91</v>
      </c>
      <c r="G19" s="11" t="s">
        <v>2</v>
      </c>
      <c r="H19" s="12">
        <v>16</v>
      </c>
      <c r="I19" s="13">
        <v>0.06</v>
      </c>
      <c r="J19" s="214">
        <v>9549.8109046322388</v>
      </c>
      <c r="K19" s="13">
        <v>0</v>
      </c>
      <c r="L19" s="15">
        <v>0.14146</v>
      </c>
      <c r="M19" s="67">
        <v>85.72</v>
      </c>
      <c r="N19" s="16">
        <v>2.1479452054794521</v>
      </c>
      <c r="O19" s="16">
        <v>1.9588740622757164</v>
      </c>
      <c r="P19" s="166"/>
      <c r="X19" s="68"/>
      <c r="Y19" s="25"/>
    </row>
    <row r="20" spans="2:25" ht="42" customHeight="1" thickTop="1" thickBot="1" x14ac:dyDescent="0.25">
      <c r="B20" s="124"/>
      <c r="C20" s="124"/>
      <c r="D20" s="224"/>
      <c r="E20" s="224"/>
      <c r="F20" s="17" t="s">
        <v>96</v>
      </c>
      <c r="G20" s="18" t="s">
        <v>2</v>
      </c>
      <c r="H20" s="19">
        <v>5</v>
      </c>
      <c r="I20" s="20">
        <v>0.11</v>
      </c>
      <c r="J20" s="21">
        <v>11454.921681343121</v>
      </c>
      <c r="K20" s="20">
        <v>0</v>
      </c>
      <c r="L20" s="22">
        <v>0.14244000000000001</v>
      </c>
      <c r="M20" s="66">
        <v>91.403999999999996</v>
      </c>
      <c r="N20" s="23">
        <v>3.4657534246575343</v>
      </c>
      <c r="O20" s="23">
        <v>2.8766810037255328</v>
      </c>
      <c r="P20" s="166"/>
      <c r="R20" s="162" t="s">
        <v>65</v>
      </c>
      <c r="S20" s="163"/>
      <c r="T20" s="163"/>
      <c r="U20" s="26"/>
      <c r="V20" s="27">
        <v>14222.157040717208</v>
      </c>
      <c r="W20" s="28">
        <v>7.1737555167066661E-2</v>
      </c>
      <c r="X20" s="68"/>
      <c r="Y20" s="25"/>
    </row>
    <row r="21" spans="2:25" ht="42" customHeight="1" thickTop="1" thickBot="1" x14ac:dyDescent="0.25">
      <c r="B21" s="124"/>
      <c r="C21" s="124"/>
      <c r="D21" s="224"/>
      <c r="E21" s="224"/>
      <c r="F21" s="206">
        <v>47541</v>
      </c>
      <c r="G21" s="11"/>
      <c r="H21" s="12">
        <v>5</v>
      </c>
      <c r="I21" s="13">
        <v>0.125</v>
      </c>
      <c r="J21" s="214">
        <v>2378.2597122034854</v>
      </c>
      <c r="K21" s="13">
        <v>0</v>
      </c>
      <c r="L21" s="15">
        <v>0.14471000000000001</v>
      </c>
      <c r="M21" s="67">
        <v>94.317999999999998</v>
      </c>
      <c r="N21" s="16">
        <v>3.9835616438356163</v>
      </c>
      <c r="O21" s="16">
        <v>3.3428174958147201</v>
      </c>
      <c r="P21" s="166"/>
      <c r="R21" s="207" t="s">
        <v>64</v>
      </c>
      <c r="S21" s="208"/>
      <c r="T21" s="208"/>
      <c r="U21" s="208"/>
      <c r="V21" s="30">
        <v>125950.00331746259</v>
      </c>
      <c r="W21" s="31">
        <v>0.63530062882944083</v>
      </c>
      <c r="X21" s="68"/>
      <c r="Y21" s="25"/>
    </row>
    <row r="22" spans="2:25" ht="42" customHeight="1" thickTop="1" thickBot="1" x14ac:dyDescent="0.25">
      <c r="B22" s="124"/>
      <c r="C22" s="124"/>
      <c r="D22" s="224"/>
      <c r="E22" s="224"/>
      <c r="F22" s="17">
        <v>47744</v>
      </c>
      <c r="G22" s="18" t="s">
        <v>2</v>
      </c>
      <c r="H22" s="19">
        <v>16</v>
      </c>
      <c r="I22" s="20">
        <v>7.7499999999999999E-2</v>
      </c>
      <c r="J22" s="21">
        <v>6723.3778669511721</v>
      </c>
      <c r="K22" s="20">
        <v>0</v>
      </c>
      <c r="L22" s="22">
        <v>0.14280999999999999</v>
      </c>
      <c r="M22" s="66">
        <v>79.097999999999999</v>
      </c>
      <c r="N22" s="23">
        <v>4.5397260273972604</v>
      </c>
      <c r="O22" s="23">
        <v>3.7669135036509243</v>
      </c>
      <c r="P22" s="166"/>
      <c r="R22" s="162" t="s">
        <v>31</v>
      </c>
      <c r="S22" s="26"/>
      <c r="T22" s="26"/>
      <c r="U22" s="26"/>
      <c r="V22" s="27">
        <v>58080.442585923971</v>
      </c>
      <c r="W22" s="28">
        <v>0.29296181600349241</v>
      </c>
      <c r="X22" s="68"/>
    </row>
    <row r="23" spans="2:25" ht="42" customHeight="1" thickTop="1" thickBot="1" x14ac:dyDescent="0.25">
      <c r="B23" s="124"/>
      <c r="C23" s="124"/>
      <c r="D23" s="224"/>
      <c r="E23" s="224"/>
      <c r="F23" s="206">
        <v>47933</v>
      </c>
      <c r="G23" s="11" t="s">
        <v>2</v>
      </c>
      <c r="H23" s="12">
        <v>10</v>
      </c>
      <c r="I23" s="13">
        <v>7.0000000000000007E-2</v>
      </c>
      <c r="J23" s="214">
        <v>8209.1395829020621</v>
      </c>
      <c r="K23" s="13">
        <v>0</v>
      </c>
      <c r="L23" s="15">
        <v>0.14244999999999999</v>
      </c>
      <c r="M23" s="67">
        <v>75.06</v>
      </c>
      <c r="N23" s="16">
        <v>5.0575342465753428</v>
      </c>
      <c r="O23" s="16">
        <v>3.9718598651169432</v>
      </c>
      <c r="P23" s="166"/>
      <c r="R23" s="136" t="s">
        <v>4</v>
      </c>
      <c r="S23" s="136"/>
      <c r="T23" s="136"/>
      <c r="U23" s="136"/>
      <c r="V23" s="137">
        <v>198252.60294410377</v>
      </c>
      <c r="W23" s="138">
        <v>1</v>
      </c>
      <c r="X23" s="68"/>
    </row>
    <row r="24" spans="2:25" ht="42" customHeight="1" thickTop="1" thickBot="1" x14ac:dyDescent="0.25">
      <c r="B24" s="124"/>
      <c r="C24" s="124"/>
      <c r="D24" s="224"/>
      <c r="E24" s="224"/>
      <c r="F24" s="17">
        <v>48395</v>
      </c>
      <c r="G24" s="18" t="s">
        <v>2</v>
      </c>
      <c r="H24" s="19">
        <v>16</v>
      </c>
      <c r="I24" s="20">
        <v>7.0000000000000007E-2</v>
      </c>
      <c r="J24" s="21">
        <v>7330.6971448589948</v>
      </c>
      <c r="K24" s="20">
        <v>0</v>
      </c>
      <c r="L24" s="22">
        <v>0.14074</v>
      </c>
      <c r="M24" s="66">
        <v>71.510000000000005</v>
      </c>
      <c r="N24" s="23">
        <v>6.3232876712328769</v>
      </c>
      <c r="O24" s="23">
        <v>4.8062876289943679</v>
      </c>
      <c r="P24" s="166"/>
      <c r="V24" s="215"/>
      <c r="X24" s="68"/>
      <c r="Y24" s="32"/>
    </row>
    <row r="25" spans="2:25" ht="42" customHeight="1" thickTop="1" thickBot="1" x14ac:dyDescent="0.25">
      <c r="B25" s="124"/>
      <c r="C25" s="124"/>
      <c r="D25" s="224"/>
      <c r="E25" s="224"/>
      <c r="F25" s="206">
        <v>48619</v>
      </c>
      <c r="G25" s="11" t="s">
        <v>2</v>
      </c>
      <c r="H25" s="12">
        <v>11</v>
      </c>
      <c r="I25" s="13">
        <v>0.13250000000000001</v>
      </c>
      <c r="J25" s="214">
        <v>14471.403976708758</v>
      </c>
      <c r="K25" s="13">
        <v>0</v>
      </c>
      <c r="L25" s="15">
        <v>0.13916999999999999</v>
      </c>
      <c r="M25" s="67">
        <v>97.093999999999994</v>
      </c>
      <c r="N25" s="16">
        <v>6.9369863013698634</v>
      </c>
      <c r="O25" s="16">
        <v>4.8706995295517732</v>
      </c>
      <c r="P25" s="166"/>
      <c r="Q25" s="68"/>
      <c r="X25" s="68"/>
      <c r="Y25" s="32"/>
    </row>
    <row r="26" spans="2:25" ht="42" customHeight="1" thickTop="1" thickBot="1" x14ac:dyDescent="0.25">
      <c r="B26" s="124"/>
      <c r="C26" s="124"/>
      <c r="D26" s="224"/>
      <c r="E26" s="224"/>
      <c r="F26" s="17">
        <v>49235</v>
      </c>
      <c r="G26" s="18" t="s">
        <v>2</v>
      </c>
      <c r="H26" s="19">
        <v>16</v>
      </c>
      <c r="I26" s="20">
        <v>7.2499999999999995E-2</v>
      </c>
      <c r="J26" s="21">
        <v>4172.4717750282653</v>
      </c>
      <c r="K26" s="20">
        <v>0</v>
      </c>
      <c r="L26" s="22">
        <v>0.13505</v>
      </c>
      <c r="M26" s="66">
        <v>69.119</v>
      </c>
      <c r="N26" s="23">
        <v>8.624657534246575</v>
      </c>
      <c r="O26" s="23">
        <v>6.046045677548153</v>
      </c>
      <c r="P26" s="166"/>
      <c r="Q26" s="68"/>
      <c r="R26" s="151"/>
      <c r="S26" s="151"/>
      <c r="T26" s="151"/>
      <c r="U26" s="151"/>
      <c r="V26" s="152"/>
      <c r="W26" s="153"/>
      <c r="X26" s="68"/>
      <c r="Y26" s="32"/>
    </row>
    <row r="27" spans="2:25" ht="42" customHeight="1" thickTop="1" thickBot="1" x14ac:dyDescent="0.25">
      <c r="B27" s="124"/>
      <c r="C27" s="124"/>
      <c r="D27" s="224"/>
      <c r="E27" s="224"/>
      <c r="F27" s="206">
        <v>49333</v>
      </c>
      <c r="G27" s="11" t="s">
        <v>2</v>
      </c>
      <c r="H27" s="12">
        <v>11</v>
      </c>
      <c r="I27" s="13">
        <v>0.11749999999999999</v>
      </c>
      <c r="J27" s="214">
        <v>9654.1710324474388</v>
      </c>
      <c r="K27" s="13">
        <v>0</v>
      </c>
      <c r="L27" s="15">
        <v>0.13925999999999999</v>
      </c>
      <c r="M27" s="67">
        <v>89.203999999999994</v>
      </c>
      <c r="N27" s="16">
        <v>8.8931506849315074</v>
      </c>
      <c r="O27" s="16">
        <v>5.7195497402050801</v>
      </c>
      <c r="P27" s="166"/>
      <c r="Q27" s="68"/>
      <c r="R27" s="151"/>
      <c r="S27" s="151"/>
      <c r="T27" s="151"/>
      <c r="U27" s="151"/>
      <c r="V27" s="152"/>
      <c r="W27" s="153"/>
      <c r="X27" s="68"/>
      <c r="Y27" s="32"/>
    </row>
    <row r="28" spans="2:25" ht="42" customHeight="1" thickTop="1" thickBot="1" x14ac:dyDescent="0.25">
      <c r="B28" s="124"/>
      <c r="C28" s="124"/>
      <c r="D28" s="224"/>
      <c r="E28" s="224"/>
      <c r="F28" s="17">
        <v>49865</v>
      </c>
      <c r="G28" s="18" t="s">
        <v>2</v>
      </c>
      <c r="H28" s="19">
        <v>16</v>
      </c>
      <c r="I28" s="20">
        <v>6.25E-2</v>
      </c>
      <c r="J28" s="21">
        <v>5201.8489413313373</v>
      </c>
      <c r="K28" s="20">
        <v>0</v>
      </c>
      <c r="L28" s="22">
        <v>0.13390000000000002</v>
      </c>
      <c r="M28" s="66">
        <v>61.127000000000002</v>
      </c>
      <c r="N28" s="23">
        <v>10.35068493150685</v>
      </c>
      <c r="O28" s="23">
        <v>6.7230285747923473</v>
      </c>
      <c r="P28" s="166"/>
      <c r="Q28" s="68"/>
      <c r="R28" s="154"/>
      <c r="S28" s="154"/>
      <c r="T28" s="154"/>
      <c r="U28" s="154"/>
      <c r="V28" s="155"/>
      <c r="W28" s="156"/>
      <c r="X28" s="68"/>
      <c r="Y28" s="32"/>
    </row>
    <row r="29" spans="2:25" ht="42" customHeight="1" thickTop="1" thickBot="1" x14ac:dyDescent="0.25">
      <c r="B29" s="124"/>
      <c r="C29" s="124"/>
      <c r="D29" s="224"/>
      <c r="E29" s="224"/>
      <c r="F29" s="206">
        <v>51468</v>
      </c>
      <c r="G29" s="11" t="s">
        <v>2</v>
      </c>
      <c r="H29" s="12">
        <v>16</v>
      </c>
      <c r="I29" s="13">
        <v>0.1275</v>
      </c>
      <c r="J29" s="214">
        <v>6603.5284532131618</v>
      </c>
      <c r="K29" s="13">
        <v>0</v>
      </c>
      <c r="L29" s="15">
        <v>0.13641999999999999</v>
      </c>
      <c r="M29" s="67">
        <v>94.296999999999997</v>
      </c>
      <c r="N29" s="16">
        <v>14.742465753424657</v>
      </c>
      <c r="O29" s="16">
        <v>6.9186591902360188</v>
      </c>
      <c r="P29" s="166"/>
      <c r="Q29" s="68"/>
      <c r="R29" s="154"/>
      <c r="S29" s="154"/>
      <c r="T29" s="154"/>
      <c r="U29" s="154"/>
      <c r="V29" s="155"/>
      <c r="W29" s="156"/>
      <c r="X29" s="68"/>
      <c r="Y29" s="32"/>
    </row>
    <row r="30" spans="2:25" ht="42" customHeight="1" thickTop="1" thickBot="1" x14ac:dyDescent="0.25">
      <c r="B30" s="124"/>
      <c r="C30" s="124"/>
      <c r="D30" s="224"/>
      <c r="E30" s="224"/>
      <c r="F30" s="17">
        <v>52014</v>
      </c>
      <c r="G30" s="18" t="s">
        <v>2</v>
      </c>
      <c r="H30" s="19">
        <v>21</v>
      </c>
      <c r="I30" s="20">
        <v>9.2499999999999999E-2</v>
      </c>
      <c r="J30" s="21">
        <v>12504.911118542226</v>
      </c>
      <c r="K30" s="20">
        <v>0</v>
      </c>
      <c r="L30" s="22">
        <v>0.13564000000000001</v>
      </c>
      <c r="M30" s="66">
        <v>72.126000000000005</v>
      </c>
      <c r="N30" s="23">
        <v>16.238356164383561</v>
      </c>
      <c r="O30" s="23">
        <v>7.124985394861465</v>
      </c>
      <c r="P30" s="166"/>
      <c r="Q30" s="68"/>
      <c r="R30" s="154"/>
      <c r="S30" s="154"/>
      <c r="T30" s="154"/>
      <c r="U30" s="154"/>
      <c r="V30" s="155"/>
      <c r="W30" s="156"/>
      <c r="X30" s="68"/>
      <c r="Y30" s="32"/>
    </row>
    <row r="31" spans="2:25" ht="42" customHeight="1" thickTop="1" thickBot="1" x14ac:dyDescent="0.25">
      <c r="B31" s="124"/>
      <c r="C31" s="124"/>
      <c r="D31" s="224"/>
      <c r="E31" s="224"/>
      <c r="F31" s="206">
        <v>53533</v>
      </c>
      <c r="G31" s="11" t="s">
        <v>2</v>
      </c>
      <c r="H31" s="12">
        <v>23</v>
      </c>
      <c r="I31" s="13">
        <v>0.115</v>
      </c>
      <c r="J31" s="214">
        <v>10215.808744300599</v>
      </c>
      <c r="K31" s="13">
        <v>0</v>
      </c>
      <c r="L31" s="15">
        <v>0.13588</v>
      </c>
      <c r="M31" s="67">
        <v>85.605999999999995</v>
      </c>
      <c r="N31" s="16">
        <v>20.399999999999999</v>
      </c>
      <c r="O31" s="16">
        <v>7.3332533879327348</v>
      </c>
      <c r="P31" s="166"/>
      <c r="Q31" s="68"/>
      <c r="R31" s="154"/>
      <c r="S31" s="154"/>
      <c r="T31" s="154"/>
      <c r="U31" s="154"/>
      <c r="V31" s="155"/>
      <c r="W31" s="156"/>
      <c r="X31" s="68"/>
      <c r="Y31" s="32"/>
    </row>
    <row r="32" spans="2:25" ht="42" customHeight="1" thickTop="1" thickBot="1" x14ac:dyDescent="0.25">
      <c r="B32" s="124"/>
      <c r="C32" s="124"/>
      <c r="D32" s="224"/>
      <c r="E32" s="224"/>
      <c r="F32" s="17">
        <v>55087</v>
      </c>
      <c r="G32" s="18" t="s">
        <v>2</v>
      </c>
      <c r="H32" s="19">
        <v>31</v>
      </c>
      <c r="I32" s="20">
        <v>7.2499999999999995E-2</v>
      </c>
      <c r="J32" s="21">
        <v>5810.4002186871339</v>
      </c>
      <c r="K32" s="20">
        <v>0</v>
      </c>
      <c r="L32" s="22">
        <v>0.13069</v>
      </c>
      <c r="M32" s="66">
        <v>57.530999999999999</v>
      </c>
      <c r="N32" s="23">
        <v>24.657534246575342</v>
      </c>
      <c r="O32" s="23">
        <v>8.4926952299799137</v>
      </c>
      <c r="P32" s="166"/>
      <c r="Q32" s="68"/>
      <c r="R32" s="154"/>
      <c r="S32" s="154"/>
      <c r="T32" s="154"/>
      <c r="U32" s="154"/>
      <c r="V32" s="155"/>
      <c r="W32" s="156"/>
      <c r="X32" s="68"/>
      <c r="Y32" s="32"/>
    </row>
    <row r="33" spans="2:25" ht="42" customHeight="1" thickTop="1" thickBot="1" x14ac:dyDescent="0.25">
      <c r="B33" s="124"/>
      <c r="C33" s="124"/>
      <c r="D33" s="224"/>
      <c r="E33" s="224"/>
      <c r="F33" s="206">
        <v>57782</v>
      </c>
      <c r="G33" s="11" t="s">
        <v>2</v>
      </c>
      <c r="H33" s="12">
        <v>34</v>
      </c>
      <c r="I33" s="13">
        <v>0.12</v>
      </c>
      <c r="J33" s="214">
        <v>2794.2720690881488</v>
      </c>
      <c r="K33" s="13">
        <v>0</v>
      </c>
      <c r="L33" s="15">
        <v>0.13499</v>
      </c>
      <c r="M33" s="67">
        <v>89.075000000000003</v>
      </c>
      <c r="N33" s="16">
        <v>32.041095890410958</v>
      </c>
      <c r="O33" s="16">
        <v>7.3455420862142313</v>
      </c>
      <c r="P33" s="166"/>
      <c r="Q33" s="68"/>
      <c r="R33" s="154"/>
      <c r="S33" s="154"/>
      <c r="T33" s="154"/>
      <c r="U33" s="154"/>
      <c r="V33" s="155"/>
      <c r="W33" s="156"/>
      <c r="X33" s="68"/>
      <c r="Y33" s="32"/>
    </row>
    <row r="34" spans="2:25" ht="42" customHeight="1" thickTop="1" thickBot="1" x14ac:dyDescent="0.25">
      <c r="B34" s="124"/>
      <c r="C34" s="124"/>
      <c r="D34" s="248" t="s">
        <v>50</v>
      </c>
      <c r="E34" s="248"/>
      <c r="F34" s="248"/>
      <c r="G34" s="248"/>
      <c r="H34" s="248"/>
      <c r="I34" s="248"/>
      <c r="J34" s="125">
        <v>124814.64304102506</v>
      </c>
      <c r="K34" s="140"/>
      <c r="L34" s="129"/>
      <c r="M34" s="129"/>
      <c r="N34" s="128">
        <v>9.741317044587845</v>
      </c>
      <c r="O34" s="128">
        <v>5.0316470286575825</v>
      </c>
      <c r="P34" s="167"/>
      <c r="Q34" s="68"/>
      <c r="R34" s="154"/>
      <c r="S34" s="154"/>
      <c r="T34" s="154"/>
      <c r="U34" s="154"/>
      <c r="V34" s="155"/>
      <c r="W34" s="156"/>
      <c r="X34" s="68"/>
      <c r="Y34" s="101"/>
    </row>
    <row r="35" spans="2:25" ht="42" customHeight="1" thickTop="1" thickBot="1" x14ac:dyDescent="0.25">
      <c r="B35" s="124"/>
      <c r="C35" s="124"/>
      <c r="D35" s="247" t="s">
        <v>3</v>
      </c>
      <c r="E35" s="225"/>
      <c r="F35" s="17">
        <v>46463</v>
      </c>
      <c r="G35" s="18" t="s">
        <v>2</v>
      </c>
      <c r="H35" s="19">
        <v>11</v>
      </c>
      <c r="I35" s="20">
        <v>3.3000000000000002E-2</v>
      </c>
      <c r="J35" s="21">
        <v>5288.8551268292485</v>
      </c>
      <c r="K35" s="20">
        <v>8.3828335123899741E-4</v>
      </c>
      <c r="L35" s="22">
        <v>5.6849999999999998E-2</v>
      </c>
      <c r="M35" s="66">
        <v>97.674000000000007</v>
      </c>
      <c r="N35" s="23">
        <v>1.0301369863013699</v>
      </c>
      <c r="O35" s="23">
        <v>0.99747771840225385</v>
      </c>
      <c r="P35" s="166"/>
      <c r="Q35" s="68"/>
      <c r="R35" s="90"/>
      <c r="S35" s="90"/>
      <c r="T35" s="90"/>
      <c r="U35" s="90"/>
      <c r="V35" s="91"/>
      <c r="W35" s="92"/>
      <c r="X35" s="68"/>
      <c r="Y35" s="68"/>
    </row>
    <row r="36" spans="2:25" ht="42" customHeight="1" thickTop="1" thickBot="1" x14ac:dyDescent="0.25">
      <c r="B36" s="124"/>
      <c r="C36" s="124"/>
      <c r="D36" s="247"/>
      <c r="E36" s="225"/>
      <c r="F36" s="179" t="s">
        <v>92</v>
      </c>
      <c r="G36" s="11" t="s">
        <v>2</v>
      </c>
      <c r="H36" s="12">
        <v>10</v>
      </c>
      <c r="I36" s="13">
        <v>2.2499999999999999E-2</v>
      </c>
      <c r="J36" s="214">
        <v>3974.090078896877</v>
      </c>
      <c r="K36" s="13">
        <v>8.3828335123885386E-4</v>
      </c>
      <c r="L36" s="15">
        <v>6.8360000000000004E-2</v>
      </c>
      <c r="M36" s="67">
        <v>87.492999999999995</v>
      </c>
      <c r="N36" s="16">
        <v>3.1205479452054794</v>
      </c>
      <c r="O36" s="16">
        <v>2.9743892770190334</v>
      </c>
      <c r="P36" s="166"/>
      <c r="Q36" s="93"/>
      <c r="R36" s="68"/>
      <c r="S36" s="68"/>
      <c r="T36" s="68"/>
      <c r="U36" s="68"/>
      <c r="V36" s="68"/>
      <c r="W36" s="68"/>
      <c r="X36" s="68"/>
      <c r="Y36" s="68"/>
    </row>
    <row r="37" spans="2:25" ht="42" customHeight="1" thickTop="1" thickBot="1" x14ac:dyDescent="0.25">
      <c r="B37" s="124"/>
      <c r="C37" s="124"/>
      <c r="D37" s="247"/>
      <c r="E37" s="225"/>
      <c r="F37" s="17" t="s">
        <v>93</v>
      </c>
      <c r="G37" s="18" t="s">
        <v>2</v>
      </c>
      <c r="H37" s="19">
        <v>7</v>
      </c>
      <c r="I37" s="20">
        <v>6.5000000000000002E-2</v>
      </c>
      <c r="J37" s="21">
        <v>5900.8083295042643</v>
      </c>
      <c r="K37" s="20">
        <v>8.382833512388569E-4</v>
      </c>
      <c r="L37" s="22">
        <v>7.3650000000000007E-2</v>
      </c>
      <c r="M37" s="66">
        <v>96.533000000000001</v>
      </c>
      <c r="N37" s="23">
        <v>4.8849315068493153</v>
      </c>
      <c r="O37" s="23">
        <v>4.2963281725375593</v>
      </c>
      <c r="P37" s="166"/>
      <c r="Q37" s="93"/>
      <c r="R37" s="68"/>
      <c r="S37" s="68"/>
      <c r="T37" s="68"/>
      <c r="U37" s="68"/>
      <c r="V37" s="68"/>
      <c r="W37" s="68"/>
      <c r="X37" s="68"/>
      <c r="Y37" s="68"/>
    </row>
    <row r="38" spans="2:25" ht="42" customHeight="1" thickTop="1" thickBot="1" x14ac:dyDescent="0.25">
      <c r="B38" s="124"/>
      <c r="C38" s="124"/>
      <c r="D38" s="247"/>
      <c r="E38" s="225"/>
      <c r="F38" s="179">
        <v>48663</v>
      </c>
      <c r="G38" s="11" t="s">
        <v>2</v>
      </c>
      <c r="H38" s="12">
        <v>20</v>
      </c>
      <c r="I38" s="13">
        <v>0.03</v>
      </c>
      <c r="J38" s="214">
        <v>3845.5989817173845</v>
      </c>
      <c r="K38" s="13">
        <v>8.3828335123908772E-4</v>
      </c>
      <c r="L38" s="15">
        <v>7.0069999999999993E-2</v>
      </c>
      <c r="M38" s="67">
        <v>78.281000000000006</v>
      </c>
      <c r="N38" s="16">
        <v>7.0575342465753428</v>
      </c>
      <c r="O38" s="16">
        <v>6.1448748573966681</v>
      </c>
      <c r="P38" s="166"/>
      <c r="Q38" s="68"/>
      <c r="R38" s="68"/>
      <c r="S38" s="68"/>
      <c r="T38" s="68"/>
      <c r="U38" s="68"/>
      <c r="V38" s="68"/>
      <c r="W38" s="68"/>
      <c r="X38" s="68"/>
      <c r="Y38" s="68"/>
    </row>
    <row r="39" spans="2:25" ht="42" customHeight="1" thickTop="1" thickBot="1" x14ac:dyDescent="0.25">
      <c r="B39" s="124"/>
      <c r="C39" s="124"/>
      <c r="D39" s="247"/>
      <c r="E39" s="225"/>
      <c r="F39" s="17" t="s">
        <v>94</v>
      </c>
      <c r="G39" s="18" t="s">
        <v>2</v>
      </c>
      <c r="H39" s="19">
        <v>20</v>
      </c>
      <c r="I39" s="20">
        <v>4.7500000000000001E-2</v>
      </c>
      <c r="J39" s="21">
        <v>8154.8209680809932</v>
      </c>
      <c r="K39" s="20">
        <v>8.3828335123884877E-4</v>
      </c>
      <c r="L39" s="22">
        <v>6.9900000000000004E-2</v>
      </c>
      <c r="M39" s="66">
        <v>85.293000000000006</v>
      </c>
      <c r="N39" s="23">
        <v>9.0849315068493155</v>
      </c>
      <c r="O39" s="23">
        <v>7.077763823144342</v>
      </c>
      <c r="P39" s="166"/>
      <c r="Q39" s="68"/>
      <c r="R39" s="68"/>
      <c r="S39" s="68"/>
      <c r="T39" s="68"/>
      <c r="U39" s="68"/>
      <c r="V39" s="68"/>
      <c r="W39" s="68"/>
      <c r="X39" s="68"/>
      <c r="Y39" s="68"/>
    </row>
    <row r="40" spans="2:25" ht="42" customHeight="1" thickTop="1" thickBot="1" x14ac:dyDescent="0.25">
      <c r="B40" s="124"/>
      <c r="C40" s="124"/>
      <c r="D40" s="247"/>
      <c r="E40" s="225"/>
      <c r="F40" s="179">
        <v>50096</v>
      </c>
      <c r="G40" s="11" t="s">
        <v>2</v>
      </c>
      <c r="H40" s="12">
        <v>18</v>
      </c>
      <c r="I40" s="13">
        <v>3.7499999999999999E-2</v>
      </c>
      <c r="J40" s="214">
        <v>11832.044349931208</v>
      </c>
      <c r="K40" s="13">
        <v>8.3828335123876485E-4</v>
      </c>
      <c r="L40" s="15">
        <v>7.2059999999999999E-2</v>
      </c>
      <c r="M40" s="67">
        <v>74.382000000000005</v>
      </c>
      <c r="N40" s="16">
        <v>10.983561643835616</v>
      </c>
      <c r="O40" s="16">
        <v>8.8455329888926677</v>
      </c>
      <c r="P40" s="166"/>
      <c r="Q40" s="68"/>
      <c r="R40" s="68"/>
      <c r="S40" s="68"/>
      <c r="T40" s="68"/>
      <c r="U40" s="68"/>
      <c r="V40" s="68"/>
      <c r="W40" s="68"/>
      <c r="X40" s="68"/>
      <c r="Y40" s="68"/>
    </row>
    <row r="41" spans="2:25" ht="42" customHeight="1" thickTop="1" thickBot="1" x14ac:dyDescent="0.25">
      <c r="B41" s="124"/>
      <c r="C41" s="124"/>
      <c r="D41" s="247"/>
      <c r="E41" s="225"/>
      <c r="F41" s="17">
        <v>51580</v>
      </c>
      <c r="G41" s="18" t="s">
        <v>2</v>
      </c>
      <c r="H41" s="19">
        <v>17</v>
      </c>
      <c r="I41" s="20">
        <v>0.05</v>
      </c>
      <c r="J41" s="21">
        <v>1904.2752391335055</v>
      </c>
      <c r="K41" s="20">
        <v>8.3828335123905401E-4</v>
      </c>
      <c r="L41" s="22">
        <v>7.0239999999999997E-2</v>
      </c>
      <c r="M41" s="66">
        <v>81.563999999999993</v>
      </c>
      <c r="N41" s="23">
        <v>15.049315068493151</v>
      </c>
      <c r="O41" s="23">
        <v>9.8423964771823531</v>
      </c>
      <c r="P41" s="166"/>
      <c r="Q41" s="68"/>
      <c r="R41" s="68"/>
      <c r="S41" s="68"/>
      <c r="T41" s="68"/>
      <c r="U41" s="68"/>
      <c r="V41" s="68"/>
      <c r="W41" s="68"/>
      <c r="X41" s="68"/>
      <c r="Y41" s="68"/>
    </row>
    <row r="42" spans="2:25" ht="42" customHeight="1" thickTop="1" thickBot="1" x14ac:dyDescent="0.25">
      <c r="B42" s="124"/>
      <c r="C42" s="124"/>
      <c r="D42" s="247"/>
      <c r="E42" s="225"/>
      <c r="F42" s="179">
        <v>54590</v>
      </c>
      <c r="G42" s="11" t="s">
        <v>2</v>
      </c>
      <c r="H42" s="12">
        <v>32</v>
      </c>
      <c r="I42" s="13">
        <v>3.7499999999999999E-2</v>
      </c>
      <c r="J42" s="214">
        <v>8597.1955036539584</v>
      </c>
      <c r="K42" s="13">
        <v>8.3828335123883955E-4</v>
      </c>
      <c r="L42" s="15">
        <v>6.8650000000000003E-2</v>
      </c>
      <c r="M42" s="67">
        <v>64.272999999999996</v>
      </c>
      <c r="N42" s="16">
        <v>23.295890410958904</v>
      </c>
      <c r="O42" s="16">
        <v>13.357593655644525</v>
      </c>
      <c r="P42" s="166"/>
      <c r="Q42" s="68"/>
      <c r="R42" s="68"/>
      <c r="S42" s="68"/>
      <c r="T42" s="68"/>
      <c r="U42" s="68"/>
      <c r="V42" s="68"/>
      <c r="W42" s="68"/>
      <c r="X42" s="68"/>
      <c r="Y42" s="68"/>
    </row>
    <row r="43" spans="2:25" ht="42" customHeight="1" thickTop="1" thickBot="1" x14ac:dyDescent="0.25">
      <c r="B43" s="124"/>
      <c r="C43" s="124"/>
      <c r="D43" s="247"/>
      <c r="E43" s="225"/>
      <c r="F43" s="17">
        <v>56753</v>
      </c>
      <c r="G43" s="18" t="s">
        <v>2</v>
      </c>
      <c r="H43" s="19">
        <v>31</v>
      </c>
      <c r="I43" s="20">
        <v>5.2499999999999998E-2</v>
      </c>
      <c r="J43" s="21">
        <v>2839.2005256874045</v>
      </c>
      <c r="K43" s="20">
        <v>8.3828335123899849E-4</v>
      </c>
      <c r="L43" s="22">
        <v>6.9180000000000005E-2</v>
      </c>
      <c r="M43" s="66">
        <v>79.281999999999996</v>
      </c>
      <c r="N43" s="23">
        <v>29.221917808219178</v>
      </c>
      <c r="O43" s="23">
        <v>13.261102948601209</v>
      </c>
      <c r="P43" s="166"/>
      <c r="Q43" s="68"/>
      <c r="R43" s="68"/>
      <c r="S43" s="68"/>
      <c r="T43" s="68"/>
      <c r="U43" s="68"/>
      <c r="V43" s="68"/>
      <c r="W43" s="68"/>
      <c r="X43" s="68"/>
      <c r="Y43" s="68"/>
    </row>
    <row r="44" spans="2:25" ht="42" customHeight="1" thickTop="1" thickBot="1" x14ac:dyDescent="0.25">
      <c r="B44" s="124"/>
      <c r="C44" s="124"/>
      <c r="D44" s="226"/>
      <c r="E44" s="227"/>
      <c r="F44" s="179">
        <v>59203</v>
      </c>
      <c r="G44" s="11" t="s">
        <v>2</v>
      </c>
      <c r="H44" s="12">
        <v>38</v>
      </c>
      <c r="I44" s="13">
        <v>6.5000000000000002E-2</v>
      </c>
      <c r="J44" s="214">
        <v>5743.5534824891329</v>
      </c>
      <c r="K44" s="13">
        <v>8.3828335123924428E-4</v>
      </c>
      <c r="L44" s="15">
        <v>6.9400000000000003E-2</v>
      </c>
      <c r="M44" s="67">
        <v>94.21</v>
      </c>
      <c r="N44" s="16">
        <v>35.934246575342463</v>
      </c>
      <c r="O44" s="16">
        <v>14.0744666461924</v>
      </c>
      <c r="P44" s="166"/>
      <c r="Q44" s="68"/>
      <c r="R44" s="68"/>
      <c r="S44" s="68"/>
      <c r="T44" s="68"/>
      <c r="U44" s="68"/>
      <c r="V44" s="68"/>
      <c r="W44" s="68"/>
      <c r="X44" s="68"/>
      <c r="Y44" s="68"/>
    </row>
    <row r="45" spans="2:25" ht="42" customHeight="1" thickTop="1" thickBot="1" x14ac:dyDescent="0.25">
      <c r="B45" s="124"/>
      <c r="C45" s="124"/>
      <c r="D45" s="239" t="s">
        <v>63</v>
      </c>
      <c r="E45" s="239"/>
      <c r="F45" s="239"/>
      <c r="G45" s="239"/>
      <c r="H45" s="239"/>
      <c r="I45" s="239"/>
      <c r="J45" s="125">
        <v>58080.442585923971</v>
      </c>
      <c r="K45" s="126"/>
      <c r="L45" s="126"/>
      <c r="M45" s="127"/>
      <c r="N45" s="128">
        <v>13.70777376588336</v>
      </c>
      <c r="O45" s="128">
        <v>8.2734568141617526</v>
      </c>
      <c r="P45" s="167"/>
      <c r="Q45" s="68"/>
      <c r="R45" s="68"/>
      <c r="S45" s="68"/>
      <c r="T45" s="68"/>
      <c r="U45" s="68"/>
      <c r="V45" s="68"/>
      <c r="W45" s="68"/>
      <c r="X45" s="68"/>
      <c r="Y45" s="68"/>
    </row>
    <row r="46" spans="2:25" ht="42" customHeight="1" thickTop="1" thickBot="1" x14ac:dyDescent="0.25">
      <c r="B46" s="124"/>
      <c r="C46" s="124"/>
      <c r="D46" s="249" t="s">
        <v>86</v>
      </c>
      <c r="E46" s="250"/>
      <c r="F46" s="121">
        <v>47933</v>
      </c>
      <c r="G46" s="11" t="s">
        <v>2</v>
      </c>
      <c r="H46" s="12">
        <v>10</v>
      </c>
      <c r="I46" s="13">
        <v>7.0000000000000007E-2</v>
      </c>
      <c r="J46" s="214">
        <v>1135.360276437523</v>
      </c>
      <c r="K46" s="13">
        <v>0</v>
      </c>
      <c r="L46" s="15">
        <v>0.14313999999999999</v>
      </c>
      <c r="M46" s="67">
        <v>74.863</v>
      </c>
      <c r="N46" s="16">
        <v>5.0575342465753428</v>
      </c>
      <c r="O46" s="16">
        <v>3.9700408093695359</v>
      </c>
      <c r="P46" s="166"/>
      <c r="Q46" s="68"/>
      <c r="R46" s="68"/>
      <c r="S46" s="68"/>
      <c r="T46" s="68"/>
      <c r="U46" s="68"/>
      <c r="V46" s="68"/>
      <c r="W46" s="68"/>
      <c r="X46" s="68"/>
      <c r="Y46" s="68"/>
    </row>
    <row r="47" spans="2:25" ht="42" customHeight="1" thickTop="1" x14ac:dyDescent="0.2">
      <c r="B47" s="124"/>
      <c r="C47" s="124"/>
      <c r="D47" s="236" t="s">
        <v>85</v>
      </c>
      <c r="E47" s="236"/>
      <c r="F47" s="236"/>
      <c r="G47" s="236"/>
      <c r="H47" s="236"/>
      <c r="I47" s="236"/>
      <c r="J47" s="125">
        <v>1135.360276437523</v>
      </c>
      <c r="K47" s="126"/>
      <c r="L47" s="126"/>
      <c r="M47" s="127"/>
      <c r="N47" s="128">
        <v>5.0575342465753428</v>
      </c>
      <c r="O47" s="128">
        <v>3.9700408093695354</v>
      </c>
      <c r="P47" s="167"/>
      <c r="Q47" s="68"/>
      <c r="S47" s="94"/>
      <c r="T47" s="68"/>
      <c r="U47" s="68"/>
      <c r="V47" s="68"/>
      <c r="W47" s="68"/>
      <c r="X47" s="68"/>
      <c r="Y47" s="68"/>
    </row>
    <row r="48" spans="2:25" ht="42" customHeight="1" x14ac:dyDescent="0.2">
      <c r="B48" s="124"/>
      <c r="C48" s="124"/>
      <c r="D48" s="228" t="s">
        <v>62</v>
      </c>
      <c r="E48" s="228"/>
      <c r="F48" s="228"/>
      <c r="G48" s="228"/>
      <c r="H48" s="228"/>
      <c r="I48" s="228"/>
      <c r="J48" s="125">
        <v>184030.44590338654</v>
      </c>
      <c r="K48" s="126"/>
      <c r="L48" s="126"/>
      <c r="M48" s="127"/>
      <c r="N48" s="130"/>
      <c r="O48" s="130"/>
      <c r="P48" s="205"/>
      <c r="Q48" s="68"/>
      <c r="R48" s="68"/>
      <c r="T48" s="94"/>
      <c r="U48" s="94"/>
      <c r="V48" s="68"/>
      <c r="W48" s="68"/>
      <c r="X48" s="68"/>
      <c r="Y48" s="68"/>
    </row>
    <row r="49" spans="1:25" ht="42" customHeight="1" x14ac:dyDescent="0.2">
      <c r="B49" s="124"/>
      <c r="C49" s="124"/>
      <c r="D49" s="228" t="s">
        <v>4</v>
      </c>
      <c r="E49" s="228"/>
      <c r="F49" s="228"/>
      <c r="G49" s="228"/>
      <c r="H49" s="228"/>
      <c r="I49" s="228"/>
      <c r="J49" s="125">
        <v>198252.60294410374</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29"/>
      <c r="C51" s="229"/>
      <c r="D51" s="230" t="s">
        <v>52</v>
      </c>
      <c r="E51" s="231"/>
      <c r="F51" s="232" t="s">
        <v>51</v>
      </c>
      <c r="G51" s="233"/>
      <c r="H51" s="12">
        <v>2</v>
      </c>
      <c r="I51" s="24">
        <v>5.5E-2</v>
      </c>
      <c r="J51" s="237">
        <v>0</v>
      </c>
      <c r="K51" s="237"/>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99</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15215.263698466535</v>
      </c>
      <c r="D76" s="143">
        <v>6746.5131610375956</v>
      </c>
      <c r="E76" s="143">
        <v>9549.8109046322388</v>
      </c>
      <c r="F76" s="143">
        <v>11454.921681343121</v>
      </c>
      <c r="G76" s="143">
        <v>9101.6375791546579</v>
      </c>
      <c r="H76" s="143">
        <v>9344.4998593395849</v>
      </c>
      <c r="I76" s="143">
        <v>7330.6971448589948</v>
      </c>
      <c r="J76" s="143">
        <v>14471.403976708758</v>
      </c>
      <c r="K76" s="143">
        <v>4172.4717750282653</v>
      </c>
      <c r="L76" s="143">
        <v>9654.1710324474388</v>
      </c>
      <c r="M76" s="143">
        <v>5201.8489413313373</v>
      </c>
      <c r="N76" s="143"/>
      <c r="O76" s="161">
        <v>6603.5284532131618</v>
      </c>
      <c r="P76" s="143"/>
      <c r="Q76" s="143">
        <v>12504.911118542226</v>
      </c>
      <c r="R76" s="143">
        <v>10215.808744300599</v>
      </c>
      <c r="S76" s="143"/>
      <c r="T76" s="118">
        <v>5810.4002186871339</v>
      </c>
      <c r="U76" s="118"/>
      <c r="V76" s="180">
        <v>2794.2720690881488</v>
      </c>
      <c r="W76" s="175"/>
      <c r="X76" s="38">
        <v>140172.1603581798</v>
      </c>
      <c r="Y76" s="1"/>
      <c r="Z76" s="1"/>
    </row>
    <row r="77" spans="1:26" s="37" customFormat="1" ht="57" customHeight="1" thickTop="1" thickBot="1" x14ac:dyDescent="0.25">
      <c r="B77" s="149" t="s">
        <v>31</v>
      </c>
      <c r="C77" s="21"/>
      <c r="D77" s="21">
        <v>5288.8551268292485</v>
      </c>
      <c r="E77" s="21"/>
      <c r="F77" s="21">
        <v>3974.090078896877</v>
      </c>
      <c r="G77" s="21"/>
      <c r="H77" s="21">
        <v>5900.8083295042643</v>
      </c>
      <c r="I77" s="21"/>
      <c r="J77" s="21">
        <v>3845.5989817173845</v>
      </c>
      <c r="K77" s="21"/>
      <c r="L77" s="21">
        <v>8154.8209680809932</v>
      </c>
      <c r="M77" s="21"/>
      <c r="N77" s="21">
        <v>11832.044349931208</v>
      </c>
      <c r="O77" s="21"/>
      <c r="P77" s="21">
        <v>1904.2752391335055</v>
      </c>
      <c r="Q77" s="21"/>
      <c r="R77" s="21"/>
      <c r="S77" s="21">
        <v>8597.1955036539584</v>
      </c>
      <c r="T77" s="21"/>
      <c r="U77" s="21">
        <v>2839.2005256874045</v>
      </c>
      <c r="V77" s="21"/>
      <c r="W77" s="21">
        <v>5743.5534824891329</v>
      </c>
      <c r="X77" s="39">
        <v>58080.442585923971</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15215.263698466535</v>
      </c>
      <c r="D79" s="44">
        <v>12035.368287866844</v>
      </c>
      <c r="E79" s="44">
        <v>9549.8109046322388</v>
      </c>
      <c r="F79" s="44">
        <v>15429.011760239999</v>
      </c>
      <c r="G79" s="44">
        <v>9101.6375791546579</v>
      </c>
      <c r="H79" s="44">
        <v>15245.30818884385</v>
      </c>
      <c r="I79" s="44">
        <v>7330.6971448589948</v>
      </c>
      <c r="J79" s="44">
        <v>18317.002958426143</v>
      </c>
      <c r="K79" s="44">
        <v>4172.4717750282653</v>
      </c>
      <c r="L79" s="44">
        <v>17808.992000528433</v>
      </c>
      <c r="M79" s="44">
        <v>5201.8489413313373</v>
      </c>
      <c r="N79" s="44">
        <v>11832.044349931208</v>
      </c>
      <c r="O79" s="44">
        <v>6603.5284532131618</v>
      </c>
      <c r="P79" s="44">
        <v>1904.2752391335055</v>
      </c>
      <c r="Q79" s="44">
        <v>12504.911118542226</v>
      </c>
      <c r="R79" s="44">
        <v>10215.808744300599</v>
      </c>
      <c r="S79" s="44">
        <v>8597.1955036539584</v>
      </c>
      <c r="T79" s="44">
        <v>5810.4002186871339</v>
      </c>
      <c r="U79" s="44">
        <v>2839.2005256874045</v>
      </c>
      <c r="V79" s="44">
        <v>2794.2720690881488</v>
      </c>
      <c r="W79" s="44">
        <v>5743.5534824891329</v>
      </c>
      <c r="X79" s="44">
        <v>198252.60294410377</v>
      </c>
      <c r="Y79" s="25"/>
      <c r="Z79" s="1"/>
    </row>
    <row r="80" spans="1:26" s="37" customFormat="1" ht="58.5" customHeight="1" thickTop="1" x14ac:dyDescent="0.2">
      <c r="B80" s="150" t="s">
        <v>48</v>
      </c>
      <c r="C80" s="135">
        <v>7.6746854631494527E-2</v>
      </c>
      <c r="D80" s="135">
        <v>6.070723969894181E-2</v>
      </c>
      <c r="E80" s="135">
        <v>4.8169914355801702E-2</v>
      </c>
      <c r="F80" s="135">
        <v>7.7825014809970103E-2</v>
      </c>
      <c r="G80" s="135">
        <v>4.5909296745631205E-2</v>
      </c>
      <c r="H80" s="135">
        <v>7.6898401143021461E-2</v>
      </c>
      <c r="I80" s="135">
        <v>3.6976549291137653E-2</v>
      </c>
      <c r="J80" s="135">
        <v>9.239224447202099E-2</v>
      </c>
      <c r="K80" s="135">
        <v>2.1046239560368701E-2</v>
      </c>
      <c r="L80" s="135">
        <v>8.9829801657381414E-2</v>
      </c>
      <c r="M80" s="135">
        <v>2.6238490007608979E-2</v>
      </c>
      <c r="N80" s="135">
        <v>5.9681659530428401E-2</v>
      </c>
      <c r="O80" s="135">
        <v>3.330865953409444E-2</v>
      </c>
      <c r="P80" s="135">
        <v>9.6052975388696681E-3</v>
      </c>
      <c r="Q80" s="135">
        <v>6.3075646588448164E-2</v>
      </c>
      <c r="R80" s="135">
        <v>5.1529254055649849E-2</v>
      </c>
      <c r="S80" s="135">
        <v>4.3364855623499128E-2</v>
      </c>
      <c r="T80" s="135">
        <v>2.9308065227901921E-2</v>
      </c>
      <c r="U80" s="135">
        <v>1.4321126096326218E-2</v>
      </c>
      <c r="V80" s="135">
        <v>1.4094503817818616E-2</v>
      </c>
      <c r="W80" s="135">
        <v>2.8970885613585091E-2</v>
      </c>
      <c r="X80" s="141">
        <v>0.99999999999999989</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2" t="s">
        <v>6</v>
      </c>
      <c r="C86" s="223"/>
      <c r="D86" s="223"/>
      <c r="E86" s="223"/>
      <c r="F86" s="223"/>
      <c r="G86" s="223"/>
      <c r="H86" s="223"/>
      <c r="I86" s="223"/>
      <c r="J86" s="223"/>
      <c r="K86" s="223"/>
      <c r="L86" s="223"/>
      <c r="M86" s="223"/>
      <c r="N86" s="223"/>
      <c r="O86" s="223"/>
      <c r="P86" s="223"/>
      <c r="Q86" s="223"/>
      <c r="R86" s="223"/>
      <c r="S86" s="223"/>
      <c r="T86" s="223"/>
      <c r="U86" s="223"/>
      <c r="V86" s="223"/>
      <c r="W86" s="223"/>
      <c r="X86" s="223"/>
      <c r="Y86" s="223"/>
    </row>
    <row r="87" spans="2:26" ht="18.75" customHeight="1" x14ac:dyDescent="0.2">
      <c r="B87" s="222"/>
      <c r="C87" s="223"/>
      <c r="D87" s="223"/>
      <c r="E87" s="223"/>
      <c r="F87" s="223"/>
      <c r="G87" s="223"/>
      <c r="H87" s="223"/>
      <c r="I87" s="223"/>
      <c r="J87" s="223"/>
      <c r="K87" s="223"/>
      <c r="L87" s="223"/>
      <c r="M87" s="223"/>
      <c r="N87" s="223"/>
      <c r="O87" s="223"/>
      <c r="P87" s="223"/>
      <c r="Q87" s="223"/>
      <c r="R87" s="223"/>
      <c r="S87" s="223"/>
      <c r="T87" s="223"/>
      <c r="U87" s="223"/>
      <c r="V87" s="223"/>
      <c r="W87" s="223"/>
      <c r="X87" s="223"/>
      <c r="Y87" s="223"/>
    </row>
    <row r="88" spans="2:26" ht="18.75" customHeight="1" x14ac:dyDescent="0.2">
      <c r="B88" s="222"/>
      <c r="C88" s="223"/>
      <c r="D88" s="223"/>
      <c r="E88" s="223"/>
      <c r="F88" s="223"/>
      <c r="G88" s="223"/>
      <c r="H88" s="223"/>
      <c r="I88" s="223"/>
      <c r="J88" s="223"/>
      <c r="K88" s="223"/>
      <c r="L88" s="223"/>
      <c r="M88" s="223"/>
      <c r="N88" s="223"/>
      <c r="O88" s="223"/>
      <c r="P88" s="223"/>
      <c r="Q88" s="223"/>
      <c r="R88" s="223"/>
      <c r="S88" s="223"/>
      <c r="T88" s="223"/>
      <c r="U88" s="223"/>
      <c r="V88" s="223"/>
      <c r="W88" s="223"/>
      <c r="X88" s="223"/>
      <c r="Y88" s="223"/>
    </row>
    <row r="89" spans="2:26" ht="18.75" customHeight="1" x14ac:dyDescent="0.2">
      <c r="B89" s="222"/>
      <c r="C89" s="223"/>
      <c r="D89" s="223"/>
      <c r="E89" s="223"/>
      <c r="F89" s="223"/>
      <c r="G89" s="223"/>
      <c r="H89" s="223"/>
      <c r="I89" s="223"/>
      <c r="J89" s="223"/>
      <c r="K89" s="223"/>
      <c r="L89" s="223"/>
      <c r="M89" s="223"/>
      <c r="N89" s="223"/>
      <c r="O89" s="223"/>
      <c r="P89" s="223"/>
      <c r="Q89" s="223"/>
      <c r="R89" s="223"/>
      <c r="S89" s="223"/>
      <c r="T89" s="223"/>
      <c r="U89" s="223"/>
      <c r="V89" s="223"/>
      <c r="W89" s="223"/>
      <c r="X89" s="223"/>
      <c r="Y89" s="223"/>
    </row>
    <row r="90" spans="2:26" ht="49.5" customHeight="1" x14ac:dyDescent="0.2">
      <c r="B90" s="222"/>
      <c r="C90" s="223"/>
      <c r="D90" s="223"/>
      <c r="E90" s="223"/>
      <c r="F90" s="223"/>
      <c r="G90" s="223"/>
      <c r="H90" s="223"/>
      <c r="I90" s="223"/>
      <c r="J90" s="223"/>
      <c r="K90" s="223"/>
      <c r="L90" s="223"/>
      <c r="M90" s="223"/>
      <c r="N90" s="223"/>
      <c r="O90" s="223"/>
      <c r="P90" s="223"/>
      <c r="Q90" s="223"/>
      <c r="R90" s="223"/>
      <c r="S90" s="223"/>
      <c r="T90" s="223"/>
      <c r="U90" s="223"/>
      <c r="V90" s="223"/>
      <c r="W90" s="223"/>
      <c r="X90" s="223"/>
      <c r="Y90" s="223"/>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D8:E15"/>
    <mergeCell ref="B86:Y90"/>
    <mergeCell ref="R7:W7"/>
    <mergeCell ref="D35:E44"/>
    <mergeCell ref="D16:I16"/>
    <mergeCell ref="D34:I34"/>
    <mergeCell ref="J51:K51"/>
    <mergeCell ref="D45:I45"/>
    <mergeCell ref="D48:I48"/>
    <mergeCell ref="D17:E3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2026-03-09T21:00:12Z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2026-03-09T20:59:46Z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bbee56e6-bae1-4181-ac77-48da98263159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