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6. Junio\"/>
    </mc:Choice>
  </mc:AlternateContent>
  <xr:revisionPtr revIDLastSave="0" documentId="13_ncr:9_{5722BAAF-8E41-4E92-924E-89327FB5EE72}" xr6:coauthVersionLast="47" xr6:coauthVersionMax="47" xr10:uidLastSave="{00000000-0000-0000-0000-000000000000}"/>
  <bookViews>
    <workbookView xWindow="28680" yWindow="-120" windowWidth="29040" windowHeight="15720" tabRatio="603" xr2:uid="{39D7D713-2448-4C57-98E2-BFFE035F1863}"/>
  </bookViews>
  <sheets>
    <sheet name="Título-Title " sheetId="2" r:id="rId1"/>
    <sheet name="Emisiones Vigentes" sheetId="1" r:id="rId2"/>
    <sheet name="Outstand. Issu" sheetId="3" r:id="rId3"/>
  </sheets>
  <definedNames>
    <definedName name="_xlnm.Print_Area" localSheetId="1">'Emisiones Vigentes'!$B$1:$Y$85</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<sst xmlns="http://schemas.openxmlformats.org/spreadsheetml/2006/main" count="181" uniqueCount="96">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</sst>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7"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sz val="18"/>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55">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53" fillId="38" borderId="0" xfId="0" applyNumberFormat="1" applyFont="1" applyFill="1" applyBorder="1" applyAlignment="1" applyProtection="1">
      <alignment horizontal="center" vertical="center"/>
      <protection hidden="1"/>
    </xf>
    <xf numFmtId="0" fontId="46" fillId="2" borderId="0" xfId="0" applyFont="1" applyFill="1" applyAlignment="1" applyProtection="1">
      <alignment vertical="center"/>
      <protection hidden="1"/>
    </xf>
    <xf numFmtId="173" fontId="54" fillId="38" borderId="0" xfId="42" applyNumberFormat="1" applyFont="1" applyFill="1" applyAlignment="1" applyProtection="1">
      <alignment vertical="center"/>
      <protection hidden="1"/>
    </xf>
    <xf numFmtId="170" fontId="53" fillId="2" borderId="0" xfId="33" applyFont="1" applyFill="1" applyAlignment="1" applyProtection="1">
      <alignment vertical="center"/>
      <protection hidden="1"/>
    </xf>
    <xf numFmtId="4" fontId="55" fillId="38" borderId="0" xfId="0" applyNumberFormat="1" applyFont="1" applyFill="1" applyAlignment="1" applyProtection="1">
      <alignment horizontal="center" vertical="center"/>
      <protection hidden="1"/>
    </xf>
    <xf numFmtId="3" fontId="53" fillId="38" borderId="0" xfId="0" applyNumberFormat="1" applyFont="1" applyFill="1" applyAlignment="1" applyProtection="1">
      <alignment vertical="center"/>
      <protection hidden="1"/>
    </xf>
    <xf numFmtId="170" fontId="51" fillId="38" borderId="0" xfId="33" applyFont="1" applyFill="1" applyAlignment="1" applyProtection="1">
      <alignment horizontal="center" vertical="center" wrapText="1"/>
      <protection hidden="1"/>
    </xf>
    <xf numFmtId="173" fontId="4" fillId="36" borderId="15" xfId="42" applyNumberFormat="1" applyFont="1" applyFill="1" applyBorder="1" applyAlignment="1" applyProtection="1">
      <alignment horizontal="left" vertical="center" wrapText="1"/>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0" xfId="0" applyFont="1" applyFill="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56" fillId="38" borderId="22" xfId="0" applyFont="1" applyFill="1" applyBorder="1" applyAlignment="1" applyProtection="1">
      <alignment horizontal="center" vertical="center" wrapText="1"/>
      <protection hidden="1"/>
    </xf>
    <xf numFmtId="0" fontId="56" fillId="38" borderId="23" xfId="0" applyFont="1" applyFill="1" applyBorder="1" applyAlignment="1" applyProtection="1">
      <alignment horizontal="center" vertical="center" wrapText="1"/>
      <protection hidden="1"/>
    </xf>
    <xf numFmtId="0" fontId="56" fillId="38" borderId="24" xfId="0" applyFont="1" applyFill="1" applyBorder="1" applyAlignment="1" applyProtection="1">
      <alignment horizontal="center" vertical="center" wrapText="1"/>
      <protection hidden="1"/>
    </xf>
    <xf numFmtId="0" fontId="56" fillId="38" borderId="25" xfId="0" applyFont="1" applyFill="1" applyBorder="1" applyAlignment="1" applyProtection="1">
      <alignment horizontal="center" vertical="center" wrapText="1"/>
      <protection hidden="1"/>
    </xf>
    <xf numFmtId="0" fontId="56" fillId="38" borderId="0" xfId="0" applyFont="1" applyFill="1" applyBorder="1" applyAlignment="1" applyProtection="1">
      <alignment horizontal="center" vertical="center" wrapText="1"/>
      <protection hidden="1"/>
    </xf>
    <xf numFmtId="0" fontId="56" fillId="38" borderId="26" xfId="0" applyFont="1" applyFill="1" applyBorder="1" applyAlignment="1" applyProtection="1">
      <alignment horizontal="center" vertical="center" wrapText="1"/>
      <protection hidden="1"/>
    </xf>
    <xf numFmtId="0" fontId="56" fillId="38" borderId="27" xfId="0" applyFont="1" applyFill="1" applyBorder="1" applyAlignment="1" applyProtection="1">
      <alignment horizontal="center" vertical="center" wrapText="1"/>
      <protection hidden="1"/>
    </xf>
    <xf numFmtId="0" fontId="56" fillId="38" borderId="28" xfId="0" applyFont="1" applyFill="1" applyBorder="1" applyAlignment="1" applyProtection="1">
      <alignment horizontal="center" vertical="center" wrapText="1"/>
      <protection hidden="1"/>
    </xf>
    <xf numFmtId="0" fontId="56" fillId="38" borderId="29" xfId="0" applyFont="1" applyFill="1" applyBorder="1" applyAlignment="1" applyProtection="1">
      <alignment horizontal="center" vertical="center" wrapText="1"/>
      <protection hidden="1"/>
    </xf>
    <xf numFmtId="0" fontId="55"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5" xfId="0" applyFont="1" applyFill="1" applyBorder="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 fillId="44" borderId="21"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0" xfId="0" applyFont="1" applyFill="1" applyBorder="1" applyAlignment="1" applyProtection="1">
      <alignment vertical="center"/>
      <protection hidden="1"/>
    </xf>
    <xf numFmtId="0" fontId="3" fillId="44" borderId="30" xfId="0" applyFont="1" applyFill="1" applyBorder="1" applyAlignment="1" applyProtection="1">
      <alignment vertical="center"/>
      <protection hidden="1"/>
    </xf>
    <xf numFmtId="0" fontId="3" fillId="44" borderId="18" xfId="0" applyFont="1" applyFill="1" applyBorder="1" applyAlignment="1" applyProtection="1">
      <alignment vertical="center"/>
      <protection hidden="1"/>
    </xf>
    <xf numFmtId="0" fontId="3" fillId="44" borderId="21" xfId="0" applyFont="1" applyFill="1" applyBorder="1" applyAlignment="1" applyProtection="1">
      <alignment vertical="center"/>
      <protection hidden="1"/>
    </xf>
    <xf numFmtId="0" fontId="3" fillId="44" borderId="31" xfId="0" applyFont="1" applyFill="1" applyBorder="1" applyAlignment="1" applyProtection="1">
      <alignment vertical="center"/>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7736AB72-6348-43F9-9DB4-D93E247EC741}"/>
    <cellStyle name="Moneda" xfId="35" builtinId="4"/>
    <cellStyle name="Moneda 2" xfId="36" xr:uid="{FEDC7A7C-4AB7-4630-88F3-890BFA51B8C5}"/>
    <cellStyle name="Neutral" xfId="37" builtinId="28" customBuiltin="1"/>
    <cellStyle name="Normal" xfId="0" builtinId="0"/>
    <cellStyle name="Normal 2" xfId="38" xr:uid="{8748870C-D645-49AE-8423-C9C5E6DD881B}"/>
    <cellStyle name="Normal 2 2" xfId="39" xr:uid="{F03E4946-B238-4284-88C5-F150A74FB091}"/>
    <cellStyle name="Normal 3" xfId="40" xr:uid="{952EC48E-9FE7-4D51-BBF4-5A4AFD90EC48}"/>
    <cellStyle name="Notas" xfId="41" builtinId="10" customBuiltin="1"/>
    <cellStyle name="Porcentaje" xfId="42" builtinId="5"/>
    <cellStyle name="Porcentaje 2" xfId="43" xr:uid="{29C0D220-24E5-4982-A611-4245BC2FA588}"/>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1" defaultTableStyle="TableStyleMedium2" defaultPivotStyle="PivotStyleLight16">
    <tableStyle name="Invisible" pivot="0" table="0" count="0" xr9:uid="{721EA636-345C-4FF4-AC4B-F6D4B63BE05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Vigentes'!$B$69</c:f>
              <c:strCache>
                <c:ptCount val="1"/>
                <c:pt idx="0">
                  <c:v>TES COP - Corto y Largo Plazo</c:v>
                </c:pt>
              </c:strCache>
            </c:strRef>
          </c:tx>
          <c:spPr>
            <a:solidFill>
              <a:schemeClr val="bg1">
                <a:lumMod val="50000"/>
              </a:schemeClr>
            </a:solidFill>
            <a:effectLst/>
          </c:spPr>
          <c:invertIfNegative val="0"/>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Vigentes'!$C$69:$V$69</c:f>
              <c:numCache>
                <c:formatCode>#,##0</c:formatCode>
                <c:ptCount val="20"/>
                <c:pt idx="0">
                  <c:v>13006267.300000001</c:v>
                </c:pt>
                <c:pt idx="1">
                  <c:v>40258143.199999996</c:v>
                </c:pt>
                <c:pt idx="2">
                  <c:v>20410990.899999999</c:v>
                </c:pt>
                <c:pt idx="3">
                  <c:v>40127203.5</c:v>
                </c:pt>
                <c:pt idx="4">
                  <c:v>12206991</c:v>
                </c:pt>
                <c:pt idx="5">
                  <c:v>27749357.399999999</c:v>
                </c:pt>
                <c:pt idx="6">
                  <c:v>35351313.799999997</c:v>
                </c:pt>
                <c:pt idx="7">
                  <c:v>27992627</c:v>
                </c:pt>
                <c:pt idx="8">
                  <c:v>30129495.600000001</c:v>
                </c:pt>
                <c:pt idx="9">
                  <c:v>28484312.199999999</c:v>
                </c:pt>
                <c:pt idx="11">
                  <c:v>28868528.800000001</c:v>
                </c:pt>
                <c:pt idx="13">
                  <c:v>2728167.3</c:v>
                </c:pt>
                <c:pt idx="14">
                  <c:v>4996841.5903793992</c:v>
                </c:pt>
                <c:pt idx="15">
                  <c:v>50337060.899999999</c:v>
                </c:pt>
                <c:pt idx="17">
                  <c:v>35407121.2668363</c:v>
                </c:pt>
                <c:pt idx="19">
                  <c:v>7810037.4227484008</c:v>
                </c:pt>
              </c:numCache>
            </c:numRef>
          </c:val>
          <c:extLst>
            <c:ext xmlns:c16="http://schemas.microsoft.com/office/drawing/2014/chart" uri="{C3380CC4-5D6E-409C-BE32-E72D297353CC}">
              <c16:uniqueId val="{00000000-3B5C-44CE-966F-232B94D96AC1}"/>
            </c:ext>
          </c:extLst>
        </c:ser>
        <c:ser>
          <c:idx val="1"/>
          <c:order val="1"/>
          <c:tx>
            <c:strRef>
              <c:f>'Emisiones Vigentes'!$B$70</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3B5C-44CE-966F-232B94D96AC1}"/>
              </c:ext>
            </c:extLst>
          </c:dPt>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2">
                  <c:v>26086009.7636398</c:v>
                </c:pt>
                <c:pt idx="4">
                  <c:v>30195788.287606694</c:v>
                </c:pt>
                <c:pt idx="8">
                  <c:v>17326511.544336397</c:v>
                </c:pt>
                <c:pt idx="10">
                  <c:v>37738620.342753701</c:v>
                </c:pt>
                <c:pt idx="12">
                  <c:v>43552872.394003399</c:v>
                </c:pt>
                <c:pt idx="16">
                  <c:v>38547370.700000003</c:v>
                </c:pt>
                <c:pt idx="18">
                  <c:v>46631082.100000001</c:v>
                </c:pt>
              </c:numCache>
            </c:numRef>
          </c:val>
          <c:extLst>
            <c:ext xmlns:c16="http://schemas.microsoft.com/office/drawing/2014/chart" uri="{C3380CC4-5D6E-409C-BE32-E72D297353CC}">
              <c16:uniqueId val="{00000002-3B5C-44CE-966F-232B94D96AC1}"/>
            </c:ext>
          </c:extLst>
        </c:ser>
        <c:dLbls>
          <c:showLegendKey val="0"/>
          <c:showVal val="0"/>
          <c:showCatName val="0"/>
          <c:showSerName val="0"/>
          <c:showPercent val="0"/>
          <c:showBubbleSize val="0"/>
        </c:dLbls>
        <c:gapWidth val="150"/>
        <c:overlap val="100"/>
        <c:axId val="98827871"/>
        <c:axId val="1"/>
      </c:barChart>
      <c:lineChart>
        <c:grouping val="standard"/>
        <c:varyColors val="0"/>
        <c:ser>
          <c:idx val="3"/>
          <c:order val="2"/>
          <c:tx>
            <c:strRef>
              <c:f>'Emisiones Vigentes'!$B$73</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5C-44CE-966F-232B94D96AC1}"/>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5C-44CE-966F-232B94D96AC1}"/>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5C-44CE-966F-232B94D96AC1}"/>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5C-44CE-966F-232B94D96AC1}"/>
                </c:ext>
              </c:extLst>
            </c:dLbl>
            <c:dLbl>
              <c:idx val="4"/>
              <c:layout>
                <c:manualLayout>
                  <c:x val="-1.0766576713122148E-2"/>
                  <c:y val="-0.197249475262290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5C-44CE-966F-232B94D96AC1}"/>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5C-44CE-966F-232B94D96AC1}"/>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5C-44CE-966F-232B94D96AC1}"/>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5C-44CE-966F-232B94D96AC1}"/>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5C-44CE-966F-232B94D96AC1}"/>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5C-44CE-966F-232B94D96AC1}"/>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5C-44CE-966F-232B94D96AC1}"/>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5C-44CE-966F-232B94D96AC1}"/>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5C-44CE-966F-232B94D96AC1}"/>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5C-44CE-966F-232B94D96AC1}"/>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B5C-44CE-966F-232B94D96AC1}"/>
                </c:ext>
              </c:extLst>
            </c:dLbl>
            <c:dLbl>
              <c:idx val="15"/>
              <c:layout>
                <c:manualLayout>
                  <c:x val="-1.1953067326251395E-2"/>
                  <c:y val="-0.2063929004239581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B5C-44CE-966F-232B94D96AC1}"/>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B5C-44CE-966F-232B94D96AC1}"/>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B5C-44CE-966F-232B94D96AC1}"/>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B5C-44CE-966F-232B94D96AC1}"/>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Vigentes'!$C$73:$V$73</c:f>
              <c:numCache>
                <c:formatCode>0.00%</c:formatCode>
                <c:ptCount val="20"/>
                <c:pt idx="0">
                  <c:v>2.013532626317642E-2</c:v>
                </c:pt>
                <c:pt idx="1">
                  <c:v>6.2324633915656728E-2</c:v>
                </c:pt>
                <c:pt idx="2">
                  <c:v>7.1983164502663871E-2</c:v>
                </c:pt>
                <c:pt idx="3">
                  <c:v>6.2121922905688298E-2</c:v>
                </c:pt>
                <c:pt idx="4">
                  <c:v>6.5644798444317698E-2</c:v>
                </c:pt>
                <c:pt idx="5">
                  <c:v>4.2959471149919305E-2</c:v>
                </c:pt>
                <c:pt idx="6">
                  <c:v>5.4728249141468198E-2</c:v>
                </c:pt>
                <c:pt idx="7">
                  <c:v>4.3336082875092177E-2</c:v>
                </c:pt>
                <c:pt idx="8">
                  <c:v>7.3467826314690954E-2</c:v>
                </c:pt>
                <c:pt idx="9">
                  <c:v>4.4097272976173302E-2</c:v>
                </c:pt>
                <c:pt idx="10">
                  <c:v>5.8424097844236404E-2</c:v>
                </c:pt>
                <c:pt idx="11">
                  <c:v>4.4692088261626364E-2</c:v>
                </c:pt>
                <c:pt idx="12">
                  <c:v>6.7425286219647954E-2</c:v>
                </c:pt>
                <c:pt idx="13">
                  <c:v>4.2235437284938084E-3</c:v>
                </c:pt>
                <c:pt idx="14">
                  <c:v>7.735734887418356E-3</c:v>
                </c:pt>
                <c:pt idx="15">
                  <c:v>7.7928057372070217E-2</c:v>
                </c:pt>
                <c:pt idx="16">
                  <c:v>5.9676144410172723E-2</c:v>
                </c:pt>
                <c:pt idx="17">
                  <c:v>5.4814646070483364E-2</c:v>
                </c:pt>
                <c:pt idx="18">
                  <c:v>7.2190739312920763E-2</c:v>
                </c:pt>
                <c:pt idx="19">
                  <c:v>1.209091340408301E-2</c:v>
                </c:pt>
              </c:numCache>
            </c:numRef>
          </c:val>
          <c:smooth val="0"/>
          <c:extLst>
            <c:ext xmlns:c16="http://schemas.microsoft.com/office/drawing/2014/chart" uri="{C3380CC4-5D6E-409C-BE32-E72D297353CC}">
              <c16:uniqueId val="{00000016-3B5C-44CE-966F-232B94D96AC1}"/>
            </c:ext>
          </c:extLst>
        </c:ser>
        <c:dLbls>
          <c:showLegendKey val="0"/>
          <c:showVal val="0"/>
          <c:showCatName val="0"/>
          <c:showSerName val="0"/>
          <c:showPercent val="0"/>
          <c:showBubbleSize val="0"/>
        </c:dLbls>
        <c:marker val="1"/>
        <c:smooth val="0"/>
        <c:axId val="3"/>
        <c:axId val="4"/>
      </c:lineChart>
      <c:catAx>
        <c:axId val="9882787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98827871"/>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579026973905738"/>
          <c:y val="1.2690813648293964E-2"/>
          <c:w val="0.25317348390373062"/>
          <c:h val="0.22335721784776902"/>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0599-47BC-82F8-A29912DE9596}"/>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0599-47BC-82F8-A29912DE9596}"/>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0599-47BC-82F8-A29912DE9596}"/>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9-47BC-82F8-A29912DE9596}"/>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99-47BC-82F8-A29912DE9596}"/>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9-47BC-82F8-A29912DE9596}"/>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99-47BC-82F8-A29912DE9596}"/>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4.3399886985095767E-2</c:v>
                </c:pt>
                <c:pt idx="1">
                  <c:v>0.64215457765725725</c:v>
                </c:pt>
                <c:pt idx="2">
                  <c:v>0.31444553535764697</c:v>
                </c:pt>
              </c:numCache>
            </c:numRef>
          </c:val>
          <c:extLst>
            <c:ext xmlns:c16="http://schemas.microsoft.com/office/drawing/2014/chart" uri="{C3380CC4-5D6E-409C-BE32-E72D297353CC}">
              <c16:uniqueId val="{00000004-0599-47BC-82F8-A29912DE9596}"/>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4408480135062205"/>
          <c:y val="3.1747100160866987E-2"/>
          <c:w val="0.24920304997024756"/>
          <c:h val="0.43850605367877393"/>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A0E3-4562-A71C-D47B714F68A7}"/>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0E3-4562-A71C-D47B714F68A7}"/>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0E3-4562-A71C-D47B714F68A7}"/>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A0E3-4562-A71C-D47B714F68A7}"/>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A0E3-4562-A71C-D47B714F68A7}"/>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0E3-4562-A71C-D47B714F68A7}"/>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0E3-4562-A71C-D47B714F68A7}"/>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A0E3-4562-A71C-D47B714F68A7}"/>
            </c:ext>
          </c:extLst>
        </c:ser>
        <c:ser>
          <c:idx val="1"/>
          <c:order val="1"/>
          <c:dPt>
            <c:idx val="0"/>
            <c:bubble3D val="0"/>
            <c:extLst>
              <c:ext xmlns:c16="http://schemas.microsoft.com/office/drawing/2014/chart" uri="{C3380CC4-5D6E-409C-BE32-E72D297353CC}">
                <c16:uniqueId val="{00000007-A0E3-4562-A71C-D47B714F68A7}"/>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A0E3-4562-A71C-D47B714F68A7}"/>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Issu'!$B$66</c:f>
              <c:strCache>
                <c:ptCount val="1"/>
                <c:pt idx="0">
                  <c:v>TES COP - Short and Long Term</c:v>
                </c:pt>
              </c:strCache>
            </c:strRef>
          </c:tx>
          <c:spPr>
            <a:solidFill>
              <a:schemeClr val="bg1">
                <a:lumMod val="50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Issu'!$C$66:$V$66</c:f>
              <c:numCache>
                <c:formatCode>#,##0</c:formatCode>
                <c:ptCount val="20"/>
                <c:pt idx="0">
                  <c:v>3217.0876877070004</c:v>
                </c:pt>
                <c:pt idx="1">
                  <c:v>9957.812939817506</c:v>
                </c:pt>
                <c:pt idx="2">
                  <c:v>5048.6389371906589</c:v>
                </c:pt>
                <c:pt idx="3">
                  <c:v>9925.4251311568278</c:v>
                </c:pt>
                <c:pt idx="4">
                  <c:v>3019.387464845518</c:v>
                </c:pt>
                <c:pt idx="5">
                  <c:v>6863.7768219111667</c:v>
                </c:pt>
                <c:pt idx="6">
                  <c:v>8744.1134144803073</c:v>
                </c:pt>
                <c:pt idx="7">
                  <c:v>6923.9493231293609</c:v>
                </c:pt>
                <c:pt idx="8">
                  <c:v>7452.5017128920799</c:v>
                </c:pt>
                <c:pt idx="9">
                  <c:v>7045.5671837086029</c:v>
                </c:pt>
                <c:pt idx="11">
                  <c:v>7140.6027896024361</c:v>
                </c:pt>
                <c:pt idx="13">
                  <c:v>674.80955360919347</c:v>
                </c:pt>
                <c:pt idx="14">
                  <c:v>1235.9639539187258</c:v>
                </c:pt>
                <c:pt idx="15">
                  <c:v>12450.823523882786</c:v>
                </c:pt>
                <c:pt idx="17">
                  <c:v>8757.917337642888</c:v>
                </c:pt>
                <c:pt idx="19">
                  <c:v>1931.8052331013366</c:v>
                </c:pt>
              </c:numCache>
            </c:numRef>
          </c:val>
          <c:extLst>
            <c:ext xmlns:c16="http://schemas.microsoft.com/office/drawing/2014/chart" uri="{C3380CC4-5D6E-409C-BE32-E72D297353CC}">
              <c16:uniqueId val="{00000000-55C3-418C-9C8D-3EAA84A7BFA6}"/>
            </c:ext>
          </c:extLst>
        </c:ser>
        <c:ser>
          <c:idx val="1"/>
          <c:order val="1"/>
          <c:tx>
            <c:strRef>
              <c:f>'Outstand. Issu'!$B$67</c:f>
              <c:strCache>
                <c:ptCount val="1"/>
                <c:pt idx="0">
                  <c:v>TES UVR</c:v>
                </c:pt>
              </c:strCache>
            </c:strRef>
          </c:tx>
          <c:spPr>
            <a:solidFill>
              <a:schemeClr val="bg1">
                <a:lumMod val="85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2">
                  <c:v>6452.3493863616195</c:v>
                </c:pt>
                <c:pt idx="4">
                  <c:v>7468.8991453117942</c:v>
                </c:pt>
                <c:pt idx="8">
                  <c:v>4285.6959398487706</c:v>
                </c:pt>
                <c:pt idx="10">
                  <c:v>9334.6113881360779</c:v>
                </c:pt>
                <c:pt idx="12">
                  <c:v>10772.761032138902</c:v>
                </c:pt>
                <c:pt idx="16">
                  <c:v>9534.6550099310643</c:v>
                </c:pt>
                <c:pt idx="18">
                  <c:v>11534.153237675217</c:v>
                </c:pt>
              </c:numCache>
            </c:numRef>
          </c:val>
          <c:extLst>
            <c:ext xmlns:c16="http://schemas.microsoft.com/office/drawing/2014/chart" uri="{C3380CC4-5D6E-409C-BE32-E72D297353CC}">
              <c16:uniqueId val="{00000001-55C3-418C-9C8D-3EAA84A7BFA6}"/>
            </c:ext>
          </c:extLst>
        </c:ser>
        <c:dLbls>
          <c:showLegendKey val="0"/>
          <c:showVal val="0"/>
          <c:showCatName val="0"/>
          <c:showSerName val="0"/>
          <c:showPercent val="0"/>
          <c:showBubbleSize val="0"/>
        </c:dLbls>
        <c:gapWidth val="150"/>
        <c:overlap val="100"/>
        <c:axId val="756509903"/>
        <c:axId val="1"/>
      </c:barChart>
      <c:lineChart>
        <c:grouping val="standard"/>
        <c:varyColors val="0"/>
        <c:ser>
          <c:idx val="3"/>
          <c:order val="2"/>
          <c:tx>
            <c:strRef>
              <c:f>'Outstand. Issu'!$B$70</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C3-418C-9C8D-3EAA84A7BFA6}"/>
                </c:ext>
              </c:extLst>
            </c:dLbl>
            <c:dLbl>
              <c:idx val="1"/>
              <c:layout>
                <c:manualLayout>
                  <c:x val="-1.1919887647755549E-2"/>
                  <c:y val="-0.211617120926796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C3-418C-9C8D-3EAA84A7BFA6}"/>
                </c:ext>
              </c:extLst>
            </c:dLbl>
            <c:dLbl>
              <c:idx val="2"/>
              <c:layout>
                <c:manualLayout>
                  <c:x val="-1.2707665998800393E-2"/>
                  <c:y val="-0.2408617525348918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C3-418C-9C8D-3EAA84A7BFA6}"/>
                </c:ext>
              </c:extLst>
            </c:dLbl>
            <c:dLbl>
              <c:idx val="3"/>
              <c:layout>
                <c:manualLayout>
                  <c:x val="-1.1637232542042478E-2"/>
                  <c:y val="-0.211611521627421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C3-418C-9C8D-3EAA84A7BFA6}"/>
                </c:ext>
              </c:extLst>
            </c:dLbl>
            <c:dLbl>
              <c:idx val="4"/>
              <c:layout>
                <c:manualLayout>
                  <c:x val="-1.299967974019455E-2"/>
                  <c:y val="-0.213561350377940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C3-418C-9C8D-3EAA84A7BFA6}"/>
                </c:ext>
              </c:extLst>
            </c:dLbl>
            <c:dLbl>
              <c:idx val="5"/>
              <c:layout>
                <c:manualLayout>
                  <c:x val="-1.2379919284805814E-2"/>
                  <c:y val="-0.1646649595590602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C3-418C-9C8D-3EAA84A7BFA6}"/>
                </c:ext>
              </c:extLst>
            </c:dLbl>
            <c:dLbl>
              <c:idx val="6"/>
              <c:layout>
                <c:manualLayout>
                  <c:x val="-1.1770392558304605E-2"/>
                  <c:y val="-0.1874418913618844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C3-418C-9C8D-3EAA84A7BFA6}"/>
                </c:ext>
              </c:extLst>
            </c:dLbl>
            <c:dLbl>
              <c:idx val="7"/>
              <c:layout>
                <c:manualLayout>
                  <c:x val="-1.1453778974548764E-2"/>
                  <c:y val="-0.151525185521331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C3-418C-9C8D-3EAA84A7BFA6}"/>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C3-418C-9C8D-3EAA84A7BFA6}"/>
                </c:ext>
              </c:extLst>
            </c:dLbl>
            <c:dLbl>
              <c:idx val="9"/>
              <c:layout>
                <c:manualLayout>
                  <c:x val="-1.3650189998535435E-2"/>
                  <c:y val="-0.1720730871457138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C3-418C-9C8D-3EAA84A7BFA6}"/>
                </c:ext>
              </c:extLst>
            </c:dLbl>
            <c:dLbl>
              <c:idx val="10"/>
              <c:layout>
                <c:manualLayout>
                  <c:x val="-1.1147399119680542E-2"/>
                  <c:y val="-0.19138659777152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C3-418C-9C8D-3EAA84A7BFA6}"/>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C3-418C-9C8D-3EAA84A7BFA6}"/>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C3-418C-9C8D-3EAA84A7BFA6}"/>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C3-418C-9C8D-3EAA84A7BFA6}"/>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C3-418C-9C8D-3EAA84A7BFA6}"/>
                </c:ext>
              </c:extLst>
            </c:dLbl>
            <c:dLbl>
              <c:idx val="15"/>
              <c:layout>
                <c:manualLayout>
                  <c:x val="-1.2072883110032641E-2"/>
                  <c:y val="-0.2538475458398096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C3-418C-9C8D-3EAA84A7BFA6}"/>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C3-418C-9C8D-3EAA84A7BFA6}"/>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5C3-418C-9C8D-3EAA84A7BFA6}"/>
                </c:ext>
              </c:extLst>
            </c:dLbl>
            <c:dLbl>
              <c:idx val="18"/>
              <c:layout>
                <c:manualLayout>
                  <c:x val="-1.4831808908813466E-2"/>
                  <c:y val="-0.2542532405308848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5C3-418C-9C8D-3EAA84A7BFA6}"/>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Issu'!$C$65:$V$65</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Issu'!$C$70:$V$70</c:f>
              <c:numCache>
                <c:formatCode>0.00%</c:formatCode>
                <c:ptCount val="20"/>
                <c:pt idx="0">
                  <c:v>2.013532626317642E-2</c:v>
                </c:pt>
                <c:pt idx="1">
                  <c:v>6.2324633915656742E-2</c:v>
                </c:pt>
                <c:pt idx="2">
                  <c:v>7.1983164502663885E-2</c:v>
                </c:pt>
                <c:pt idx="3">
                  <c:v>6.2121922905688312E-2</c:v>
                </c:pt>
                <c:pt idx="4">
                  <c:v>6.5644798444317698E-2</c:v>
                </c:pt>
                <c:pt idx="5">
                  <c:v>4.2959471149919312E-2</c:v>
                </c:pt>
                <c:pt idx="6">
                  <c:v>5.4728249141468205E-2</c:v>
                </c:pt>
                <c:pt idx="7">
                  <c:v>4.3336082875092177E-2</c:v>
                </c:pt>
                <c:pt idx="8">
                  <c:v>7.3467826314690968E-2</c:v>
                </c:pt>
                <c:pt idx="9">
                  <c:v>4.4097272976173302E-2</c:v>
                </c:pt>
                <c:pt idx="10">
                  <c:v>5.8424097844236418E-2</c:v>
                </c:pt>
                <c:pt idx="11">
                  <c:v>4.4692088261626371E-2</c:v>
                </c:pt>
                <c:pt idx="12">
                  <c:v>6.7425286219647967E-2</c:v>
                </c:pt>
                <c:pt idx="13">
                  <c:v>4.2235437284938084E-3</c:v>
                </c:pt>
                <c:pt idx="14">
                  <c:v>7.735734887418356E-3</c:v>
                </c:pt>
                <c:pt idx="15">
                  <c:v>7.7928057372070217E-2</c:v>
                </c:pt>
                <c:pt idx="16">
                  <c:v>5.9676144410172723E-2</c:v>
                </c:pt>
                <c:pt idx="17">
                  <c:v>5.4814646070483371E-2</c:v>
                </c:pt>
                <c:pt idx="18">
                  <c:v>7.2190739312920776E-2</c:v>
                </c:pt>
                <c:pt idx="19">
                  <c:v>1.2090913404083012E-2</c:v>
                </c:pt>
              </c:numCache>
            </c:numRef>
          </c:val>
          <c:smooth val="0"/>
          <c:extLst>
            <c:ext xmlns:c16="http://schemas.microsoft.com/office/drawing/2014/chart" uri="{C3380CC4-5D6E-409C-BE32-E72D297353CC}">
              <c16:uniqueId val="{00000015-55C3-418C-9C8D-3EAA84A7BFA6}"/>
            </c:ext>
          </c:extLst>
        </c:ser>
        <c:dLbls>
          <c:showLegendKey val="0"/>
          <c:showVal val="0"/>
          <c:showCatName val="0"/>
          <c:showSerName val="0"/>
          <c:showPercent val="0"/>
          <c:showBubbleSize val="0"/>
        </c:dLbls>
        <c:marker val="1"/>
        <c:smooth val="0"/>
        <c:axId val="3"/>
        <c:axId val="4"/>
      </c:lineChart>
      <c:catAx>
        <c:axId val="75650990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75650990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624856657909666"/>
          <c:y val="1.4815126264556737E-2"/>
          <c:w val="0.25042702725368404"/>
          <c:h val="0.24198302882042658"/>
        </c:manualLayout>
      </c:layout>
      <c:overlay val="1"/>
      <c:spPr>
        <a:solidFill>
          <a:schemeClr val="bg1"/>
        </a:solidFill>
        <a:ln>
          <a:solidFill>
            <a:schemeClr val="bg1"/>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2FA8-4462-B84B-AEE10425802C}"/>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2FA8-4462-B84B-AEE10425802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2FA8-4462-B84B-AEE10425802C}"/>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A8-4462-B84B-AEE10425802C}"/>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A8-4462-B84B-AEE10425802C}"/>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A8-4462-B84B-AEE10425802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4.3399886985095761E-2</c:v>
                </c:pt>
                <c:pt idx="1">
                  <c:v>0.64215457765725714</c:v>
                </c:pt>
                <c:pt idx="2">
                  <c:v>0.31444553535764697</c:v>
                </c:pt>
              </c:numCache>
            </c:numRef>
          </c:val>
          <c:extLst>
            <c:ext xmlns:c16="http://schemas.microsoft.com/office/drawing/2014/chart" uri="{C3380CC4-5D6E-409C-BE32-E72D297353CC}">
              <c16:uniqueId val="{00000003-2FA8-4462-B84B-AEE10425802C}"/>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57245475887"/>
          <c:y val="2.0089954664757815E-2"/>
          <c:w val="0.22199640834369394"/>
          <c:h val="0.49108780720591738"/>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612" name="Imagen 2">
          <a:extLst>
            <a:ext uri="{FF2B5EF4-FFF2-40B4-BE49-F238E27FC236}">
              <a16:creationId xmlns:a16="http://schemas.microsoft.com/office/drawing/2014/main" id="{0550A98D-5E0B-20D5-C93F-BF8FEC2FB0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50</xdr:row>
      <xdr:rowOff>228600</xdr:rowOff>
    </xdr:from>
    <xdr:to>
      <xdr:col>22</xdr:col>
      <xdr:colOff>1785937</xdr:colOff>
      <xdr:row>65</xdr:row>
      <xdr:rowOff>352425</xdr:rowOff>
    </xdr:to>
    <xdr:graphicFrame macro="">
      <xdr:nvGraphicFramePr>
        <xdr:cNvPr id="7274916" name="5 Gráfico">
          <a:extLst>
            <a:ext uri="{FF2B5EF4-FFF2-40B4-BE49-F238E27FC236}">
              <a16:creationId xmlns:a16="http://schemas.microsoft.com/office/drawing/2014/main" id="{3161A3B3-9E50-7015-74E8-1D1E8746A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917" name="Imagen 5" descr="http://www.minhacienda.gov.co/imagesnew/LogoMinhacienda1.jpg">
          <a:extLst>
            <a:ext uri="{FF2B5EF4-FFF2-40B4-BE49-F238E27FC236}">
              <a16:creationId xmlns:a16="http://schemas.microsoft.com/office/drawing/2014/main" id="{3DEE76E1-D7B2-1DF7-8D1B-A06576FE818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23813</xdr:colOff>
      <xdr:row>7</xdr:row>
      <xdr:rowOff>0</xdr:rowOff>
    </xdr:from>
    <xdr:to>
      <xdr:col>22</xdr:col>
      <xdr:colOff>1</xdr:colOff>
      <xdr:row>16</xdr:row>
      <xdr:rowOff>23812</xdr:rowOff>
    </xdr:to>
    <xdr:graphicFrame macro="">
      <xdr:nvGraphicFramePr>
        <xdr:cNvPr id="7274918" name="Gráfico 4">
          <a:extLst>
            <a:ext uri="{FF2B5EF4-FFF2-40B4-BE49-F238E27FC236}">
              <a16:creationId xmlns:a16="http://schemas.microsoft.com/office/drawing/2014/main" id="{BFA72CF2-47F2-6555-BE97-4246EC2BE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2181225</xdr:rowOff>
    </xdr:to>
    <xdr:graphicFrame macro="">
      <xdr:nvGraphicFramePr>
        <xdr:cNvPr id="7278128" name="Chart 7">
          <a:extLst>
            <a:ext uri="{FF2B5EF4-FFF2-40B4-BE49-F238E27FC236}">
              <a16:creationId xmlns:a16="http://schemas.microsoft.com/office/drawing/2014/main" id="{93EA2E5B-4136-DA62-7EA7-35D6703148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129" name="Imagen 5" descr="http://www.minhacienda.gov.co/imagesnew/LogoMinhacienda1.jpg">
          <a:extLst>
            <a:ext uri="{FF2B5EF4-FFF2-40B4-BE49-F238E27FC236}">
              <a16:creationId xmlns:a16="http://schemas.microsoft.com/office/drawing/2014/main" id="{627CF92A-6767-7F2B-8054-FDB89D37C79D}"/>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1114425</xdr:colOff>
      <xdr:row>45</xdr:row>
      <xdr:rowOff>228600</xdr:rowOff>
    </xdr:from>
    <xdr:to>
      <xdr:col>23</xdr:col>
      <xdr:colOff>9525</xdr:colOff>
      <xdr:row>61</xdr:row>
      <xdr:rowOff>276225</xdr:rowOff>
    </xdr:to>
    <xdr:graphicFrame macro="">
      <xdr:nvGraphicFramePr>
        <xdr:cNvPr id="7278130" name="5 Gráfico">
          <a:extLst>
            <a:ext uri="{FF2B5EF4-FFF2-40B4-BE49-F238E27FC236}">
              <a16:creationId xmlns:a16="http://schemas.microsoft.com/office/drawing/2014/main" id="{BC3C6F3C-CFA0-9567-553E-A2DA815D0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7</xdr:row>
      <xdr:rowOff>0</xdr:rowOff>
    </xdr:from>
    <xdr:to>
      <xdr:col>22</xdr:col>
      <xdr:colOff>9526</xdr:colOff>
      <xdr:row>15</xdr:row>
      <xdr:rowOff>428625</xdr:rowOff>
    </xdr:to>
    <xdr:graphicFrame macro="">
      <xdr:nvGraphicFramePr>
        <xdr:cNvPr id="7278131" name="Gráfico 4">
          <a:extLst>
            <a:ext uri="{FF2B5EF4-FFF2-40B4-BE49-F238E27FC236}">
              <a16:creationId xmlns:a16="http://schemas.microsoft.com/office/drawing/2014/main" id="{A1F4C821-2CB3-E759-7EC3-492323955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434D-0087-499C-B6C1-DFC3D65A4561}">
  <sheetPr codeName="Hoja4"/>
  <dimension ref="A1:V277"/>
  <sheetViews>
    <sheetView tabSelected="1" view="pageBreakPreview" zoomScale="85" zoomScaleNormal="85" zoomScaleSheetLayoutView="85" workbookViewId="0">
      <selection activeCell="C16" sqref="C16"/>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200"/>
      <c r="F10" s="200"/>
      <c r="G10" s="200"/>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201" t="s">
        <v>92</v>
      </c>
      <c r="D13" s="201"/>
      <c r="E13" s="201"/>
      <c r="F13" s="54"/>
      <c r="G13" s="54"/>
      <c r="H13" s="202" t="s">
        <v>81</v>
      </c>
      <c r="I13" s="202"/>
      <c r="J13" s="202"/>
      <c r="K13" s="202"/>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203"/>
      <c r="D20" s="203"/>
      <c r="E20" s="203"/>
      <c r="F20" s="203"/>
      <c r="G20" s="54"/>
      <c r="H20" s="58"/>
      <c r="I20" s="57"/>
      <c r="J20" s="57"/>
      <c r="K20" s="57"/>
      <c r="L20" s="57"/>
      <c r="M20" s="57"/>
    </row>
    <row r="21" spans="1:21" ht="15.75" x14ac:dyDescent="0.25">
      <c r="A21" s="54"/>
      <c r="B21" s="54"/>
      <c r="C21" s="203"/>
      <c r="D21" s="203"/>
      <c r="E21" s="203"/>
      <c r="F21" s="203"/>
      <c r="G21" s="54"/>
      <c r="H21" s="57"/>
      <c r="I21" s="57"/>
      <c r="J21" s="57"/>
      <c r="K21" s="57"/>
      <c r="L21" s="57"/>
      <c r="M21" s="57"/>
    </row>
    <row r="22" spans="1:21" ht="15.75" x14ac:dyDescent="0.25">
      <c r="A22" s="54"/>
      <c r="B22" s="59"/>
      <c r="C22" s="203"/>
      <c r="D22" s="203"/>
      <c r="E22" s="203"/>
      <c r="F22" s="203"/>
      <c r="G22" s="59"/>
      <c r="H22" s="60"/>
      <c r="I22" s="57"/>
      <c r="J22" s="57"/>
      <c r="K22" s="57"/>
      <c r="L22" s="57"/>
      <c r="M22" s="57"/>
    </row>
    <row r="23" spans="1:21" ht="15.75" x14ac:dyDescent="0.25">
      <c r="A23" s="54"/>
      <c r="B23" s="59"/>
      <c r="C23" s="203"/>
      <c r="D23" s="203"/>
      <c r="E23" s="203"/>
      <c r="F23" s="203"/>
      <c r="G23" s="59"/>
      <c r="H23" s="59"/>
      <c r="I23" s="54"/>
      <c r="J23" s="54"/>
      <c r="K23" s="54"/>
      <c r="L23" s="54"/>
      <c r="M23" s="54"/>
    </row>
    <row r="24" spans="1:21" ht="15.75" x14ac:dyDescent="0.25">
      <c r="A24" s="54"/>
      <c r="B24" s="54"/>
      <c r="C24" s="203"/>
      <c r="D24" s="203"/>
      <c r="E24" s="203"/>
      <c r="F24" s="203"/>
      <c r="G24" s="54"/>
      <c r="H24" s="54"/>
      <c r="I24" s="54"/>
      <c r="J24" s="54"/>
      <c r="K24" s="54"/>
      <c r="L24" s="54"/>
      <c r="M24" s="54"/>
    </row>
    <row r="25" spans="1:21" ht="25.5" x14ac:dyDescent="0.35">
      <c r="A25" s="54"/>
      <c r="B25" s="54"/>
      <c r="C25" s="203"/>
      <c r="D25" s="204"/>
      <c r="E25" s="204"/>
      <c r="F25" s="204"/>
      <c r="G25" s="61"/>
      <c r="H25" s="61"/>
      <c r="I25" s="61"/>
      <c r="J25" s="61"/>
      <c r="K25" s="61"/>
      <c r="L25" s="61"/>
      <c r="M25" s="61"/>
      <c r="N25" s="62">
        <v>7.0618200108908642</v>
      </c>
      <c r="O25" s="62"/>
      <c r="Q25" s="63"/>
      <c r="R25" s="63"/>
      <c r="S25" s="63" t="b">
        <v>1</v>
      </c>
      <c r="T25" s="63"/>
      <c r="U25" s="63"/>
    </row>
    <row r="26" spans="1:21" ht="350.25" customHeight="1" x14ac:dyDescent="0.35">
      <c r="A26" s="54"/>
      <c r="B26" s="54"/>
      <c r="C26" s="199" t="s">
        <v>8</v>
      </c>
      <c r="D26" s="199"/>
      <c r="E26" s="199"/>
      <c r="F26" s="199"/>
      <c r="G26" s="199"/>
      <c r="H26" s="199"/>
      <c r="I26" s="199"/>
      <c r="J26" s="199"/>
      <c r="K26" s="61"/>
      <c r="L26" s="61"/>
      <c r="M26" s="61"/>
      <c r="N26" s="62"/>
      <c r="O26" s="62"/>
    </row>
    <row r="27" spans="1:21" ht="25.5" customHeight="1" x14ac:dyDescent="0.35">
      <c r="A27" s="54"/>
      <c r="B27" s="54"/>
      <c r="C27" s="199"/>
      <c r="D27" s="199"/>
      <c r="E27" s="199"/>
      <c r="F27" s="199"/>
      <c r="G27" s="199"/>
      <c r="H27" s="199"/>
      <c r="I27" s="199"/>
      <c r="J27" s="199"/>
      <c r="K27" s="61"/>
      <c r="L27" s="61"/>
      <c r="M27" s="61"/>
      <c r="N27" s="62"/>
      <c r="O27" s="62"/>
    </row>
    <row r="28" spans="1:21" ht="25.5" x14ac:dyDescent="0.35">
      <c r="A28" s="54"/>
      <c r="B28" s="54"/>
      <c r="C28" s="199"/>
      <c r="D28" s="199"/>
      <c r="E28" s="199"/>
      <c r="F28" s="199"/>
      <c r="G28" s="199"/>
      <c r="H28" s="199"/>
      <c r="I28" s="199"/>
      <c r="J28" s="199"/>
      <c r="K28" s="61"/>
      <c r="L28" s="61"/>
      <c r="M28" s="61"/>
      <c r="N28" s="62"/>
      <c r="O28" s="62"/>
    </row>
    <row r="29" spans="1:21" ht="25.5" x14ac:dyDescent="0.35">
      <c r="A29" s="54"/>
      <c r="B29" s="54"/>
      <c r="C29" s="199"/>
      <c r="D29" s="199"/>
      <c r="E29" s="199"/>
      <c r="F29" s="199"/>
      <c r="G29" s="199"/>
      <c r="H29" s="199"/>
      <c r="I29" s="199"/>
      <c r="J29" s="199"/>
      <c r="K29" s="61"/>
      <c r="L29" s="61"/>
      <c r="M29" s="61"/>
      <c r="N29" s="62"/>
      <c r="O29" s="62"/>
    </row>
    <row r="30" spans="1:21" ht="25.5" x14ac:dyDescent="0.35">
      <c r="A30" s="54"/>
      <c r="B30" s="54"/>
      <c r="C30" s="199"/>
      <c r="D30" s="199"/>
      <c r="E30" s="199"/>
      <c r="F30" s="199"/>
      <c r="G30" s="199"/>
      <c r="H30" s="199"/>
      <c r="I30" s="199"/>
      <c r="J30" s="199"/>
      <c r="K30" s="61"/>
      <c r="L30" s="61"/>
      <c r="M30" s="61"/>
      <c r="N30" s="62"/>
      <c r="O30" s="62"/>
    </row>
    <row r="31" spans="1:21" ht="25.5" x14ac:dyDescent="0.35">
      <c r="A31" s="54"/>
      <c r="B31" s="54"/>
      <c r="C31" s="199"/>
      <c r="D31" s="199"/>
      <c r="E31" s="199"/>
      <c r="F31" s="199"/>
      <c r="G31" s="199"/>
      <c r="H31" s="199"/>
      <c r="I31" s="199"/>
      <c r="J31" s="199"/>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9FC8-01EE-4C53-920D-1EAC9210035B}">
  <sheetPr codeName="Hoja5">
    <pageSetUpPr fitToPage="1"/>
  </sheetPr>
  <dimension ref="A1:CB280"/>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45835</v>
      </c>
      <c r="E6" s="109"/>
      <c r="F6" s="68"/>
      <c r="G6" s="68"/>
      <c r="H6" s="68"/>
      <c r="I6" s="68"/>
      <c r="J6" s="110" t="s">
        <v>0</v>
      </c>
      <c r="K6" s="111">
        <v>392.00709999999998</v>
      </c>
      <c r="L6" s="110" t="s">
        <v>1</v>
      </c>
      <c r="M6" s="116">
        <v>4042.87</v>
      </c>
      <c r="N6" s="68"/>
      <c r="O6" s="110" t="s">
        <v>13</v>
      </c>
      <c r="P6" s="110"/>
      <c r="Q6" s="173"/>
      <c r="R6" s="68"/>
      <c r="S6" s="68"/>
      <c r="T6" s="68"/>
      <c r="U6" s="68"/>
      <c r="V6" s="68"/>
      <c r="W6" s="68"/>
      <c r="X6" s="104"/>
      <c r="Y6" s="104"/>
      <c r="Z6" s="9"/>
    </row>
    <row r="7" spans="2:26" ht="81.75" customHeight="1" thickBot="1" x14ac:dyDescent="0.25">
      <c r="B7" s="130" t="s">
        <v>14</v>
      </c>
      <c r="C7" s="130"/>
      <c r="D7" s="130" t="s">
        <v>15</v>
      </c>
      <c r="E7" s="130"/>
      <c r="F7" s="130" t="s">
        <v>16</v>
      </c>
      <c r="G7" s="130" t="s">
        <v>17</v>
      </c>
      <c r="H7" s="130" t="s">
        <v>18</v>
      </c>
      <c r="I7" s="130" t="s">
        <v>19</v>
      </c>
      <c r="J7" s="130" t="s">
        <v>20</v>
      </c>
      <c r="K7" s="130" t="s">
        <v>21</v>
      </c>
      <c r="L7" s="130" t="s">
        <v>22</v>
      </c>
      <c r="M7" s="130" t="s">
        <v>23</v>
      </c>
      <c r="N7" s="130" t="s">
        <v>24</v>
      </c>
      <c r="O7" s="179" t="s">
        <v>25</v>
      </c>
      <c r="P7" s="183"/>
      <c r="Q7" s="205" t="s">
        <v>26</v>
      </c>
      <c r="R7" s="205"/>
      <c r="S7" s="205"/>
      <c r="T7" s="205"/>
      <c r="U7" s="205"/>
      <c r="V7" s="205"/>
      <c r="X7" s="68"/>
    </row>
    <row r="8" spans="2:26" ht="42" customHeight="1" thickTop="1" thickBot="1" x14ac:dyDescent="0.25">
      <c r="B8" s="131" t="s">
        <v>93</v>
      </c>
      <c r="C8" s="131"/>
      <c r="D8" s="206" t="s">
        <v>95</v>
      </c>
      <c r="E8" s="235"/>
      <c r="F8" s="17">
        <v>45902</v>
      </c>
      <c r="G8" s="19"/>
      <c r="H8" s="19">
        <v>1</v>
      </c>
      <c r="I8" s="20">
        <v>0</v>
      </c>
      <c r="J8" s="21">
        <v>5060000</v>
      </c>
      <c r="K8" s="22">
        <v>0</v>
      </c>
      <c r="L8" s="22">
        <v>9.1969999999999996E-2</v>
      </c>
      <c r="M8" s="66">
        <v>98.397999999999996</v>
      </c>
      <c r="N8" s="23">
        <v>0.18356164383561643</v>
      </c>
      <c r="O8" s="23">
        <v>0.18356164383561649</v>
      </c>
      <c r="P8" s="184"/>
      <c r="Q8" s="68"/>
      <c r="R8" s="68"/>
      <c r="S8" s="68"/>
      <c r="T8" s="68"/>
      <c r="U8" s="68"/>
      <c r="V8" s="68"/>
      <c r="X8" s="121"/>
    </row>
    <row r="9" spans="2:26" ht="42" customHeight="1" thickTop="1" thickBot="1" x14ac:dyDescent="0.25">
      <c r="B9" s="131"/>
      <c r="C9" s="131"/>
      <c r="D9" s="206"/>
      <c r="E9" s="235"/>
      <c r="F9" s="190">
        <v>45993</v>
      </c>
      <c r="G9" s="12"/>
      <c r="H9" s="12">
        <v>1</v>
      </c>
      <c r="I9" s="24">
        <v>0</v>
      </c>
      <c r="J9" s="189">
        <v>3934999.5</v>
      </c>
      <c r="K9" s="15">
        <v>0</v>
      </c>
      <c r="L9" s="15">
        <v>9.1499999999999998E-2</v>
      </c>
      <c r="M9" s="67">
        <v>96.281000000000006</v>
      </c>
      <c r="N9" s="16">
        <v>0.43287671232876712</v>
      </c>
      <c r="O9" s="16">
        <v>0.43287671232876712</v>
      </c>
      <c r="P9" s="184"/>
      <c r="Q9" s="68"/>
      <c r="R9" s="68"/>
      <c r="S9" s="68"/>
      <c r="T9" s="68"/>
      <c r="U9" s="68"/>
      <c r="V9" s="68"/>
      <c r="X9" s="121"/>
    </row>
    <row r="10" spans="2:26" ht="42" customHeight="1" thickTop="1" thickBot="1" x14ac:dyDescent="0.25">
      <c r="B10" s="131"/>
      <c r="C10" s="131"/>
      <c r="D10" s="206"/>
      <c r="E10" s="235"/>
      <c r="F10" s="17">
        <v>46084</v>
      </c>
      <c r="G10" s="18"/>
      <c r="H10" s="19">
        <v>1</v>
      </c>
      <c r="I10" s="20">
        <v>0</v>
      </c>
      <c r="J10" s="21">
        <v>15438841.4</v>
      </c>
      <c r="K10" s="22">
        <v>0</v>
      </c>
      <c r="L10" s="22">
        <v>9.4160000000000008E-2</v>
      </c>
      <c r="M10" s="66">
        <v>94.046000000000006</v>
      </c>
      <c r="N10" s="23">
        <v>0.68219178082191778</v>
      </c>
      <c r="O10" s="23">
        <v>0.68219178082191778</v>
      </c>
      <c r="P10" s="184"/>
      <c r="Q10" s="68"/>
      <c r="R10" s="68"/>
      <c r="S10" s="68"/>
      <c r="T10" s="68"/>
      <c r="U10" s="68"/>
      <c r="V10" s="68"/>
      <c r="X10" s="121"/>
    </row>
    <row r="11" spans="2:26" ht="42" customHeight="1" thickTop="1" thickBot="1" x14ac:dyDescent="0.25">
      <c r="B11" s="131"/>
      <c r="C11" s="131"/>
      <c r="D11" s="207"/>
      <c r="E11" s="236"/>
      <c r="F11" s="190">
        <v>46175</v>
      </c>
      <c r="G11" s="12"/>
      <c r="H11" s="12">
        <v>1</v>
      </c>
      <c r="I11" s="24">
        <v>0</v>
      </c>
      <c r="J11" s="189">
        <v>3599999.9</v>
      </c>
      <c r="K11" s="15">
        <v>0</v>
      </c>
      <c r="L11" s="15">
        <v>9.6020000000000008E-2</v>
      </c>
      <c r="M11" s="67">
        <v>91.813999999999993</v>
      </c>
      <c r="N11" s="16">
        <v>0.93150684931506844</v>
      </c>
      <c r="O11" s="16">
        <v>0.93150684931506833</v>
      </c>
      <c r="P11" s="184"/>
      <c r="Q11" s="68"/>
      <c r="R11" s="68"/>
      <c r="S11" s="68"/>
      <c r="T11" s="68"/>
      <c r="U11" s="68"/>
      <c r="V11" s="68"/>
      <c r="X11" s="121"/>
    </row>
    <row r="12" spans="2:26" ht="42" customHeight="1" thickTop="1" thickBot="1" x14ac:dyDescent="0.25">
      <c r="B12" s="131"/>
      <c r="C12" s="131"/>
      <c r="D12" s="231" t="s">
        <v>28</v>
      </c>
      <c r="E12" s="231"/>
      <c r="F12" s="231"/>
      <c r="G12" s="231"/>
      <c r="H12" s="231"/>
      <c r="I12" s="231"/>
      <c r="J12" s="132">
        <v>28033840.799999997</v>
      </c>
      <c r="K12" s="171"/>
      <c r="L12" s="136"/>
      <c r="M12" s="136"/>
      <c r="N12" s="135">
        <v>0.58921169436263177</v>
      </c>
      <c r="O12" s="135">
        <v>0.58921169436263177</v>
      </c>
      <c r="P12" s="185"/>
      <c r="Q12" s="68"/>
      <c r="R12" s="68"/>
      <c r="S12" s="68"/>
      <c r="T12" s="68"/>
      <c r="U12" s="68"/>
      <c r="V12" s="68"/>
      <c r="X12" s="121"/>
    </row>
    <row r="13" spans="2:26" ht="42" customHeight="1" thickTop="1" thickBot="1" x14ac:dyDescent="0.25">
      <c r="B13" s="131"/>
      <c r="C13" s="131"/>
      <c r="D13" s="208" t="s">
        <v>52</v>
      </c>
      <c r="E13" s="209"/>
      <c r="F13" s="17">
        <v>45987</v>
      </c>
      <c r="G13" s="18" t="s">
        <v>2</v>
      </c>
      <c r="H13" s="19">
        <v>8</v>
      </c>
      <c r="I13" s="20">
        <v>6.25E-2</v>
      </c>
      <c r="J13" s="21">
        <v>4011267.8</v>
      </c>
      <c r="K13" s="172">
        <v>0</v>
      </c>
      <c r="L13" s="172">
        <v>8.6140000000000008E-2</v>
      </c>
      <c r="M13" s="66">
        <v>99.009</v>
      </c>
      <c r="N13" s="23">
        <v>0.41643835616438357</v>
      </c>
      <c r="O13" s="23">
        <v>0.41643835616438368</v>
      </c>
      <c r="P13" s="184"/>
      <c r="Q13" s="68"/>
      <c r="R13" s="68"/>
      <c r="S13" s="68"/>
      <c r="T13" s="68"/>
      <c r="U13" s="68"/>
      <c r="V13" s="68"/>
      <c r="X13" s="121"/>
    </row>
    <row r="14" spans="2:26" ht="42" customHeight="1" thickTop="1" thickBot="1" x14ac:dyDescent="0.25">
      <c r="B14" s="131"/>
      <c r="C14" s="131"/>
      <c r="D14" s="208"/>
      <c r="E14" s="209"/>
      <c r="F14" s="113">
        <v>46260</v>
      </c>
      <c r="G14" s="11" t="s">
        <v>2</v>
      </c>
      <c r="H14" s="12">
        <v>15</v>
      </c>
      <c r="I14" s="13">
        <v>7.4999999999999997E-2</v>
      </c>
      <c r="J14" s="149">
        <v>21219301.899999999</v>
      </c>
      <c r="K14" s="170">
        <v>0</v>
      </c>
      <c r="L14" s="170">
        <v>9.1859999999999997E-2</v>
      </c>
      <c r="M14" s="67">
        <v>98.168999999999997</v>
      </c>
      <c r="N14" s="16">
        <v>1.1643835616438356</v>
      </c>
      <c r="O14" s="16">
        <v>1.0935993596954212</v>
      </c>
      <c r="P14" s="184"/>
      <c r="Q14" s="68"/>
      <c r="R14" s="68"/>
      <c r="S14" s="68"/>
      <c r="T14" s="68"/>
      <c r="U14" s="68"/>
      <c r="V14" s="68"/>
      <c r="X14" s="121"/>
      <c r="Y14" s="25"/>
    </row>
    <row r="15" spans="2:26" ht="42" customHeight="1" thickTop="1" thickBot="1" x14ac:dyDescent="0.25">
      <c r="B15" s="131"/>
      <c r="C15" s="131"/>
      <c r="D15" s="208"/>
      <c r="E15" s="209"/>
      <c r="F15" s="17">
        <v>46694</v>
      </c>
      <c r="G15" s="18" t="s">
        <v>2</v>
      </c>
      <c r="H15" s="19">
        <v>8</v>
      </c>
      <c r="I15" s="20">
        <v>5.7500000000000002E-2</v>
      </c>
      <c r="J15" s="21">
        <v>20410990.899999999</v>
      </c>
      <c r="K15" s="172">
        <v>0</v>
      </c>
      <c r="L15" s="172">
        <v>9.6240000000000006E-2</v>
      </c>
      <c r="M15" s="66">
        <v>92.111000000000004</v>
      </c>
      <c r="N15" s="23">
        <v>2.3534246575342466</v>
      </c>
      <c r="O15" s="23">
        <v>2.1842683032218217</v>
      </c>
      <c r="P15" s="184"/>
      <c r="Q15" s="154"/>
      <c r="R15" s="154"/>
      <c r="S15" s="154"/>
      <c r="T15" s="154"/>
      <c r="U15" s="154"/>
      <c r="V15" s="154"/>
      <c r="X15" s="121"/>
      <c r="Y15" s="25"/>
    </row>
    <row r="16" spans="2:26" ht="42" customHeight="1" thickTop="1" thickBot="1" x14ac:dyDescent="0.25">
      <c r="B16" s="131"/>
      <c r="C16" s="131"/>
      <c r="D16" s="208"/>
      <c r="E16" s="209"/>
      <c r="F16" s="113">
        <v>46871</v>
      </c>
      <c r="G16" s="11" t="s">
        <v>2</v>
      </c>
      <c r="H16" s="12">
        <v>16</v>
      </c>
      <c r="I16" s="13">
        <v>0.06</v>
      </c>
      <c r="J16" s="149">
        <v>40127203.5</v>
      </c>
      <c r="K16" s="170">
        <v>0</v>
      </c>
      <c r="L16" s="170">
        <v>0.10224999999999999</v>
      </c>
      <c r="M16" s="67">
        <v>89.992000000000004</v>
      </c>
      <c r="N16" s="16">
        <v>2.8383561643835615</v>
      </c>
      <c r="O16" s="16">
        <v>2.6588658980769866</v>
      </c>
      <c r="P16" s="184"/>
      <c r="X16" s="121"/>
      <c r="Y16" s="25"/>
    </row>
    <row r="17" spans="2:26" ht="42" customHeight="1" thickTop="1" thickBot="1" x14ac:dyDescent="0.25">
      <c r="B17" s="131"/>
      <c r="C17" s="131"/>
      <c r="D17" s="208"/>
      <c r="E17" s="209"/>
      <c r="F17" s="17">
        <v>47352</v>
      </c>
      <c r="G17" s="18" t="s">
        <v>2</v>
      </c>
      <c r="H17" s="19">
        <v>5</v>
      </c>
      <c r="I17" s="20">
        <v>0.11</v>
      </c>
      <c r="J17" s="21">
        <v>12206991</v>
      </c>
      <c r="K17" s="172">
        <v>0</v>
      </c>
      <c r="L17" s="172">
        <v>0.11013000000000001</v>
      </c>
      <c r="M17" s="66">
        <v>99.882000000000005</v>
      </c>
      <c r="N17" s="23">
        <v>4.1561643835616442</v>
      </c>
      <c r="O17" s="23">
        <v>3.2556387179101338</v>
      </c>
      <c r="P17" s="184"/>
      <c r="Q17" s="177" t="s">
        <v>29</v>
      </c>
      <c r="R17" s="178"/>
      <c r="S17" s="178"/>
      <c r="T17" s="26"/>
      <c r="U17" s="27">
        <v>28033840.799999997</v>
      </c>
      <c r="V17" s="28">
        <v>4.3399886985095767E-2</v>
      </c>
      <c r="X17" s="121"/>
      <c r="Y17" s="25"/>
    </row>
    <row r="18" spans="2:26" ht="42" customHeight="1" thickTop="1" thickBot="1" x14ac:dyDescent="0.25">
      <c r="B18" s="131"/>
      <c r="C18" s="131"/>
      <c r="D18" s="208"/>
      <c r="E18" s="209"/>
      <c r="F18" s="174">
        <v>47744</v>
      </c>
      <c r="G18" s="11" t="s">
        <v>2</v>
      </c>
      <c r="H18" s="12">
        <v>16</v>
      </c>
      <c r="I18" s="13">
        <v>7.7499999999999999E-2</v>
      </c>
      <c r="J18" s="176">
        <v>27749357.399999999</v>
      </c>
      <c r="K18" s="170">
        <v>3.4418889982570648E-3</v>
      </c>
      <c r="L18" s="170">
        <v>0.11320000000000001</v>
      </c>
      <c r="M18" s="67">
        <v>86.393000000000001</v>
      </c>
      <c r="N18" s="16">
        <v>5.2301369863013702</v>
      </c>
      <c r="O18" s="16">
        <v>4.1536490989962722</v>
      </c>
      <c r="P18" s="184"/>
      <c r="Q18" s="180" t="s">
        <v>30</v>
      </c>
      <c r="R18" s="181"/>
      <c r="S18" s="181"/>
      <c r="T18" s="29"/>
      <c r="U18" s="30">
        <v>414795070.89999998</v>
      </c>
      <c r="V18" s="65">
        <v>0.64215457765725725</v>
      </c>
      <c r="X18" s="121"/>
    </row>
    <row r="19" spans="2:26" ht="42" customHeight="1" thickTop="1" thickBot="1" x14ac:dyDescent="0.25">
      <c r="B19" s="131"/>
      <c r="C19" s="131"/>
      <c r="D19" s="208"/>
      <c r="E19" s="209"/>
      <c r="F19" s="17">
        <v>47933</v>
      </c>
      <c r="G19" s="18" t="s">
        <v>2</v>
      </c>
      <c r="H19" s="19">
        <v>10</v>
      </c>
      <c r="I19" s="20">
        <v>7.0000000000000007E-2</v>
      </c>
      <c r="J19" s="21">
        <v>31073344.399999999</v>
      </c>
      <c r="K19" s="172">
        <v>0</v>
      </c>
      <c r="L19" s="172">
        <v>0.11759</v>
      </c>
      <c r="M19" s="66">
        <v>80.825000000000003</v>
      </c>
      <c r="N19" s="23">
        <v>5.7479452054794518</v>
      </c>
      <c r="O19" s="23">
        <v>4.7269090038510599</v>
      </c>
      <c r="P19" s="184"/>
      <c r="Q19" s="177" t="s">
        <v>31</v>
      </c>
      <c r="R19" s="26"/>
      <c r="S19" s="26"/>
      <c r="T19" s="26"/>
      <c r="U19" s="27">
        <v>203113802.61230403</v>
      </c>
      <c r="V19" s="28">
        <v>0.31444553535764697</v>
      </c>
      <c r="X19" s="121"/>
    </row>
    <row r="20" spans="2:26" ht="42" customHeight="1" thickTop="1" thickBot="1" x14ac:dyDescent="0.25">
      <c r="B20" s="131"/>
      <c r="C20" s="131"/>
      <c r="D20" s="208"/>
      <c r="E20" s="209"/>
      <c r="F20" s="174">
        <v>48395</v>
      </c>
      <c r="G20" s="11" t="s">
        <v>2</v>
      </c>
      <c r="H20" s="12">
        <v>16</v>
      </c>
      <c r="I20" s="13">
        <v>7.0000000000000007E-2</v>
      </c>
      <c r="J20" s="176">
        <v>27992627</v>
      </c>
      <c r="K20" s="170">
        <v>0</v>
      </c>
      <c r="L20" s="170">
        <v>0.12093</v>
      </c>
      <c r="M20" s="67">
        <v>76.805000000000007</v>
      </c>
      <c r="N20" s="16">
        <v>7.0136986301369859</v>
      </c>
      <c r="O20" s="16">
        <v>5.1120560771733397</v>
      </c>
      <c r="P20" s="191"/>
      <c r="Q20" s="143" t="s">
        <v>32</v>
      </c>
      <c r="R20" s="143"/>
      <c r="S20" s="143"/>
      <c r="T20" s="143"/>
      <c r="U20" s="144">
        <v>645942714.31230402</v>
      </c>
      <c r="V20" s="145">
        <v>1</v>
      </c>
      <c r="W20" s="192"/>
      <c r="X20" s="121"/>
      <c r="Y20" s="32"/>
    </row>
    <row r="21" spans="2:26" ht="42" customHeight="1" thickTop="1" thickBot="1" x14ac:dyDescent="0.25">
      <c r="B21" s="131"/>
      <c r="C21" s="131"/>
      <c r="D21" s="208"/>
      <c r="E21" s="209"/>
      <c r="F21" s="17">
        <v>48619</v>
      </c>
      <c r="G21" s="18" t="s">
        <v>2</v>
      </c>
      <c r="H21" s="19">
        <v>11</v>
      </c>
      <c r="I21" s="20">
        <v>0.13250000000000001</v>
      </c>
      <c r="J21" s="21">
        <v>30129495.600000001</v>
      </c>
      <c r="K21" s="172">
        <v>0</v>
      </c>
      <c r="L21" s="172">
        <v>0.12210000000000001</v>
      </c>
      <c r="M21" s="66">
        <v>104.8</v>
      </c>
      <c r="N21" s="23">
        <v>7.6273972602739724</v>
      </c>
      <c r="O21" s="23">
        <v>5.0759345670198392</v>
      </c>
      <c r="P21" s="191"/>
      <c r="Q21" s="193"/>
      <c r="R21" s="192"/>
      <c r="S21" s="192"/>
      <c r="T21" s="192"/>
      <c r="U21" s="194"/>
      <c r="V21" s="192"/>
      <c r="W21" s="192"/>
      <c r="X21" s="121"/>
      <c r="Y21" s="32"/>
    </row>
    <row r="22" spans="2:26" ht="42" customHeight="1" thickTop="1" thickBot="1" x14ac:dyDescent="0.25">
      <c r="B22" s="131"/>
      <c r="C22" s="131"/>
      <c r="D22" s="208"/>
      <c r="E22" s="209"/>
      <c r="F22" s="174">
        <v>49235</v>
      </c>
      <c r="G22" s="11" t="s">
        <v>2</v>
      </c>
      <c r="H22" s="12">
        <v>16</v>
      </c>
      <c r="I22" s="13">
        <v>7.2499999999999995E-2</v>
      </c>
      <c r="J22" s="176">
        <v>28484312.199999999</v>
      </c>
      <c r="K22" s="170">
        <v>0</v>
      </c>
      <c r="L22" s="170">
        <v>0.12326000000000001</v>
      </c>
      <c r="M22" s="67">
        <v>72.683000000000007</v>
      </c>
      <c r="N22" s="16">
        <v>9.3150684931506849</v>
      </c>
      <c r="O22" s="16">
        <v>6.2437696169784633</v>
      </c>
      <c r="P22" s="191"/>
      <c r="Q22" s="193"/>
      <c r="R22" s="167"/>
      <c r="S22" s="167"/>
      <c r="T22" s="197"/>
      <c r="U22" s="188"/>
      <c r="V22" s="168"/>
      <c r="W22" s="169"/>
      <c r="X22" s="121"/>
      <c r="Y22" s="32"/>
    </row>
    <row r="23" spans="2:26" ht="42" customHeight="1" thickTop="1" thickBot="1" x14ac:dyDescent="0.25">
      <c r="B23" s="131"/>
      <c r="C23" s="131"/>
      <c r="D23" s="208"/>
      <c r="E23" s="209"/>
      <c r="F23" s="17">
        <v>49865</v>
      </c>
      <c r="G23" s="18" t="s">
        <v>2</v>
      </c>
      <c r="H23" s="19">
        <v>16</v>
      </c>
      <c r="I23" s="20">
        <v>6.25E-2</v>
      </c>
      <c r="J23" s="21">
        <v>28868528.800000001</v>
      </c>
      <c r="K23" s="172">
        <v>3.5988238849335597E-3</v>
      </c>
      <c r="L23" s="172">
        <v>0.12232</v>
      </c>
      <c r="M23" s="66">
        <v>64.775000000000006</v>
      </c>
      <c r="N23" s="23">
        <v>11.04109589041096</v>
      </c>
      <c r="O23" s="23">
        <v>6.9010217871607473</v>
      </c>
      <c r="P23" s="191"/>
      <c r="Q23" s="193"/>
      <c r="R23" s="167"/>
      <c r="S23" s="167"/>
      <c r="T23" s="167"/>
      <c r="U23" s="167"/>
      <c r="V23" s="168"/>
      <c r="W23" s="169"/>
      <c r="X23" s="121"/>
      <c r="Y23" s="32"/>
    </row>
    <row r="24" spans="2:26" ht="42" customHeight="1" thickTop="1" thickBot="1" x14ac:dyDescent="0.25">
      <c r="B24" s="131"/>
      <c r="C24" s="131"/>
      <c r="D24" s="208"/>
      <c r="E24" s="209"/>
      <c r="F24" s="174">
        <v>51468</v>
      </c>
      <c r="G24" s="11" t="s">
        <v>2</v>
      </c>
      <c r="H24" s="12">
        <v>16</v>
      </c>
      <c r="I24" s="13">
        <v>0.1275</v>
      </c>
      <c r="J24" s="176">
        <v>2728167.3</v>
      </c>
      <c r="K24" s="170">
        <v>0</v>
      </c>
      <c r="L24" s="170">
        <v>0.12751999999999999</v>
      </c>
      <c r="M24" s="67">
        <v>99.8</v>
      </c>
      <c r="N24" s="16">
        <v>15.432876712328767</v>
      </c>
      <c r="O24" s="16">
        <v>6.9681599079196834</v>
      </c>
      <c r="P24" s="191"/>
      <c r="Q24" s="193"/>
      <c r="R24" s="167"/>
      <c r="S24" s="167"/>
      <c r="T24" s="167"/>
      <c r="U24" s="167"/>
      <c r="V24" s="168"/>
      <c r="W24" s="169"/>
      <c r="X24" s="121"/>
      <c r="Y24" s="32"/>
    </row>
    <row r="25" spans="2:26" ht="42" customHeight="1" thickTop="1" thickBot="1" x14ac:dyDescent="0.25">
      <c r="B25" s="131"/>
      <c r="C25" s="131"/>
      <c r="D25" s="208"/>
      <c r="E25" s="209"/>
      <c r="F25" s="17">
        <v>52014</v>
      </c>
      <c r="G25" s="18" t="s">
        <v>2</v>
      </c>
      <c r="H25" s="19">
        <v>21</v>
      </c>
      <c r="I25" s="20">
        <v>9.2499999999999999E-2</v>
      </c>
      <c r="J25" s="21">
        <v>50337060.899999999</v>
      </c>
      <c r="K25" s="172">
        <v>0</v>
      </c>
      <c r="L25" s="172">
        <v>0.12651000000000001</v>
      </c>
      <c r="M25" s="66">
        <v>76.656999999999996</v>
      </c>
      <c r="N25" s="23">
        <v>16.92876712328767</v>
      </c>
      <c r="O25" s="23">
        <v>8.0761592770425992</v>
      </c>
      <c r="P25" s="191"/>
      <c r="Q25" s="193"/>
      <c r="R25" s="167"/>
      <c r="S25" s="167"/>
      <c r="T25" s="167"/>
      <c r="U25" s="167"/>
      <c r="V25" s="168"/>
      <c r="W25" s="169"/>
      <c r="X25" s="121"/>
      <c r="Y25" s="32"/>
    </row>
    <row r="26" spans="2:26" ht="42" customHeight="1" thickTop="1" thickBot="1" x14ac:dyDescent="0.25">
      <c r="B26" s="131"/>
      <c r="C26" s="131"/>
      <c r="D26" s="208"/>
      <c r="E26" s="209"/>
      <c r="F26" s="151">
        <v>53533</v>
      </c>
      <c r="G26" s="11" t="s">
        <v>2</v>
      </c>
      <c r="H26" s="12">
        <v>23</v>
      </c>
      <c r="I26" s="13">
        <v>0.115</v>
      </c>
      <c r="J26" s="150">
        <v>38547370.700000003</v>
      </c>
      <c r="K26" s="170">
        <v>3.0990327795101273E-3</v>
      </c>
      <c r="L26" s="170">
        <v>0.12772</v>
      </c>
      <c r="M26" s="67">
        <v>90.783000000000001</v>
      </c>
      <c r="N26" s="16">
        <v>21.090410958904108</v>
      </c>
      <c r="O26" s="16">
        <v>7.3865727586124255</v>
      </c>
      <c r="P26" s="191"/>
      <c r="Q26" s="193"/>
      <c r="R26" s="167"/>
      <c r="S26" s="167"/>
      <c r="T26" s="167"/>
      <c r="U26" s="167"/>
      <c r="V26" s="168"/>
      <c r="W26" s="169"/>
      <c r="X26" s="121"/>
      <c r="Y26" s="32"/>
    </row>
    <row r="27" spans="2:26" ht="42" customHeight="1" thickTop="1" thickBot="1" x14ac:dyDescent="0.25">
      <c r="B27" s="131"/>
      <c r="C27" s="131"/>
      <c r="D27" s="210"/>
      <c r="E27" s="211"/>
      <c r="F27" s="17">
        <v>55087</v>
      </c>
      <c r="G27" s="18" t="s">
        <v>2</v>
      </c>
      <c r="H27" s="19">
        <v>31</v>
      </c>
      <c r="I27" s="20">
        <v>7.2499999999999995E-2</v>
      </c>
      <c r="J27" s="21">
        <v>46631082.100000001</v>
      </c>
      <c r="K27" s="172">
        <v>0</v>
      </c>
      <c r="L27" s="172">
        <v>0.12423999999999999</v>
      </c>
      <c r="M27" s="66">
        <v>60.405000000000001</v>
      </c>
      <c r="N27" s="23">
        <v>25.347945205479451</v>
      </c>
      <c r="O27" s="23">
        <v>8.520793465810959</v>
      </c>
      <c r="P27" s="191"/>
      <c r="Q27" s="193"/>
      <c r="R27" s="167"/>
      <c r="S27" s="167"/>
      <c r="T27" s="167"/>
      <c r="U27" s="167"/>
      <c r="V27" s="168"/>
      <c r="W27" s="169"/>
      <c r="X27" s="121"/>
      <c r="Y27" s="32"/>
    </row>
    <row r="28" spans="2:26" ht="42" customHeight="1" thickTop="1" thickBot="1" x14ac:dyDescent="0.25">
      <c r="B28" s="131"/>
      <c r="C28" s="131"/>
      <c r="D28" s="231" t="s">
        <v>33</v>
      </c>
      <c r="E28" s="231"/>
      <c r="F28" s="231"/>
      <c r="G28" s="231"/>
      <c r="H28" s="231"/>
      <c r="I28" s="231"/>
      <c r="J28" s="132">
        <v>410517101.5</v>
      </c>
      <c r="K28" s="171"/>
      <c r="L28" s="136"/>
      <c r="M28" s="136"/>
      <c r="N28" s="135">
        <v>10.869775688819422</v>
      </c>
      <c r="O28" s="135">
        <v>5.5022057913133047</v>
      </c>
      <c r="P28" s="195"/>
      <c r="Q28" s="193"/>
      <c r="R28" s="167"/>
      <c r="S28" s="167"/>
      <c r="T28" s="167"/>
      <c r="U28" s="167"/>
      <c r="V28" s="168"/>
      <c r="W28" s="169"/>
      <c r="X28" s="121"/>
      <c r="Y28" s="32"/>
    </row>
    <row r="29" spans="2:26" ht="42" hidden="1" customHeight="1" thickTop="1" thickBot="1" x14ac:dyDescent="0.25">
      <c r="B29" s="131"/>
      <c r="C29" s="131"/>
      <c r="D29" s="158" t="s">
        <v>3</v>
      </c>
      <c r="E29" s="159"/>
      <c r="F29" s="17"/>
      <c r="G29" s="18"/>
      <c r="H29" s="19"/>
      <c r="I29" s="20"/>
      <c r="J29" s="21"/>
      <c r="K29" s="22" t="e">
        <v>#REF!</v>
      </c>
      <c r="L29" s="22"/>
      <c r="M29" s="66"/>
      <c r="N29" s="23"/>
      <c r="O29" s="23"/>
      <c r="P29" s="191"/>
      <c r="Q29" s="193"/>
      <c r="R29" s="229"/>
      <c r="S29" s="229"/>
      <c r="T29" s="229"/>
      <c r="U29" s="229"/>
      <c r="V29" s="229"/>
      <c r="W29" s="229"/>
      <c r="X29" s="121"/>
      <c r="Y29" s="32"/>
    </row>
    <row r="30" spans="2:26" ht="42" hidden="1" customHeight="1" thickTop="1" thickBot="1" x14ac:dyDescent="0.25">
      <c r="B30" s="131"/>
      <c r="C30" s="131"/>
      <c r="D30" s="161"/>
      <c r="E30" s="160"/>
      <c r="F30" s="113"/>
      <c r="G30" s="11"/>
      <c r="H30" s="12"/>
      <c r="I30" s="13"/>
      <c r="J30" s="115"/>
      <c r="K30" s="15" t="e">
        <v>#REF!</v>
      </c>
      <c r="L30" s="15"/>
      <c r="M30" s="67"/>
      <c r="N30" s="16"/>
      <c r="O30" s="16"/>
      <c r="P30" s="191"/>
      <c r="Q30" s="193"/>
      <c r="R30" s="90"/>
      <c r="S30" s="90"/>
      <c r="T30" s="90"/>
      <c r="U30" s="90"/>
      <c r="V30" s="90"/>
      <c r="W30" s="90"/>
      <c r="X30" s="121"/>
    </row>
    <row r="31" spans="2:26" ht="42" hidden="1" customHeight="1" thickTop="1" thickBot="1" x14ac:dyDescent="0.25">
      <c r="B31" s="131"/>
      <c r="C31" s="131"/>
      <c r="D31" s="208" t="s">
        <v>3</v>
      </c>
      <c r="E31" s="209"/>
      <c r="F31" s="17">
        <v>45784</v>
      </c>
      <c r="G31" s="18" t="s">
        <v>2</v>
      </c>
      <c r="H31" s="19">
        <v>11</v>
      </c>
      <c r="I31" s="20">
        <v>3.5000000000000003E-2</v>
      </c>
      <c r="J31" s="21">
        <v>0</v>
      </c>
      <c r="K31" s="15" t="e">
        <v>#REF!</v>
      </c>
      <c r="L31" s="22"/>
      <c r="M31" s="66"/>
      <c r="N31" s="23"/>
      <c r="O31" s="23"/>
      <c r="P31" s="191"/>
      <c r="Q31" s="193"/>
      <c r="R31" s="90"/>
      <c r="S31" s="90"/>
      <c r="T31" s="90"/>
      <c r="U31" s="90"/>
      <c r="V31" s="90"/>
      <c r="W31" s="90"/>
      <c r="X31" s="121"/>
      <c r="Z31" s="25"/>
    </row>
    <row r="32" spans="2:26" ht="42" customHeight="1" thickTop="1" thickBot="1" x14ac:dyDescent="0.25">
      <c r="B32" s="131"/>
      <c r="C32" s="131"/>
      <c r="D32" s="208"/>
      <c r="E32" s="209"/>
      <c r="F32" s="113">
        <v>46463</v>
      </c>
      <c r="G32" s="11" t="s">
        <v>2</v>
      </c>
      <c r="H32" s="12">
        <v>11</v>
      </c>
      <c r="I32" s="13">
        <v>3.3000000000000002E-2</v>
      </c>
      <c r="J32" s="123">
        <v>26086009.7636398</v>
      </c>
      <c r="K32" s="15">
        <v>2.1279652136365232E-4</v>
      </c>
      <c r="L32" s="15">
        <v>5.6340000000000001E-2</v>
      </c>
      <c r="M32" s="67">
        <v>96.253</v>
      </c>
      <c r="N32" s="16">
        <v>1.7205479452054795</v>
      </c>
      <c r="O32" s="16">
        <v>1.6879039230842863</v>
      </c>
      <c r="P32" s="191"/>
      <c r="Q32" s="193"/>
      <c r="R32" s="90"/>
      <c r="S32" s="90"/>
      <c r="T32" s="90"/>
      <c r="U32" s="90"/>
      <c r="V32" s="91"/>
      <c r="W32" s="90"/>
      <c r="X32" s="121" t="s">
        <v>94</v>
      </c>
    </row>
    <row r="33" spans="2:26" ht="42" customHeight="1" thickTop="1" thickBot="1" x14ac:dyDescent="0.25">
      <c r="B33" s="131"/>
      <c r="C33" s="131"/>
      <c r="D33" s="208"/>
      <c r="E33" s="209"/>
      <c r="F33" s="17">
        <v>47226</v>
      </c>
      <c r="G33" s="18" t="s">
        <v>2</v>
      </c>
      <c r="H33" s="19">
        <v>10</v>
      </c>
      <c r="I33" s="20">
        <v>2.2499999999999999E-2</v>
      </c>
      <c r="J33" s="21">
        <v>30195788.287606694</v>
      </c>
      <c r="K33" s="22">
        <v>5.8328387662530791E-3</v>
      </c>
      <c r="L33" s="22">
        <v>6.2519999999999992E-2</v>
      </c>
      <c r="M33" s="66">
        <v>86.789000000000001</v>
      </c>
      <c r="N33" s="23">
        <v>3.8109589041095893</v>
      </c>
      <c r="O33" s="23">
        <v>3.6665391023370257</v>
      </c>
      <c r="P33" s="191"/>
      <c r="Q33" s="193"/>
      <c r="R33" s="90"/>
      <c r="S33" s="90"/>
      <c r="T33" s="90"/>
      <c r="U33" s="90"/>
      <c r="V33" s="90"/>
      <c r="W33" s="90"/>
      <c r="X33" s="121"/>
    </row>
    <row r="34" spans="2:26" ht="42" customHeight="1" thickTop="1" thickBot="1" x14ac:dyDescent="0.25">
      <c r="B34" s="131"/>
      <c r="C34" s="131"/>
      <c r="D34" s="208"/>
      <c r="E34" s="209"/>
      <c r="F34" s="113">
        <v>48663</v>
      </c>
      <c r="G34" s="11" t="s">
        <v>2</v>
      </c>
      <c r="H34" s="12">
        <v>20</v>
      </c>
      <c r="I34" s="13">
        <v>0.03</v>
      </c>
      <c r="J34" s="123">
        <v>17326511.544336397</v>
      </c>
      <c r="K34" s="15">
        <v>2.1279652136331763E-4</v>
      </c>
      <c r="L34" s="15">
        <v>6.4369999999999997E-2</v>
      </c>
      <c r="M34" s="67">
        <v>79.525999999999996</v>
      </c>
      <c r="N34" s="16">
        <v>7.7479452054794518</v>
      </c>
      <c r="O34" s="16">
        <v>6.8558436227845965</v>
      </c>
      <c r="P34" s="191"/>
      <c r="Q34" s="193"/>
      <c r="R34" s="196"/>
      <c r="S34" s="90"/>
      <c r="T34" s="90"/>
      <c r="U34" s="90"/>
      <c r="V34" s="90"/>
      <c r="W34" s="90"/>
      <c r="X34" s="121"/>
    </row>
    <row r="35" spans="2:26" ht="42" customHeight="1" thickTop="1" thickBot="1" x14ac:dyDescent="0.25">
      <c r="B35" s="131"/>
      <c r="C35" s="131"/>
      <c r="D35" s="208"/>
      <c r="E35" s="209"/>
      <c r="F35" s="17">
        <v>49403</v>
      </c>
      <c r="G35" s="18" t="s">
        <v>2</v>
      </c>
      <c r="H35" s="19">
        <v>20</v>
      </c>
      <c r="I35" s="20">
        <v>4.7500000000000001E-2</v>
      </c>
      <c r="J35" s="21">
        <v>37738620.342753701</v>
      </c>
      <c r="K35" s="22">
        <v>2.1279652136379232E-4</v>
      </c>
      <c r="L35" s="22">
        <v>6.4000000000000001E-2</v>
      </c>
      <c r="M35" s="66">
        <v>88.254999999999995</v>
      </c>
      <c r="N35" s="23">
        <v>9.7753424657534254</v>
      </c>
      <c r="O35" s="23">
        <v>7.8191012398634347</v>
      </c>
      <c r="P35" s="191"/>
      <c r="Q35" s="193"/>
      <c r="R35" s="90"/>
      <c r="S35" s="196"/>
      <c r="T35" s="196"/>
      <c r="U35" s="90"/>
      <c r="V35" s="90"/>
      <c r="W35" s="90"/>
      <c r="X35" s="121"/>
      <c r="Z35" s="25"/>
    </row>
    <row r="36" spans="2:26" ht="42" customHeight="1" thickTop="1" thickBot="1" x14ac:dyDescent="0.25">
      <c r="B36" s="131"/>
      <c r="C36" s="131"/>
      <c r="D36" s="208"/>
      <c r="E36" s="209"/>
      <c r="F36" s="113">
        <v>50096</v>
      </c>
      <c r="G36" s="11" t="s">
        <v>2</v>
      </c>
      <c r="H36" s="12">
        <v>18</v>
      </c>
      <c r="I36" s="13">
        <v>3.7499999999999999E-2</v>
      </c>
      <c r="J36" s="123">
        <v>43552872.394003399</v>
      </c>
      <c r="K36" s="15">
        <v>2.127965213636539E-4</v>
      </c>
      <c r="L36" s="15">
        <v>6.5140000000000003E-2</v>
      </c>
      <c r="M36" s="67">
        <v>77.864999999999995</v>
      </c>
      <c r="N36" s="16">
        <v>11.673972602739726</v>
      </c>
      <c r="O36" s="16">
        <v>9.2012138989496748</v>
      </c>
      <c r="P36" s="191"/>
      <c r="Q36" s="193"/>
      <c r="R36" s="90"/>
      <c r="S36" s="90"/>
      <c r="T36" s="90"/>
      <c r="U36" s="90"/>
      <c r="V36" s="90"/>
      <c r="W36" s="90"/>
      <c r="X36" s="121"/>
    </row>
    <row r="37" spans="2:26" ht="42" customHeight="1" thickTop="1" thickBot="1" x14ac:dyDescent="0.25">
      <c r="B37" s="131"/>
      <c r="C37" s="131"/>
      <c r="D37" s="208"/>
      <c r="E37" s="209"/>
      <c r="F37" s="17">
        <v>51580</v>
      </c>
      <c r="G37" s="18" t="s">
        <v>2</v>
      </c>
      <c r="H37" s="19">
        <v>17</v>
      </c>
      <c r="I37" s="20">
        <v>0.05</v>
      </c>
      <c r="J37" s="21">
        <v>4996841.5903793992</v>
      </c>
      <c r="K37" s="22">
        <v>3.7587070230950217E-2</v>
      </c>
      <c r="L37" s="22">
        <v>6.5780000000000005E-2</v>
      </c>
      <c r="M37" s="66">
        <v>84.786000000000001</v>
      </c>
      <c r="N37" s="23">
        <v>15.739726027397261</v>
      </c>
      <c r="O37" s="23">
        <v>10.661565107139596</v>
      </c>
      <c r="P37" s="184"/>
      <c r="Q37" s="117"/>
      <c r="R37" s="68"/>
      <c r="S37" s="68"/>
      <c r="T37" s="68"/>
      <c r="U37" s="68"/>
      <c r="V37" s="68"/>
      <c r="W37" s="68"/>
      <c r="X37" s="121"/>
    </row>
    <row r="38" spans="2:26" ht="42" customHeight="1" thickTop="1" thickBot="1" x14ac:dyDescent="0.25">
      <c r="B38" s="131"/>
      <c r="C38" s="131"/>
      <c r="D38" s="208"/>
      <c r="E38" s="209"/>
      <c r="F38" s="155">
        <v>54590</v>
      </c>
      <c r="G38" s="11" t="s">
        <v>2</v>
      </c>
      <c r="H38" s="12">
        <v>32</v>
      </c>
      <c r="I38" s="13">
        <v>3.7499999999999999E-2</v>
      </c>
      <c r="J38" s="156">
        <v>35407121.2668363</v>
      </c>
      <c r="K38" s="15">
        <v>2.1279652136368149E-4</v>
      </c>
      <c r="L38" s="15">
        <v>6.2899999999999998E-2</v>
      </c>
      <c r="M38" s="67">
        <v>68.975999999999999</v>
      </c>
      <c r="N38" s="16">
        <v>23.986301369863014</v>
      </c>
      <c r="O38" s="16">
        <v>14.450831928191043</v>
      </c>
      <c r="P38" s="184"/>
      <c r="Q38" s="117"/>
      <c r="R38" s="68"/>
      <c r="S38" s="68"/>
      <c r="T38" s="68"/>
      <c r="U38" s="68"/>
      <c r="V38" s="68"/>
      <c r="W38" s="68"/>
      <c r="X38" s="121"/>
      <c r="Z38" s="114"/>
    </row>
    <row r="39" spans="2:26" ht="42" customHeight="1" thickTop="1" thickBot="1" x14ac:dyDescent="0.25">
      <c r="B39" s="131"/>
      <c r="C39" s="131"/>
      <c r="D39" s="210"/>
      <c r="E39" s="211"/>
      <c r="F39" s="17">
        <v>56753</v>
      </c>
      <c r="G39" s="18" t="s">
        <v>2</v>
      </c>
      <c r="H39" s="19">
        <v>31</v>
      </c>
      <c r="I39" s="20">
        <v>5.2499999999999998E-2</v>
      </c>
      <c r="J39" s="21">
        <v>7810037.4227484008</v>
      </c>
      <c r="K39" s="22">
        <v>8.1069839208376487E-2</v>
      </c>
      <c r="L39" s="22">
        <v>6.2260000000000003E-2</v>
      </c>
      <c r="M39" s="66">
        <v>86.891000000000005</v>
      </c>
      <c r="N39" s="23">
        <v>29.912328767123288</v>
      </c>
      <c r="O39" s="23">
        <v>14.631496852233623</v>
      </c>
      <c r="P39" s="184"/>
      <c r="Q39" s="117"/>
      <c r="R39" s="68"/>
      <c r="S39" s="68"/>
      <c r="T39" s="68"/>
      <c r="U39" s="68"/>
      <c r="V39" s="68"/>
      <c r="W39" s="68"/>
      <c r="X39" s="121"/>
      <c r="Z39" s="114"/>
    </row>
    <row r="40" spans="2:26" ht="42" customHeight="1" thickTop="1" thickBot="1" x14ac:dyDescent="0.25">
      <c r="B40" s="131"/>
      <c r="C40" s="131"/>
      <c r="D40" s="219" t="s">
        <v>34</v>
      </c>
      <c r="E40" s="219"/>
      <c r="F40" s="219"/>
      <c r="G40" s="219"/>
      <c r="H40" s="219"/>
      <c r="I40" s="219"/>
      <c r="J40" s="132">
        <v>203113802.61230403</v>
      </c>
      <c r="K40" s="133"/>
      <c r="L40" s="133"/>
      <c r="M40" s="134"/>
      <c r="N40" s="135">
        <v>11.486645190856969</v>
      </c>
      <c r="O40" s="135">
        <v>8.1164499187067065</v>
      </c>
      <c r="P40" s="185"/>
      <c r="Q40" s="68"/>
      <c r="R40" s="68"/>
      <c r="S40" s="68"/>
      <c r="T40" s="68"/>
      <c r="U40" s="68"/>
      <c r="V40" s="68"/>
      <c r="W40" s="68"/>
      <c r="X40" s="68"/>
    </row>
    <row r="41" spans="2:26" ht="42" customHeight="1" thickTop="1" thickBot="1" x14ac:dyDescent="0.25">
      <c r="B41" s="131"/>
      <c r="C41" s="131"/>
      <c r="D41" s="217" t="s">
        <v>85</v>
      </c>
      <c r="E41" s="218"/>
      <c r="F41" s="113">
        <v>47933</v>
      </c>
      <c r="G41" s="11" t="s">
        <v>2</v>
      </c>
      <c r="H41" s="12">
        <v>10</v>
      </c>
      <c r="I41" s="13">
        <v>7.0000000000000007E-2</v>
      </c>
      <c r="J41" s="123">
        <v>4277969.4000000004</v>
      </c>
      <c r="K41" s="13">
        <v>0</v>
      </c>
      <c r="L41" s="15">
        <v>0.11895</v>
      </c>
      <c r="M41" s="67">
        <v>80.349999999999994</v>
      </c>
      <c r="N41" s="16">
        <v>5.7479452054794518</v>
      </c>
      <c r="O41" s="16">
        <v>4.7234193401228444</v>
      </c>
      <c r="P41" s="184"/>
      <c r="Q41" s="68"/>
      <c r="R41" s="68"/>
      <c r="S41" s="68"/>
      <c r="T41" s="68"/>
      <c r="U41" s="68"/>
      <c r="V41" s="68"/>
      <c r="W41" s="68"/>
      <c r="X41" s="68"/>
    </row>
    <row r="42" spans="2:26" ht="42" customHeight="1" thickTop="1" x14ac:dyDescent="0.2">
      <c r="B42" s="131"/>
      <c r="C42" s="131"/>
      <c r="D42" s="219" t="s">
        <v>86</v>
      </c>
      <c r="E42" s="219"/>
      <c r="F42" s="219"/>
      <c r="G42" s="219"/>
      <c r="H42" s="219"/>
      <c r="I42" s="219"/>
      <c r="J42" s="132">
        <v>4277969.4000000004</v>
      </c>
      <c r="K42" s="133"/>
      <c r="L42" s="133"/>
      <c r="M42" s="134"/>
      <c r="N42" s="135">
        <v>5.7479452054794518</v>
      </c>
      <c r="O42" s="135">
        <v>4.7234193401228444</v>
      </c>
      <c r="P42" s="185"/>
      <c r="Q42" s="68"/>
      <c r="R42" s="68"/>
      <c r="S42" s="68"/>
      <c r="T42" s="68"/>
      <c r="U42" s="68"/>
      <c r="V42" s="68"/>
      <c r="W42" s="68"/>
      <c r="X42" s="68"/>
    </row>
    <row r="43" spans="2:26" ht="42" customHeight="1" x14ac:dyDescent="0.2">
      <c r="B43" s="131"/>
      <c r="C43" s="131"/>
      <c r="D43" s="205" t="s">
        <v>35</v>
      </c>
      <c r="E43" s="205"/>
      <c r="F43" s="205"/>
      <c r="G43" s="205"/>
      <c r="H43" s="205"/>
      <c r="I43" s="205"/>
      <c r="J43" s="132">
        <v>617908873.51230395</v>
      </c>
      <c r="K43" s="133"/>
      <c r="L43" s="133"/>
      <c r="M43" s="134"/>
      <c r="N43" s="137"/>
      <c r="O43" s="137"/>
      <c r="P43" s="186"/>
      <c r="Q43" s="68"/>
      <c r="R43" s="94"/>
      <c r="S43" s="122"/>
      <c r="T43" s="122"/>
      <c r="U43" s="94"/>
      <c r="V43" s="68"/>
      <c r="W43" s="68"/>
      <c r="X43" s="68"/>
    </row>
    <row r="44" spans="2:26" ht="42" customHeight="1" x14ac:dyDescent="0.2">
      <c r="B44" s="131"/>
      <c r="C44" s="131"/>
      <c r="D44" s="205" t="s">
        <v>4</v>
      </c>
      <c r="E44" s="205"/>
      <c r="F44" s="205"/>
      <c r="G44" s="205"/>
      <c r="H44" s="205"/>
      <c r="I44" s="205"/>
      <c r="J44" s="132">
        <v>645942714.3123039</v>
      </c>
      <c r="K44" s="133"/>
      <c r="L44" s="133"/>
      <c r="M44" s="134"/>
      <c r="N44" s="137"/>
      <c r="O44" s="138"/>
      <c r="P44" s="187"/>
      <c r="Q44" s="68"/>
      <c r="R44" s="70"/>
      <c r="S44" s="68"/>
      <c r="T44" s="68"/>
      <c r="U44" s="94"/>
      <c r="V44" s="68"/>
      <c r="W44" s="68"/>
      <c r="X44" s="68"/>
    </row>
    <row r="45" spans="2:26" ht="32.25" hidden="1" customHeight="1" x14ac:dyDescent="0.2">
      <c r="B45" s="10" t="s">
        <v>36</v>
      </c>
      <c r="C45" s="10"/>
      <c r="D45" s="10" t="s">
        <v>37</v>
      </c>
      <c r="E45" s="10"/>
      <c r="F45" s="10" t="s">
        <v>16</v>
      </c>
      <c r="G45" s="10"/>
      <c r="H45" s="10" t="s">
        <v>18</v>
      </c>
      <c r="I45" s="10" t="s">
        <v>19</v>
      </c>
      <c r="J45" s="10" t="s">
        <v>38</v>
      </c>
      <c r="K45" s="10"/>
      <c r="L45" s="10" t="s">
        <v>22</v>
      </c>
      <c r="M45" s="10" t="s">
        <v>23</v>
      </c>
      <c r="N45" s="10" t="s">
        <v>24</v>
      </c>
      <c r="O45" s="10"/>
      <c r="P45" s="10"/>
      <c r="Q45" s="68"/>
      <c r="R45" s="95"/>
      <c r="S45" s="68"/>
      <c r="T45" s="68"/>
      <c r="U45" s="68"/>
      <c r="V45" s="68"/>
      <c r="W45" s="96"/>
      <c r="X45" s="68"/>
    </row>
    <row r="46" spans="2:26" ht="66.75" hidden="1" customHeight="1" x14ac:dyDescent="0.2">
      <c r="B46" s="212"/>
      <c r="C46" s="212"/>
      <c r="D46" s="213" t="s">
        <v>27</v>
      </c>
      <c r="E46" s="214"/>
      <c r="F46" s="215" t="s">
        <v>39</v>
      </c>
      <c r="G46" s="216"/>
      <c r="H46" s="12">
        <v>2</v>
      </c>
      <c r="I46" s="24">
        <v>5.5E-2</v>
      </c>
      <c r="J46" s="230">
        <v>0</v>
      </c>
      <c r="K46" s="230"/>
      <c r="L46" s="15">
        <v>0</v>
      </c>
      <c r="M46" s="16">
        <v>0</v>
      </c>
      <c r="N46" s="16">
        <v>0</v>
      </c>
      <c r="O46" s="16"/>
      <c r="P46" s="182"/>
      <c r="Q46" s="68"/>
      <c r="R46" s="97"/>
      <c r="S46" s="98"/>
      <c r="T46" s="98"/>
      <c r="U46" s="98"/>
      <c r="V46" s="98"/>
      <c r="W46" s="99"/>
      <c r="X46" s="68"/>
    </row>
    <row r="47" spans="2:26" ht="42" hidden="1" customHeight="1" x14ac:dyDescent="0.2">
      <c r="B47" s="33" t="s">
        <v>33</v>
      </c>
      <c r="C47" s="33"/>
      <c r="D47" s="34"/>
      <c r="E47" s="34"/>
      <c r="F47" s="34"/>
      <c r="G47" s="34"/>
      <c r="H47" s="34"/>
      <c r="I47" s="34"/>
      <c r="J47" s="34"/>
      <c r="K47" s="34"/>
      <c r="L47" s="34"/>
      <c r="M47" s="34"/>
      <c r="N47" s="34"/>
      <c r="O47" s="34"/>
      <c r="P47" s="34"/>
      <c r="Q47" s="68"/>
      <c r="R47" s="68"/>
      <c r="S47" s="68"/>
      <c r="T47" s="68"/>
      <c r="U47" s="68"/>
      <c r="V47" s="68"/>
      <c r="W47" s="68"/>
      <c r="X47" s="68"/>
    </row>
    <row r="48" spans="2:26" ht="42" hidden="1" customHeight="1" x14ac:dyDescent="0.2">
      <c r="B48" s="35"/>
      <c r="C48" s="35"/>
      <c r="D48" s="34"/>
      <c r="E48" s="34"/>
      <c r="F48" s="34"/>
      <c r="G48" s="34"/>
      <c r="H48" s="34"/>
      <c r="I48" s="34"/>
      <c r="J48" s="34"/>
      <c r="K48" s="34"/>
      <c r="L48" s="34"/>
      <c r="M48" s="34"/>
      <c r="N48" s="34"/>
      <c r="O48" s="34"/>
      <c r="P48" s="34"/>
      <c r="Q48" s="90"/>
      <c r="R48" s="68"/>
      <c r="S48" s="68"/>
      <c r="T48" s="68"/>
      <c r="U48" s="68"/>
      <c r="V48" s="68"/>
      <c r="W48" s="100"/>
      <c r="X48" s="68"/>
    </row>
    <row r="49" spans="1:24" ht="18" x14ac:dyDescent="0.2">
      <c r="B49" s="70"/>
      <c r="C49" s="68"/>
      <c r="D49" s="69"/>
      <c r="E49" s="69"/>
      <c r="F49" s="69"/>
      <c r="G49" s="69"/>
      <c r="H49" s="69"/>
      <c r="I49" s="69"/>
      <c r="J49" s="69"/>
      <c r="K49" s="69"/>
      <c r="L49" s="69"/>
      <c r="M49" s="69"/>
      <c r="N49" s="69"/>
      <c r="O49" s="69"/>
      <c r="P49" s="69"/>
      <c r="Q49" s="68"/>
      <c r="R49" s="68"/>
      <c r="S49" s="68"/>
      <c r="T49" s="68"/>
      <c r="U49" s="68"/>
      <c r="V49" s="68"/>
      <c r="W49" s="70"/>
      <c r="X49" s="68"/>
    </row>
    <row r="50" spans="1:24" ht="18" customHeight="1" x14ac:dyDescent="0.2">
      <c r="B50" s="68"/>
      <c r="C50" s="68"/>
      <c r="D50" s="68"/>
      <c r="E50" s="68"/>
      <c r="F50" s="68"/>
      <c r="G50" s="68"/>
      <c r="H50" s="68"/>
      <c r="I50" s="68"/>
      <c r="J50" s="68"/>
      <c r="K50" s="68"/>
      <c r="L50" s="71"/>
      <c r="M50" s="68"/>
      <c r="N50" s="70"/>
      <c r="O50" s="68"/>
      <c r="P50" s="68"/>
      <c r="Q50" s="69"/>
      <c r="R50" s="68"/>
      <c r="S50" s="68"/>
      <c r="T50" s="68"/>
      <c r="U50" s="68"/>
      <c r="V50" s="68"/>
      <c r="W50" s="69"/>
      <c r="X50" s="68"/>
    </row>
    <row r="51" spans="1:24" ht="18" x14ac:dyDescent="0.2">
      <c r="A51" s="68"/>
      <c r="B51" s="68"/>
      <c r="C51" s="68"/>
      <c r="D51" s="68"/>
      <c r="E51" s="68"/>
      <c r="F51" s="68"/>
      <c r="G51" s="68"/>
      <c r="H51" s="68"/>
      <c r="I51" s="68"/>
      <c r="J51" s="68"/>
      <c r="K51" s="68"/>
      <c r="L51" s="71"/>
      <c r="M51" s="68"/>
      <c r="N51" s="68"/>
      <c r="O51" s="68"/>
      <c r="P51" s="68"/>
      <c r="Q51" s="72"/>
      <c r="R51" s="68"/>
      <c r="S51" s="68"/>
      <c r="T51" s="68"/>
      <c r="U51" s="68"/>
      <c r="V51" s="68"/>
      <c r="W51" s="72"/>
      <c r="X51" s="68"/>
    </row>
    <row r="52" spans="1:24" ht="19.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row>
    <row r="53" spans="1:24" ht="18"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x14ac:dyDescent="0.2">
      <c r="A54" s="68"/>
      <c r="B54" s="68"/>
      <c r="C54" s="68"/>
      <c r="D54" s="68"/>
      <c r="E54" s="68"/>
      <c r="F54" s="68"/>
      <c r="G54" s="68"/>
      <c r="H54" s="68"/>
      <c r="I54" s="68"/>
      <c r="J54" s="68"/>
      <c r="K54" s="68"/>
      <c r="L54" s="71"/>
      <c r="M54" s="68"/>
      <c r="N54" s="68"/>
      <c r="O54" s="68"/>
      <c r="P54" s="68"/>
      <c r="Q54" s="68"/>
      <c r="R54" s="68"/>
      <c r="S54" s="68"/>
      <c r="T54" s="68"/>
      <c r="U54" s="68"/>
      <c r="V54" s="72"/>
      <c r="W54" s="72"/>
      <c r="X54" s="68"/>
    </row>
    <row r="55" spans="1:24" ht="20.25" customHeight="1" x14ac:dyDescent="0.2">
      <c r="A55" s="68"/>
      <c r="B55" s="68"/>
      <c r="C55" s="68"/>
      <c r="D55" s="68"/>
      <c r="E55" s="68"/>
      <c r="F55" s="68"/>
      <c r="G55" s="68"/>
      <c r="H55" s="68"/>
      <c r="I55" s="68"/>
      <c r="J55" s="68"/>
      <c r="K55" s="68"/>
      <c r="L55" s="71"/>
      <c r="M55" s="68"/>
      <c r="N55" s="68"/>
      <c r="O55" s="68"/>
      <c r="P55" s="68"/>
      <c r="Q55" s="68"/>
      <c r="R55" s="68"/>
      <c r="S55" s="68"/>
      <c r="T55" s="68"/>
      <c r="U55" s="68"/>
      <c r="V55" s="68"/>
      <c r="W55" s="68"/>
      <c r="X55" s="68"/>
    </row>
    <row r="56" spans="1:24" ht="18" x14ac:dyDescent="0.2">
      <c r="A56" s="68"/>
      <c r="B56" s="68"/>
      <c r="C56" s="68"/>
      <c r="D56" s="68"/>
      <c r="E56" s="68"/>
      <c r="F56" s="68"/>
      <c r="G56" s="68"/>
      <c r="H56" s="68"/>
      <c r="I56" s="68"/>
      <c r="J56" s="68"/>
      <c r="K56" s="68"/>
      <c r="L56" s="71"/>
      <c r="M56" s="68"/>
      <c r="N56" s="68"/>
      <c r="O56" s="68"/>
      <c r="P56" s="68"/>
      <c r="Q56" s="68"/>
      <c r="R56" s="68"/>
      <c r="S56" s="68"/>
      <c r="T56" s="68"/>
      <c r="U56" s="68"/>
      <c r="V56" s="68"/>
      <c r="W56" s="73"/>
      <c r="X56" s="68"/>
    </row>
    <row r="57" spans="1:24" ht="18" x14ac:dyDescent="0.2">
      <c r="A57" s="68"/>
      <c r="B57" s="69"/>
      <c r="C57" s="69"/>
      <c r="D57" s="69"/>
      <c r="E57" s="69"/>
      <c r="F57" s="69"/>
      <c r="G57" s="69"/>
      <c r="H57" s="69"/>
      <c r="I57" s="69"/>
      <c r="J57" s="74"/>
      <c r="K57" s="75"/>
      <c r="L57" s="76"/>
      <c r="M57" s="77"/>
      <c r="N57" s="75"/>
      <c r="O57" s="68"/>
      <c r="P57" s="68"/>
      <c r="Q57" s="68"/>
      <c r="R57" s="68"/>
      <c r="S57" s="68"/>
      <c r="T57" s="68"/>
      <c r="U57" s="68"/>
      <c r="V57" s="68"/>
      <c r="W57" s="68"/>
      <c r="X57" s="68"/>
    </row>
    <row r="58" spans="1:24" ht="19.5" customHeight="1" x14ac:dyDescent="0.2">
      <c r="A58" s="68"/>
      <c r="B58" s="69"/>
      <c r="C58" s="69"/>
      <c r="D58" s="69"/>
      <c r="E58" s="69"/>
      <c r="F58" s="68"/>
      <c r="G58" s="68"/>
      <c r="H58" s="68"/>
      <c r="I58" s="68"/>
      <c r="J58" s="68"/>
      <c r="K58" s="68"/>
      <c r="L58" s="71"/>
      <c r="M58" s="68"/>
      <c r="N58" s="68"/>
      <c r="O58" s="68"/>
      <c r="P58" s="68"/>
      <c r="Q58" s="68"/>
      <c r="R58" s="68"/>
      <c r="S58" s="68"/>
      <c r="T58" s="68"/>
      <c r="U58" s="68"/>
      <c r="V58" s="68"/>
      <c r="W58" s="68"/>
      <c r="X58" s="68"/>
    </row>
    <row r="59" spans="1:24" ht="18" x14ac:dyDescent="0.2">
      <c r="A59" s="68"/>
      <c r="B59" s="68"/>
      <c r="C59" s="68"/>
      <c r="D59" s="68"/>
      <c r="E59" s="68"/>
      <c r="F59" s="68"/>
      <c r="G59" s="68"/>
      <c r="H59" s="68"/>
      <c r="I59" s="68"/>
      <c r="J59" s="68"/>
      <c r="K59" s="68"/>
      <c r="L59" s="78"/>
      <c r="M59" s="68"/>
      <c r="N59" s="68"/>
      <c r="O59" s="68"/>
      <c r="P59" s="68"/>
      <c r="Q59" s="68"/>
      <c r="R59" s="68"/>
      <c r="S59" s="68"/>
      <c r="T59" s="68"/>
      <c r="U59" s="68"/>
      <c r="V59" s="68"/>
      <c r="W59" s="68"/>
      <c r="X59" s="68"/>
    </row>
    <row r="60" spans="1:24" ht="19.5" customHeight="1" x14ac:dyDescent="0.2">
      <c r="A60" s="68"/>
      <c r="B60" s="68"/>
      <c r="C60" s="68"/>
      <c r="D60" s="68"/>
      <c r="E60" s="68"/>
      <c r="F60" s="68"/>
      <c r="G60" s="69"/>
      <c r="H60" s="68"/>
      <c r="I60" s="68"/>
      <c r="J60" s="68"/>
      <c r="K60" s="68"/>
      <c r="L60" s="71"/>
      <c r="M60" s="68"/>
      <c r="N60" s="68"/>
      <c r="O60" s="68"/>
      <c r="P60" s="68"/>
      <c r="Q60" s="68"/>
      <c r="R60" s="68"/>
      <c r="S60" s="68"/>
      <c r="T60" s="68"/>
      <c r="U60" s="68"/>
      <c r="V60" s="68"/>
      <c r="W60" s="68"/>
      <c r="X60" s="68"/>
    </row>
    <row r="61" spans="1:24" ht="23.25"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row>
    <row r="62" spans="1:24" ht="18"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customHeight="1"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21.75" customHeight="1" x14ac:dyDescent="0.2">
      <c r="A65" s="68"/>
      <c r="B65" s="68"/>
      <c r="C65" s="68"/>
      <c r="D65" s="68"/>
      <c r="E65" s="68"/>
      <c r="F65" s="68"/>
      <c r="G65" s="79"/>
      <c r="H65" s="80"/>
      <c r="I65" s="68"/>
      <c r="J65" s="68"/>
      <c r="K65" s="68"/>
      <c r="L65" s="71"/>
      <c r="M65" s="68"/>
      <c r="N65" s="68"/>
      <c r="O65" s="68"/>
      <c r="P65" s="68"/>
      <c r="Q65" s="68"/>
      <c r="R65" s="68"/>
      <c r="S65" s="68"/>
      <c r="T65" s="68"/>
      <c r="U65" s="68"/>
      <c r="V65" s="68"/>
      <c r="W65" s="68"/>
      <c r="X65" s="68"/>
    </row>
    <row r="66" spans="1:26" ht="27.75" customHeight="1" x14ac:dyDescent="0.2">
      <c r="A66" s="68"/>
      <c r="B66" s="68"/>
      <c r="C66" s="68"/>
      <c r="D66" s="68"/>
      <c r="E66" s="68"/>
      <c r="F66" s="68"/>
      <c r="G66" s="79"/>
      <c r="H66" s="68"/>
      <c r="I66" s="68"/>
      <c r="J66" s="68"/>
      <c r="K66" s="68"/>
      <c r="L66" s="78"/>
      <c r="M66" s="68"/>
      <c r="N66" s="68"/>
      <c r="O66" s="68"/>
      <c r="P66" s="68"/>
      <c r="Q66" s="68"/>
      <c r="R66" s="68"/>
      <c r="S66" s="68"/>
      <c r="T66" s="68"/>
      <c r="U66" s="68"/>
      <c r="V66" s="68"/>
      <c r="W66" s="68"/>
      <c r="X66" s="68"/>
    </row>
    <row r="67" spans="1:26" ht="23.2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c r="Z67" s="36"/>
    </row>
    <row r="68" spans="1:26" ht="37.5" customHeight="1" thickBot="1" x14ac:dyDescent="0.25">
      <c r="A68" s="68"/>
      <c r="B68" s="139"/>
      <c r="C68" s="157">
        <v>2025</v>
      </c>
      <c r="D68" s="157">
        <v>2026</v>
      </c>
      <c r="E68" s="157">
        <v>2027</v>
      </c>
      <c r="F68" s="157">
        <v>2028</v>
      </c>
      <c r="G68" s="157">
        <v>2029</v>
      </c>
      <c r="H68" s="157">
        <v>2030</v>
      </c>
      <c r="I68" s="157">
        <v>2031</v>
      </c>
      <c r="J68" s="157">
        <v>2032</v>
      </c>
      <c r="K68" s="157">
        <v>2033</v>
      </c>
      <c r="L68" s="157">
        <v>2034</v>
      </c>
      <c r="M68" s="157">
        <v>2035</v>
      </c>
      <c r="N68" s="157">
        <v>2036</v>
      </c>
      <c r="O68" s="157">
        <v>2037</v>
      </c>
      <c r="P68" s="179">
        <v>2040</v>
      </c>
      <c r="Q68" s="157">
        <v>2041</v>
      </c>
      <c r="R68" s="157">
        <v>2042</v>
      </c>
      <c r="S68" s="157">
        <v>2046</v>
      </c>
      <c r="T68" s="157">
        <v>2049</v>
      </c>
      <c r="U68" s="157">
        <v>2050</v>
      </c>
      <c r="V68" s="157">
        <v>2055</v>
      </c>
      <c r="W68" s="141" t="s">
        <v>5</v>
      </c>
    </row>
    <row r="69" spans="1:26" s="37" customFormat="1" ht="58.5" customHeight="1" thickTop="1" thickBot="1" x14ac:dyDescent="0.25">
      <c r="B69" s="163" t="s">
        <v>78</v>
      </c>
      <c r="C69" s="156">
        <v>13006267.300000001</v>
      </c>
      <c r="D69" s="156">
        <v>40258143.199999996</v>
      </c>
      <c r="E69" s="156">
        <v>20410990.899999999</v>
      </c>
      <c r="F69" s="156">
        <v>40127203.5</v>
      </c>
      <c r="G69" s="156">
        <v>12206991</v>
      </c>
      <c r="H69" s="156">
        <v>27749357.399999999</v>
      </c>
      <c r="I69" s="156">
        <v>35351313.799999997</v>
      </c>
      <c r="J69" s="156">
        <v>27992627</v>
      </c>
      <c r="K69" s="156">
        <v>30129495.600000001</v>
      </c>
      <c r="L69" s="156">
        <v>28484312.199999999</v>
      </c>
      <c r="M69" s="156"/>
      <c r="N69" s="156">
        <v>28868528.800000001</v>
      </c>
      <c r="O69" s="156"/>
      <c r="P69" s="176">
        <v>2728167.3</v>
      </c>
      <c r="Q69" s="156">
        <v>4996841.5903793992</v>
      </c>
      <c r="R69" s="156">
        <v>50337060.899999999</v>
      </c>
      <c r="S69" s="156"/>
      <c r="T69" s="156">
        <v>35407121.2668363</v>
      </c>
      <c r="U69" s="14"/>
      <c r="V69" s="14">
        <v>7810037.4227484008</v>
      </c>
      <c r="W69" s="38">
        <v>405864459.17996413</v>
      </c>
      <c r="Y69" s="1"/>
      <c r="Z69" s="1"/>
    </row>
    <row r="70" spans="1:26" s="37" customFormat="1" ht="57" customHeight="1" thickTop="1" thickBot="1" x14ac:dyDescent="0.25">
      <c r="B70" s="162" t="s">
        <v>31</v>
      </c>
      <c r="C70" s="21"/>
      <c r="D70" s="21"/>
      <c r="E70" s="21">
        <v>26086009.7636398</v>
      </c>
      <c r="F70" s="21"/>
      <c r="G70" s="21">
        <v>30195788.287606694</v>
      </c>
      <c r="H70" s="21"/>
      <c r="I70" s="21"/>
      <c r="J70" s="21"/>
      <c r="K70" s="21">
        <v>17326511.544336397</v>
      </c>
      <c r="L70" s="21"/>
      <c r="M70" s="21">
        <v>37738620.342753701</v>
      </c>
      <c r="N70" s="21"/>
      <c r="O70" s="21">
        <v>43552872.394003399</v>
      </c>
      <c r="P70" s="21"/>
      <c r="Q70" s="21"/>
      <c r="R70" s="21"/>
      <c r="S70" s="21">
        <v>38547370.700000003</v>
      </c>
      <c r="T70" s="21"/>
      <c r="U70" s="21">
        <v>46631082.100000001</v>
      </c>
      <c r="V70" s="21"/>
      <c r="W70" s="39">
        <v>240078255.13233998</v>
      </c>
      <c r="Y70" s="1"/>
      <c r="Z70" s="1"/>
    </row>
    <row r="71" spans="1:26" s="37" customFormat="1" ht="57" hidden="1" customHeight="1" x14ac:dyDescent="0.2">
      <c r="B71" s="140" t="s">
        <v>40</v>
      </c>
      <c r="C71" s="40"/>
      <c r="D71" s="41"/>
      <c r="E71" s="42"/>
      <c r="F71" s="40"/>
      <c r="G71" s="40"/>
      <c r="H71" s="40"/>
      <c r="I71" s="40"/>
      <c r="J71" s="40"/>
      <c r="K71" s="40"/>
      <c r="L71" s="40"/>
      <c r="M71" s="21"/>
      <c r="N71" s="21"/>
      <c r="O71" s="21"/>
      <c r="P71" s="21"/>
      <c r="Q71" s="21"/>
      <c r="R71" s="21"/>
      <c r="S71" s="21"/>
      <c r="T71" s="43"/>
      <c r="U71" s="21"/>
      <c r="V71" s="43"/>
      <c r="W71" s="43"/>
      <c r="Y71" s="1"/>
      <c r="Z71" s="1"/>
    </row>
    <row r="72" spans="1:26" s="37" customFormat="1" ht="57" customHeight="1" thickTop="1" thickBot="1" x14ac:dyDescent="0.25">
      <c r="B72" s="162" t="s">
        <v>5</v>
      </c>
      <c r="C72" s="44">
        <v>13006267.300000001</v>
      </c>
      <c r="D72" s="44">
        <v>40258143.199999996</v>
      </c>
      <c r="E72" s="44">
        <v>46497000.663639799</v>
      </c>
      <c r="F72" s="44">
        <v>40127203.5</v>
      </c>
      <c r="G72" s="44">
        <v>42402779.287606694</v>
      </c>
      <c r="H72" s="44">
        <v>27749357.399999999</v>
      </c>
      <c r="I72" s="44">
        <v>35351313.799999997</v>
      </c>
      <c r="J72" s="44">
        <v>27992627</v>
      </c>
      <c r="K72" s="44">
        <v>47456007.144336402</v>
      </c>
      <c r="L72" s="44">
        <v>28484312.199999999</v>
      </c>
      <c r="M72" s="44">
        <v>37738620.342753701</v>
      </c>
      <c r="N72" s="44">
        <v>28868528.800000001</v>
      </c>
      <c r="O72" s="44">
        <v>43552872.394003399</v>
      </c>
      <c r="P72" s="44">
        <v>2728167.3</v>
      </c>
      <c r="Q72" s="44">
        <v>4996841.5903793992</v>
      </c>
      <c r="R72" s="44">
        <v>50337060.899999999</v>
      </c>
      <c r="S72" s="44">
        <v>38547370.700000003</v>
      </c>
      <c r="T72" s="44">
        <v>35407121.2668363</v>
      </c>
      <c r="U72" s="44">
        <v>46631082.100000001</v>
      </c>
      <c r="V72" s="44">
        <v>7810037.4227484008</v>
      </c>
      <c r="W72" s="44">
        <v>645942714.31230414</v>
      </c>
      <c r="Y72" s="25"/>
      <c r="Z72" s="1"/>
    </row>
    <row r="73" spans="1:26" s="37" customFormat="1" ht="58.5" customHeight="1" thickTop="1" x14ac:dyDescent="0.2">
      <c r="B73" s="163" t="s">
        <v>80</v>
      </c>
      <c r="C73" s="142">
        <v>2.013532626317642E-2</v>
      </c>
      <c r="D73" s="142">
        <v>6.2324633915656728E-2</v>
      </c>
      <c r="E73" s="142">
        <v>7.1983164502663871E-2</v>
      </c>
      <c r="F73" s="142">
        <v>6.2121922905688298E-2</v>
      </c>
      <c r="G73" s="142">
        <v>6.5644798444317698E-2</v>
      </c>
      <c r="H73" s="142">
        <v>4.2959471149919305E-2</v>
      </c>
      <c r="I73" s="142">
        <v>5.4728249141468198E-2</v>
      </c>
      <c r="J73" s="142">
        <v>4.3336082875092177E-2</v>
      </c>
      <c r="K73" s="142">
        <v>7.3467826314690954E-2</v>
      </c>
      <c r="L73" s="142">
        <v>4.4097272976173302E-2</v>
      </c>
      <c r="M73" s="142">
        <v>5.8424097844236404E-2</v>
      </c>
      <c r="N73" s="142">
        <v>4.4692088261626364E-2</v>
      </c>
      <c r="O73" s="142">
        <v>6.7425286219647954E-2</v>
      </c>
      <c r="P73" s="142">
        <v>4.2235437284938084E-3</v>
      </c>
      <c r="Q73" s="142">
        <v>7.735734887418356E-3</v>
      </c>
      <c r="R73" s="142">
        <v>7.7928057372070217E-2</v>
      </c>
      <c r="S73" s="142">
        <v>5.9676144410172723E-2</v>
      </c>
      <c r="T73" s="142">
        <v>5.4814646070483364E-2</v>
      </c>
      <c r="U73" s="142">
        <v>7.2190739312920763E-2</v>
      </c>
      <c r="V73" s="142">
        <v>1.209091340408301E-2</v>
      </c>
      <c r="W73" s="142">
        <v>0.99999999999999989</v>
      </c>
      <c r="Y73" s="1"/>
      <c r="Z73" s="1"/>
    </row>
    <row r="74" spans="1:26" s="45" customFormat="1" ht="18" customHeight="1" x14ac:dyDescent="0.2">
      <c r="B74" s="81" t="s">
        <v>13</v>
      </c>
      <c r="C74" s="83" t="s">
        <v>89</v>
      </c>
      <c r="D74" s="82"/>
      <c r="E74" s="82"/>
      <c r="F74" s="82"/>
      <c r="G74" s="83"/>
      <c r="H74" s="82"/>
      <c r="I74" s="82"/>
      <c r="J74" s="46"/>
      <c r="K74" s="46"/>
      <c r="L74" s="46"/>
      <c r="M74" s="46"/>
      <c r="V74" s="68"/>
      <c r="W74" s="68"/>
      <c r="Y74" s="1"/>
      <c r="Z74" s="1"/>
    </row>
    <row r="75" spans="1:26" ht="20.25" x14ac:dyDescent="0.2">
      <c r="B75" s="83" t="s">
        <v>41</v>
      </c>
      <c r="C75" s="84"/>
      <c r="D75" s="84"/>
      <c r="E75" s="84"/>
      <c r="F75" s="82"/>
      <c r="G75" s="84"/>
      <c r="H75" s="84"/>
      <c r="I75" s="84"/>
      <c r="J75" s="79"/>
      <c r="K75" s="79"/>
      <c r="L75" s="85"/>
      <c r="M75" s="85"/>
      <c r="N75" s="46"/>
      <c r="O75" s="46"/>
      <c r="P75" s="46"/>
      <c r="Q75" s="46"/>
      <c r="R75" s="46"/>
      <c r="S75" s="46"/>
      <c r="T75" s="46"/>
      <c r="U75" s="46"/>
      <c r="V75" s="46"/>
      <c r="W75" s="46"/>
      <c r="X75" s="68"/>
      <c r="Y75" s="46"/>
      <c r="Z75" s="46"/>
    </row>
    <row r="76" spans="1:26" ht="20.25" x14ac:dyDescent="0.2">
      <c r="B76" s="83" t="s">
        <v>42</v>
      </c>
      <c r="C76" s="83" t="s">
        <v>43</v>
      </c>
      <c r="D76" s="84"/>
      <c r="E76" s="84"/>
      <c r="F76" s="84"/>
      <c r="G76" s="83"/>
      <c r="H76" s="84"/>
      <c r="I76" s="84"/>
      <c r="J76" s="79"/>
      <c r="K76" s="68"/>
      <c r="L76" s="79"/>
      <c r="M76" s="68"/>
      <c r="N76" s="85"/>
      <c r="O76" s="86"/>
      <c r="P76" s="86"/>
      <c r="Q76" s="86"/>
      <c r="R76" s="68"/>
      <c r="S76" s="68"/>
      <c r="T76" s="68"/>
      <c r="U76" s="87"/>
      <c r="V76" s="87"/>
      <c r="W76" s="87"/>
      <c r="X76" s="68"/>
      <c r="Y76" s="47"/>
      <c r="Z76" s="47"/>
    </row>
    <row r="77" spans="1:26" ht="18" x14ac:dyDescent="0.2">
      <c r="B77" s="87"/>
      <c r="C77" s="87"/>
      <c r="D77" s="87"/>
      <c r="E77" s="87"/>
      <c r="F77" s="79"/>
      <c r="G77" s="79"/>
      <c r="H77" s="79"/>
      <c r="I77" s="87"/>
      <c r="J77" s="79"/>
      <c r="K77" s="79"/>
      <c r="L77" s="79"/>
      <c r="M77" s="68"/>
      <c r="N77" s="79"/>
      <c r="O77" s="79"/>
      <c r="P77" s="79"/>
      <c r="Q77" s="79"/>
      <c r="R77" s="86"/>
      <c r="S77" s="86"/>
      <c r="T77" s="86"/>
      <c r="U77" s="86"/>
      <c r="V77" s="68"/>
      <c r="W77" s="87"/>
      <c r="X77" s="88"/>
      <c r="Y77" s="48"/>
      <c r="Z77" s="48"/>
    </row>
    <row r="78" spans="1:26" ht="21" customHeight="1" x14ac:dyDescent="0.2">
      <c r="B78" s="68"/>
      <c r="C78" s="68"/>
      <c r="D78" s="68"/>
      <c r="E78" s="68"/>
      <c r="F78" s="68"/>
      <c r="G78" s="79"/>
      <c r="H78" s="68"/>
      <c r="I78" s="68"/>
      <c r="J78" s="68"/>
      <c r="K78" s="68"/>
      <c r="L78" s="78"/>
      <c r="M78" s="68"/>
      <c r="N78" s="68"/>
      <c r="O78" s="68"/>
      <c r="P78" s="68"/>
      <c r="Q78" s="68"/>
      <c r="R78" s="68"/>
      <c r="S78" s="68"/>
      <c r="T78" s="68"/>
      <c r="U78" s="68"/>
      <c r="V78" s="68"/>
      <c r="W78" s="68"/>
      <c r="X78" s="68"/>
    </row>
    <row r="79" spans="1:26" ht="21" customHeight="1" x14ac:dyDescent="0.2">
      <c r="B79" s="220" t="s">
        <v>91</v>
      </c>
      <c r="C79" s="221"/>
      <c r="D79" s="221"/>
      <c r="E79" s="221"/>
      <c r="F79" s="221"/>
      <c r="G79" s="221"/>
      <c r="H79" s="221"/>
      <c r="I79" s="221"/>
      <c r="J79" s="221"/>
      <c r="K79" s="221"/>
      <c r="L79" s="221"/>
      <c r="M79" s="221"/>
      <c r="N79" s="221"/>
      <c r="O79" s="221"/>
      <c r="P79" s="221"/>
      <c r="Q79" s="221"/>
      <c r="R79" s="221"/>
      <c r="S79" s="221"/>
      <c r="T79" s="221"/>
      <c r="U79" s="221"/>
      <c r="V79" s="221"/>
      <c r="W79" s="222"/>
      <c r="X79" s="68"/>
    </row>
    <row r="80" spans="1:26" ht="18.75" customHeight="1" x14ac:dyDescent="0.2">
      <c r="B80" s="223"/>
      <c r="C80" s="224"/>
      <c r="D80" s="224"/>
      <c r="E80" s="224"/>
      <c r="F80" s="224"/>
      <c r="G80" s="224"/>
      <c r="H80" s="224"/>
      <c r="I80" s="224"/>
      <c r="J80" s="224"/>
      <c r="K80" s="224"/>
      <c r="L80" s="224"/>
      <c r="M80" s="224"/>
      <c r="N80" s="224"/>
      <c r="O80" s="224"/>
      <c r="P80" s="224"/>
      <c r="Q80" s="224"/>
      <c r="R80" s="224"/>
      <c r="S80" s="224"/>
      <c r="T80" s="224"/>
      <c r="U80" s="224"/>
      <c r="V80" s="224"/>
      <c r="W80" s="225"/>
      <c r="X80" s="68"/>
    </row>
    <row r="81" spans="2:24" ht="18.75" customHeight="1" x14ac:dyDescent="0.2">
      <c r="B81" s="223"/>
      <c r="C81" s="224"/>
      <c r="D81" s="224"/>
      <c r="E81" s="224"/>
      <c r="F81" s="224"/>
      <c r="G81" s="224"/>
      <c r="H81" s="224"/>
      <c r="I81" s="224"/>
      <c r="J81" s="224"/>
      <c r="K81" s="224"/>
      <c r="L81" s="224"/>
      <c r="M81" s="224"/>
      <c r="N81" s="224"/>
      <c r="O81" s="224"/>
      <c r="P81" s="224"/>
      <c r="Q81" s="224"/>
      <c r="R81" s="224"/>
      <c r="S81" s="224"/>
      <c r="T81" s="224"/>
      <c r="U81" s="224"/>
      <c r="V81" s="224"/>
      <c r="W81" s="225"/>
      <c r="X81" s="68"/>
    </row>
    <row r="82" spans="2:24" ht="18.75" customHeight="1" x14ac:dyDescent="0.2">
      <c r="B82" s="223"/>
      <c r="C82" s="224"/>
      <c r="D82" s="224"/>
      <c r="E82" s="224"/>
      <c r="F82" s="224"/>
      <c r="G82" s="224"/>
      <c r="H82" s="224"/>
      <c r="I82" s="224"/>
      <c r="J82" s="224"/>
      <c r="K82" s="224"/>
      <c r="L82" s="224"/>
      <c r="M82" s="224"/>
      <c r="N82" s="224"/>
      <c r="O82" s="224"/>
      <c r="P82" s="224"/>
      <c r="Q82" s="224"/>
      <c r="R82" s="224"/>
      <c r="S82" s="224"/>
      <c r="T82" s="224"/>
      <c r="U82" s="224"/>
      <c r="V82" s="224"/>
      <c r="W82" s="225"/>
      <c r="X82" s="68"/>
    </row>
    <row r="83" spans="2:24" ht="49.5" customHeight="1" x14ac:dyDescent="0.2">
      <c r="B83" s="226"/>
      <c r="C83" s="227"/>
      <c r="D83" s="227"/>
      <c r="E83" s="227"/>
      <c r="F83" s="227"/>
      <c r="G83" s="227"/>
      <c r="H83" s="227"/>
      <c r="I83" s="227"/>
      <c r="J83" s="227"/>
      <c r="K83" s="227"/>
      <c r="L83" s="227"/>
      <c r="M83" s="227"/>
      <c r="N83" s="227"/>
      <c r="O83" s="227"/>
      <c r="P83" s="227"/>
      <c r="Q83" s="227"/>
      <c r="R83" s="227"/>
      <c r="S83" s="227"/>
      <c r="T83" s="227"/>
      <c r="U83" s="227"/>
      <c r="V83" s="227"/>
      <c r="W83" s="228"/>
      <c r="X83" s="68"/>
    </row>
    <row r="84" spans="2:24" ht="19.5" customHeight="1" x14ac:dyDescent="0.2">
      <c r="B84" s="89"/>
      <c r="C84" s="89"/>
      <c r="D84" s="89"/>
      <c r="E84" s="89"/>
      <c r="F84" s="89"/>
      <c r="G84" s="89"/>
      <c r="H84" s="89"/>
      <c r="I84" s="89"/>
      <c r="J84" s="89"/>
      <c r="K84" s="89"/>
      <c r="L84" s="89"/>
      <c r="M84" s="89"/>
      <c r="N84" s="89"/>
      <c r="O84" s="89"/>
      <c r="P84" s="89"/>
      <c r="Q84" s="89"/>
      <c r="R84" s="89"/>
      <c r="S84" s="89"/>
      <c r="T84" s="89"/>
      <c r="U84" s="89"/>
      <c r="V84" s="89"/>
      <c r="W84" s="89"/>
      <c r="X84" s="68"/>
    </row>
    <row r="85" spans="2:24" ht="18" x14ac:dyDescent="0.2">
      <c r="L85" s="1"/>
    </row>
    <row r="86" spans="2:24" ht="19.5" customHeight="1" x14ac:dyDescent="0.2"/>
    <row r="96" spans="2:24" ht="0" hidden="1" customHeight="1" x14ac:dyDescent="0.2"/>
    <row r="186" spans="1:1" ht="0" hidden="1" customHeight="1" x14ac:dyDescent="0.2">
      <c r="A186" s="50" t="e">
        <v>#N/A</v>
      </c>
    </row>
    <row r="188" spans="1:1" ht="0" hidden="1" customHeight="1" x14ac:dyDescent="0.2">
      <c r="A188" s="1" t="e">
        <v>#N/A</v>
      </c>
    </row>
    <row r="201" spans="1:1" ht="0" hidden="1" customHeight="1" x14ac:dyDescent="0.2">
      <c r="A201" s="1">
        <v>0</v>
      </c>
    </row>
    <row r="246" spans="5:17" ht="0" hidden="1" customHeight="1" x14ac:dyDescent="0.2">
      <c r="E246" s="1" t="s">
        <v>7</v>
      </c>
    </row>
    <row r="247" spans="5:17" ht="0" hidden="1" customHeight="1" x14ac:dyDescent="0.2">
      <c r="E247" s="1" t="s">
        <v>7</v>
      </c>
    </row>
    <row r="251" spans="5:17" ht="0" hidden="1" customHeight="1" x14ac:dyDescent="0.2">
      <c r="I251" s="1">
        <v>4404999.7</v>
      </c>
      <c r="L251" s="1"/>
      <c r="Q251" s="51">
        <v>4404999.7</v>
      </c>
    </row>
    <row r="252" spans="5:17" ht="0" hidden="1" customHeight="1" x14ac:dyDescent="0.2">
      <c r="I252" s="1">
        <v>3849999.7</v>
      </c>
      <c r="L252" s="1"/>
      <c r="Q252" s="52">
        <v>3849999.7</v>
      </c>
    </row>
    <row r="253" spans="5:17" ht="0" hidden="1" customHeight="1" x14ac:dyDescent="0.2">
      <c r="I253" s="1">
        <v>2849999.9</v>
      </c>
      <c r="L253" s="1"/>
      <c r="Q253" s="51">
        <v>2849999.9</v>
      </c>
    </row>
    <row r="254" spans="5:17" ht="0" hidden="1" customHeight="1" x14ac:dyDescent="0.2">
      <c r="I254" s="1">
        <v>1499999.9</v>
      </c>
      <c r="L254" s="1"/>
      <c r="Q254" s="52">
        <v>1499999.9</v>
      </c>
    </row>
    <row r="255" spans="5:17" ht="0" hidden="1" customHeight="1" x14ac:dyDescent="0.2">
      <c r="I255" s="1">
        <v>3993634.1901624901</v>
      </c>
      <c r="L255" s="1"/>
      <c r="Q255" s="51">
        <v>3993634.1901624901</v>
      </c>
    </row>
    <row r="256" spans="5:17" ht="0" hidden="1" customHeight="1" x14ac:dyDescent="0.2">
      <c r="I256" s="1">
        <v>33486459.399999999</v>
      </c>
      <c r="L256" s="1"/>
      <c r="Q256" s="52">
        <v>33486459.399999999</v>
      </c>
    </row>
    <row r="257" spans="9:17" ht="0" hidden="1" customHeight="1" x14ac:dyDescent="0.2">
      <c r="I257" s="1">
        <v>25779227.5</v>
      </c>
      <c r="L257" s="1"/>
      <c r="Q257" s="51">
        <v>25779227.5</v>
      </c>
    </row>
    <row r="258" spans="9:17" ht="0" hidden="1" customHeight="1" x14ac:dyDescent="0.2">
      <c r="I258" s="1">
        <v>19952831.899999999</v>
      </c>
      <c r="L258" s="1"/>
      <c r="Q258" s="52">
        <v>19952831.899999999</v>
      </c>
    </row>
    <row r="259" spans="9:17" ht="0" hidden="1" customHeight="1" x14ac:dyDescent="0.2">
      <c r="I259" s="1">
        <v>28778993.899999999</v>
      </c>
      <c r="L259" s="1"/>
      <c r="Q259" s="51">
        <v>28778993.899999999</v>
      </c>
    </row>
    <row r="260" spans="9:17" ht="0" hidden="1" customHeight="1" x14ac:dyDescent="0.2">
      <c r="I260" s="1">
        <v>9346857.9000000004</v>
      </c>
      <c r="L260" s="1"/>
      <c r="Q260" s="52">
        <v>9346857.9000000004</v>
      </c>
    </row>
    <row r="261" spans="9:17" ht="0" hidden="1" customHeight="1" x14ac:dyDescent="0.2">
      <c r="I261" s="1">
        <v>31116142.199999999</v>
      </c>
      <c r="L261" s="1"/>
      <c r="Q261" s="51">
        <v>31116142.199999999</v>
      </c>
    </row>
    <row r="262" spans="9:17" ht="0" hidden="1" customHeight="1" x14ac:dyDescent="0.2">
      <c r="I262" s="1">
        <v>19279119.899999999</v>
      </c>
      <c r="L262" s="1"/>
      <c r="Q262" s="52">
        <v>19279119.899999999</v>
      </c>
    </row>
    <row r="263" spans="9:17" ht="0" hidden="1" customHeight="1" x14ac:dyDescent="0.2">
      <c r="I263" s="1">
        <v>20041003.699999999</v>
      </c>
      <c r="L263" s="1"/>
      <c r="Q263" s="51">
        <v>20041003.699999999</v>
      </c>
    </row>
    <row r="264" spans="9:17" ht="0" hidden="1" customHeight="1" x14ac:dyDescent="0.2">
      <c r="I264" s="1">
        <v>15852849.5</v>
      </c>
      <c r="L264" s="1"/>
      <c r="Q264" s="52">
        <v>15852849.5</v>
      </c>
    </row>
    <row r="265" spans="9:17" ht="0" hidden="1" customHeight="1" x14ac:dyDescent="0.2">
      <c r="L265" s="1"/>
      <c r="Q265" s="52">
        <v>13634743.710934501</v>
      </c>
    </row>
    <row r="266" spans="9:17" ht="0" hidden="1" customHeight="1" x14ac:dyDescent="0.2">
      <c r="L266" s="1"/>
      <c r="Q266" s="51">
        <v>28722926.36108252</v>
      </c>
    </row>
    <row r="267" spans="9:17" ht="0" hidden="1" customHeight="1" x14ac:dyDescent="0.2">
      <c r="L267" s="1"/>
      <c r="Q267" s="52">
        <v>10821057.201114999</v>
      </c>
    </row>
    <row r="268" spans="9:17" ht="0" hidden="1" customHeight="1" x14ac:dyDescent="0.2">
      <c r="L268" s="1"/>
      <c r="Q268" s="51">
        <v>18130534.675384603</v>
      </c>
    </row>
    <row r="269" spans="9:17" ht="0" hidden="1" customHeight="1" x14ac:dyDescent="0.2">
      <c r="L269" s="1"/>
      <c r="Q269" s="52">
        <v>1133099.3419571</v>
      </c>
    </row>
    <row r="270" spans="9:17" ht="0" hidden="1" customHeight="1" x14ac:dyDescent="0.2">
      <c r="L270" s="1"/>
      <c r="Q270" s="51">
        <v>11583052.339476099</v>
      </c>
    </row>
    <row r="271" spans="9:17" ht="0" hidden="1" customHeight="1" x14ac:dyDescent="0.2">
      <c r="I271" s="1">
        <v>13634743.710934501</v>
      </c>
      <c r="L271" s="1"/>
      <c r="Q271" s="52">
        <v>15982374.067907801</v>
      </c>
    </row>
    <row r="272" spans="9:17" ht="0" hidden="1" customHeight="1" x14ac:dyDescent="0.2">
      <c r="I272" s="1">
        <v>28722926.36108252</v>
      </c>
      <c r="L272" s="1"/>
      <c r="Q272" s="51">
        <v>7621421.5479605002</v>
      </c>
    </row>
    <row r="273" spans="9:17" ht="0" hidden="1" customHeight="1" x14ac:dyDescent="0.2">
      <c r="I273" s="1">
        <v>10821057.201114999</v>
      </c>
      <c r="Q273" s="52">
        <v>3978996.9184399</v>
      </c>
    </row>
    <row r="274" spans="9:17" ht="0" hidden="1" customHeight="1" x14ac:dyDescent="0.2">
      <c r="I274" s="1">
        <v>18130534.675384603</v>
      </c>
    </row>
    <row r="275" spans="9:17" ht="0" hidden="1" customHeight="1" x14ac:dyDescent="0.2">
      <c r="I275" s="1">
        <v>1133099.3419571</v>
      </c>
    </row>
    <row r="276" spans="9:17" ht="0" hidden="1" customHeight="1" x14ac:dyDescent="0.2">
      <c r="I276" s="1">
        <v>11583052.339476099</v>
      </c>
    </row>
    <row r="277" spans="9:17" ht="0" hidden="1" customHeight="1" x14ac:dyDescent="0.2">
      <c r="I277" s="1">
        <v>15982374.067907801</v>
      </c>
    </row>
    <row r="278" spans="9:17" ht="0" hidden="1" customHeight="1" x14ac:dyDescent="0.2">
      <c r="I278" s="1">
        <v>7621421.5479605002</v>
      </c>
    </row>
    <row r="279" spans="9:17" ht="0" hidden="1" customHeight="1" x14ac:dyDescent="0.2">
      <c r="I279" s="1">
        <v>3978996.9184399</v>
      </c>
    </row>
    <row r="280" spans="9:17" ht="0" hidden="1" customHeight="1" x14ac:dyDescent="0.2"/>
  </sheetData>
  <mergeCells count="17">
    <mergeCell ref="B79:W83"/>
    <mergeCell ref="R29:W29"/>
    <mergeCell ref="J46:K46"/>
    <mergeCell ref="D40:I40"/>
    <mergeCell ref="D43:I43"/>
    <mergeCell ref="D12:I12"/>
    <mergeCell ref="D28:I28"/>
    <mergeCell ref="D13:E27"/>
    <mergeCell ref="Q7:V7"/>
    <mergeCell ref="D31:E39"/>
    <mergeCell ref="D44:I44"/>
    <mergeCell ref="B46:C46"/>
    <mergeCell ref="D46:E46"/>
    <mergeCell ref="F46:G46"/>
    <mergeCell ref="D41:E41"/>
    <mergeCell ref="D42:I42"/>
    <mergeCell ref="D8:E11"/>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B839-C81C-4AAC-A611-A21E6776FBF7}">
  <sheetPr codeName="Hoja6">
    <pageSetUpPr fitToPage="1"/>
  </sheetPr>
  <dimension ref="A1:CB277"/>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45835</v>
      </c>
      <c r="E6" s="109"/>
      <c r="F6" s="68"/>
      <c r="G6" s="68"/>
      <c r="H6" s="68"/>
      <c r="I6" s="68"/>
      <c r="J6" s="110" t="s">
        <v>0</v>
      </c>
      <c r="K6" s="111">
        <v>392.00709999999998</v>
      </c>
      <c r="L6" s="110" t="s">
        <v>1</v>
      </c>
      <c r="M6" s="112">
        <v>4042.87</v>
      </c>
      <c r="N6" s="68"/>
      <c r="O6" s="110" t="s">
        <v>47</v>
      </c>
      <c r="P6" s="110"/>
      <c r="Q6" s="68"/>
      <c r="R6" s="68"/>
      <c r="S6" s="68"/>
      <c r="T6" s="68"/>
      <c r="U6" s="68"/>
      <c r="V6" s="68"/>
      <c r="W6" s="68"/>
      <c r="X6" s="104"/>
      <c r="Y6" s="9"/>
      <c r="Z6" s="9"/>
    </row>
    <row r="7" spans="2:26" ht="66.75" customHeight="1" thickBot="1" x14ac:dyDescent="0.25">
      <c r="B7" s="146" t="s">
        <v>61</v>
      </c>
      <c r="C7" s="146"/>
      <c r="D7" s="146" t="s">
        <v>60</v>
      </c>
      <c r="E7" s="146"/>
      <c r="F7" s="146" t="s">
        <v>59</v>
      </c>
      <c r="G7" s="146" t="s">
        <v>73</v>
      </c>
      <c r="H7" s="146" t="s">
        <v>58</v>
      </c>
      <c r="I7" s="146" t="s">
        <v>57</v>
      </c>
      <c r="J7" s="146" t="s">
        <v>72</v>
      </c>
      <c r="K7" s="146" t="s">
        <v>71</v>
      </c>
      <c r="L7" s="146" t="s">
        <v>55</v>
      </c>
      <c r="M7" s="146" t="s">
        <v>54</v>
      </c>
      <c r="N7" s="146" t="s">
        <v>53</v>
      </c>
      <c r="O7" s="146" t="s">
        <v>70</v>
      </c>
      <c r="P7" s="175"/>
      <c r="Q7" s="205" t="s">
        <v>69</v>
      </c>
      <c r="R7" s="205"/>
      <c r="S7" s="205"/>
      <c r="T7" s="205"/>
      <c r="U7" s="205"/>
      <c r="V7" s="205"/>
      <c r="X7" s="68"/>
    </row>
    <row r="8" spans="2:26" ht="42" customHeight="1" thickTop="1" thickBot="1" x14ac:dyDescent="0.25">
      <c r="B8" s="131" t="s">
        <v>68</v>
      </c>
      <c r="C8" s="131"/>
      <c r="D8" s="252" t="s">
        <v>67</v>
      </c>
      <c r="E8" s="253"/>
      <c r="F8" s="11">
        <v>45902</v>
      </c>
      <c r="G8" s="11"/>
      <c r="H8" s="12">
        <v>1</v>
      </c>
      <c r="I8" s="24">
        <v>0</v>
      </c>
      <c r="J8" s="118">
        <v>1251.5861256978335</v>
      </c>
      <c r="K8" s="119">
        <v>0</v>
      </c>
      <c r="L8" s="15">
        <v>9.1969999999999996E-2</v>
      </c>
      <c r="M8" s="67">
        <v>98.397999999999996</v>
      </c>
      <c r="N8" s="16">
        <v>0.18356164383561643</v>
      </c>
      <c r="O8" s="16">
        <v>0.18356164383561649</v>
      </c>
      <c r="P8" s="184"/>
      <c r="Q8" s="68"/>
      <c r="R8" s="68"/>
      <c r="S8" s="68"/>
      <c r="T8" s="68"/>
      <c r="U8" s="68"/>
      <c r="V8" s="68"/>
      <c r="X8" s="68"/>
    </row>
    <row r="9" spans="2:26" ht="42" customHeight="1" thickTop="1" thickBot="1" x14ac:dyDescent="0.25">
      <c r="B9" s="131"/>
      <c r="C9" s="131"/>
      <c r="D9" s="250"/>
      <c r="E9" s="253"/>
      <c r="F9" s="18">
        <v>46084</v>
      </c>
      <c r="G9" s="18"/>
      <c r="H9" s="19">
        <v>1</v>
      </c>
      <c r="I9" s="20">
        <v>0</v>
      </c>
      <c r="J9" s="124">
        <v>973.31833573674146</v>
      </c>
      <c r="K9" s="120">
        <v>0</v>
      </c>
      <c r="L9" s="22">
        <v>9.1499999999999998E-2</v>
      </c>
      <c r="M9" s="66">
        <v>96.281000000000006</v>
      </c>
      <c r="N9" s="23">
        <v>0.43287671232876712</v>
      </c>
      <c r="O9" s="23">
        <v>0.43287671232876712</v>
      </c>
      <c r="P9" s="184"/>
      <c r="Q9" s="68"/>
      <c r="R9" s="68"/>
      <c r="S9" s="68"/>
      <c r="T9" s="68"/>
      <c r="U9" s="68"/>
      <c r="V9" s="68"/>
      <c r="X9" s="68"/>
    </row>
    <row r="10" spans="2:26" ht="42" customHeight="1" thickTop="1" thickBot="1" x14ac:dyDescent="0.25">
      <c r="B10" s="131"/>
      <c r="C10" s="131"/>
      <c r="D10" s="250"/>
      <c r="E10" s="253"/>
      <c r="F10" s="11">
        <v>46084</v>
      </c>
      <c r="G10" s="11"/>
      <c r="H10" s="12">
        <v>1</v>
      </c>
      <c r="I10" s="24">
        <v>0</v>
      </c>
      <c r="J10" s="118">
        <v>3818.7825480413667</v>
      </c>
      <c r="K10" s="119">
        <v>0</v>
      </c>
      <c r="L10" s="15">
        <v>9.4160000000000008E-2</v>
      </c>
      <c r="M10" s="67">
        <v>94.046000000000006</v>
      </c>
      <c r="N10" s="16">
        <v>0.68219178082191778</v>
      </c>
      <c r="O10" s="16">
        <v>0.68219178082191778</v>
      </c>
      <c r="P10" s="184"/>
      <c r="Q10" s="68"/>
      <c r="R10" s="68"/>
      <c r="S10" s="68"/>
      <c r="T10" s="68"/>
      <c r="U10" s="68"/>
      <c r="V10" s="68"/>
      <c r="X10" s="68"/>
    </row>
    <row r="11" spans="2:26" ht="42" customHeight="1" thickTop="1" thickBot="1" x14ac:dyDescent="0.25">
      <c r="B11" s="131"/>
      <c r="C11" s="131"/>
      <c r="D11" s="251"/>
      <c r="E11" s="254"/>
      <c r="F11" s="18">
        <v>46175</v>
      </c>
      <c r="G11" s="18"/>
      <c r="H11" s="19">
        <v>1</v>
      </c>
      <c r="I11" s="20">
        <v>0</v>
      </c>
      <c r="J11" s="124">
        <v>890.45650738213203</v>
      </c>
      <c r="K11" s="120">
        <v>0</v>
      </c>
      <c r="L11" s="22">
        <v>9.6020000000000008E-2</v>
      </c>
      <c r="M11" s="66">
        <v>91.813999999999993</v>
      </c>
      <c r="N11" s="23">
        <v>0.93150684931506844</v>
      </c>
      <c r="O11" s="23">
        <v>0.93150684931506833</v>
      </c>
      <c r="P11" s="184"/>
      <c r="Q11" s="68"/>
      <c r="R11" s="68"/>
      <c r="S11" s="68"/>
      <c r="T11" s="68"/>
      <c r="U11" s="68"/>
      <c r="V11" s="68"/>
      <c r="X11" s="68"/>
    </row>
    <row r="12" spans="2:26" ht="42" customHeight="1" thickTop="1" thickBot="1" x14ac:dyDescent="0.25">
      <c r="B12" s="131"/>
      <c r="C12" s="131"/>
      <c r="D12" s="231" t="s">
        <v>66</v>
      </c>
      <c r="E12" s="231"/>
      <c r="F12" s="231"/>
      <c r="G12" s="231"/>
      <c r="H12" s="231"/>
      <c r="I12" s="231"/>
      <c r="J12" s="132">
        <v>6934.1435168580738</v>
      </c>
      <c r="K12" s="147"/>
      <c r="L12" s="136"/>
      <c r="M12" s="136"/>
      <c r="N12" s="135">
        <v>0.58921169436263177</v>
      </c>
      <c r="O12" s="135">
        <v>0.58921169436263177</v>
      </c>
      <c r="P12" s="185"/>
      <c r="Q12" s="68"/>
      <c r="R12" s="68"/>
      <c r="S12" s="68"/>
      <c r="T12" s="68"/>
      <c r="U12" s="68"/>
      <c r="V12" s="68"/>
      <c r="X12" s="68"/>
    </row>
    <row r="13" spans="2:26" ht="42" customHeight="1" thickTop="1" thickBot="1" x14ac:dyDescent="0.25">
      <c r="B13" s="131"/>
      <c r="C13" s="131"/>
      <c r="D13" s="208" t="s">
        <v>52</v>
      </c>
      <c r="E13" s="209"/>
      <c r="F13" s="17">
        <v>45987</v>
      </c>
      <c r="G13" s="18" t="s">
        <v>2</v>
      </c>
      <c r="H13" s="19">
        <v>8</v>
      </c>
      <c r="I13" s="20">
        <v>6.25E-2</v>
      </c>
      <c r="J13" s="21">
        <v>992.18322627242526</v>
      </c>
      <c r="K13" s="22">
        <v>0</v>
      </c>
      <c r="L13" s="22">
        <v>8.6140000000000008E-2</v>
      </c>
      <c r="M13" s="66">
        <v>99.009</v>
      </c>
      <c r="N13" s="23">
        <v>0.41643835616438357</v>
      </c>
      <c r="O13" s="23">
        <v>0.41643835616438368</v>
      </c>
      <c r="P13" s="184"/>
      <c r="Q13" s="68"/>
      <c r="R13" s="68"/>
      <c r="S13" s="68"/>
      <c r="T13" s="68"/>
      <c r="U13" s="68"/>
      <c r="V13" s="68"/>
      <c r="X13" s="70"/>
    </row>
    <row r="14" spans="2:26" ht="42" customHeight="1" thickTop="1" thickBot="1" x14ac:dyDescent="0.25">
      <c r="B14" s="131"/>
      <c r="C14" s="131"/>
      <c r="D14" s="208"/>
      <c r="E14" s="209"/>
      <c r="F14" s="128">
        <v>46260</v>
      </c>
      <c r="G14" s="11" t="s">
        <v>2</v>
      </c>
      <c r="H14" s="12">
        <v>15</v>
      </c>
      <c r="I14" s="13">
        <v>7.4999999999999997E-2</v>
      </c>
      <c r="J14" s="125">
        <v>5248.5738843940071</v>
      </c>
      <c r="K14" s="15">
        <v>0</v>
      </c>
      <c r="L14" s="15">
        <v>9.1859999999999997E-2</v>
      </c>
      <c r="M14" s="67">
        <v>98.168999999999997</v>
      </c>
      <c r="N14" s="16">
        <v>1.1643835616438356</v>
      </c>
      <c r="O14" s="16">
        <v>1.0935993596954212</v>
      </c>
      <c r="P14" s="184"/>
      <c r="Q14" s="68"/>
      <c r="R14" s="68"/>
      <c r="S14" s="68"/>
      <c r="T14" s="68"/>
      <c r="U14" s="68"/>
      <c r="V14" s="68"/>
      <c r="X14" s="68"/>
      <c r="Y14" s="25"/>
    </row>
    <row r="15" spans="2:26" ht="42" customHeight="1" thickTop="1" thickBot="1" x14ac:dyDescent="0.25">
      <c r="B15" s="131"/>
      <c r="C15" s="131"/>
      <c r="D15" s="208"/>
      <c r="E15" s="209"/>
      <c r="F15" s="17">
        <v>46694</v>
      </c>
      <c r="G15" s="18" t="s">
        <v>2</v>
      </c>
      <c r="H15" s="19">
        <v>8</v>
      </c>
      <c r="I15" s="20">
        <v>5.7500000000000002E-2</v>
      </c>
      <c r="J15" s="21">
        <v>5048.6389371906589</v>
      </c>
      <c r="K15" s="22">
        <v>0</v>
      </c>
      <c r="L15" s="22">
        <v>9.6240000000000006E-2</v>
      </c>
      <c r="M15" s="66">
        <v>92.111000000000004</v>
      </c>
      <c r="N15" s="23">
        <v>2.3534246575342466</v>
      </c>
      <c r="O15" s="23">
        <v>2.1842683032218217</v>
      </c>
      <c r="P15" s="184"/>
      <c r="Q15" s="154"/>
      <c r="R15" s="154"/>
      <c r="S15" s="154"/>
      <c r="T15" s="154"/>
      <c r="U15" s="154"/>
      <c r="V15" s="154"/>
      <c r="X15" s="68"/>
      <c r="Y15" s="25"/>
    </row>
    <row r="16" spans="2:26" ht="42" customHeight="1" thickTop="1" thickBot="1" x14ac:dyDescent="0.25">
      <c r="B16" s="131"/>
      <c r="C16" s="131"/>
      <c r="D16" s="208"/>
      <c r="E16" s="209"/>
      <c r="F16" s="128">
        <v>46871</v>
      </c>
      <c r="G16" s="11" t="s">
        <v>2</v>
      </c>
      <c r="H16" s="12">
        <v>16</v>
      </c>
      <c r="I16" s="13">
        <v>0.06</v>
      </c>
      <c r="J16" s="125">
        <v>9925.4251311568278</v>
      </c>
      <c r="K16" s="15">
        <v>0</v>
      </c>
      <c r="L16" s="15">
        <v>0.10224999999999999</v>
      </c>
      <c r="M16" s="67">
        <v>89.992000000000004</v>
      </c>
      <c r="N16" s="16">
        <v>2.8383561643835615</v>
      </c>
      <c r="O16" s="16">
        <v>2.6588658980769866</v>
      </c>
      <c r="P16" s="184"/>
      <c r="X16" s="68"/>
      <c r="Y16" s="25"/>
    </row>
    <row r="17" spans="2:25" ht="42" customHeight="1" thickTop="1" thickBot="1" x14ac:dyDescent="0.25">
      <c r="B17" s="131"/>
      <c r="C17" s="131"/>
      <c r="D17" s="208"/>
      <c r="E17" s="209"/>
      <c r="F17" s="17">
        <v>47352</v>
      </c>
      <c r="G17" s="18" t="s">
        <v>2</v>
      </c>
      <c r="H17" s="19">
        <v>5</v>
      </c>
      <c r="I17" s="20">
        <v>0.11</v>
      </c>
      <c r="J17" s="21">
        <v>3019.387464845518</v>
      </c>
      <c r="K17" s="22">
        <v>0</v>
      </c>
      <c r="L17" s="22">
        <v>0.11013000000000001</v>
      </c>
      <c r="M17" s="66">
        <v>99.882000000000005</v>
      </c>
      <c r="N17" s="23">
        <v>4.1561643835616442</v>
      </c>
      <c r="O17" s="23">
        <v>3.2556387179101338</v>
      </c>
      <c r="P17" s="184"/>
      <c r="Q17" s="177" t="s">
        <v>65</v>
      </c>
      <c r="R17" s="178"/>
      <c r="S17" s="178"/>
      <c r="T17" s="26"/>
      <c r="U17" s="27">
        <v>6934.1435168580738</v>
      </c>
      <c r="V17" s="28">
        <v>4.3399886985095761E-2</v>
      </c>
      <c r="X17" s="68"/>
      <c r="Y17" s="25"/>
    </row>
    <row r="18" spans="2:25" ht="42" customHeight="1" thickTop="1" thickBot="1" x14ac:dyDescent="0.25">
      <c r="B18" s="131"/>
      <c r="C18" s="131"/>
      <c r="D18" s="208"/>
      <c r="E18" s="209"/>
      <c r="F18" s="174">
        <v>47744</v>
      </c>
      <c r="G18" s="11" t="s">
        <v>2</v>
      </c>
      <c r="H18" s="12">
        <v>16</v>
      </c>
      <c r="I18" s="13">
        <v>7.7499999999999999E-2</v>
      </c>
      <c r="J18" s="176">
        <v>6863.7768219111667</v>
      </c>
      <c r="K18" s="15">
        <v>3.4418889982570648E-3</v>
      </c>
      <c r="L18" s="15">
        <v>0.11320000000000001</v>
      </c>
      <c r="M18" s="67">
        <v>86.393000000000001</v>
      </c>
      <c r="N18" s="16">
        <v>5.2301369863013702</v>
      </c>
      <c r="O18" s="16">
        <v>4.1536490989962722</v>
      </c>
      <c r="P18" s="184"/>
      <c r="Q18" s="232" t="s">
        <v>64</v>
      </c>
      <c r="R18" s="233"/>
      <c r="S18" s="198"/>
      <c r="T18" s="29"/>
      <c r="U18" s="30">
        <v>102599.16121468166</v>
      </c>
      <c r="V18" s="31">
        <v>0.64215457765725714</v>
      </c>
      <c r="X18" s="68"/>
    </row>
    <row r="19" spans="2:25" ht="42" customHeight="1" thickTop="1" thickBot="1" x14ac:dyDescent="0.25">
      <c r="B19" s="131"/>
      <c r="C19" s="131"/>
      <c r="D19" s="208"/>
      <c r="E19" s="209"/>
      <c r="F19" s="17">
        <v>47933</v>
      </c>
      <c r="G19" s="18" t="s">
        <v>2</v>
      </c>
      <c r="H19" s="19">
        <v>10</v>
      </c>
      <c r="I19" s="20">
        <v>7.0000000000000007E-2</v>
      </c>
      <c r="J19" s="21">
        <v>7685.9618043617529</v>
      </c>
      <c r="K19" s="22">
        <v>0</v>
      </c>
      <c r="L19" s="22">
        <v>0.11759</v>
      </c>
      <c r="M19" s="66">
        <v>80.825000000000003</v>
      </c>
      <c r="N19" s="23">
        <v>5.7479452054794518</v>
      </c>
      <c r="O19" s="23">
        <v>4.7269090038510599</v>
      </c>
      <c r="P19" s="184"/>
      <c r="Q19" s="177" t="s">
        <v>31</v>
      </c>
      <c r="R19" s="26"/>
      <c r="S19" s="26"/>
      <c r="T19" s="26"/>
      <c r="U19" s="27">
        <v>50240.003416460117</v>
      </c>
      <c r="V19" s="28">
        <v>0.31444553535764697</v>
      </c>
      <c r="X19" s="68"/>
    </row>
    <row r="20" spans="2:25" ht="42" customHeight="1" thickTop="1" thickBot="1" x14ac:dyDescent="0.25">
      <c r="B20" s="131"/>
      <c r="C20" s="131"/>
      <c r="D20" s="208"/>
      <c r="E20" s="209"/>
      <c r="F20" s="174">
        <v>48395</v>
      </c>
      <c r="G20" s="11" t="s">
        <v>2</v>
      </c>
      <c r="H20" s="12">
        <v>16</v>
      </c>
      <c r="I20" s="13">
        <v>7.0000000000000007E-2</v>
      </c>
      <c r="J20" s="176">
        <v>6923.9493231293609</v>
      </c>
      <c r="K20" s="15">
        <v>0</v>
      </c>
      <c r="L20" s="15">
        <v>0.12093</v>
      </c>
      <c r="M20" s="67">
        <v>76.805000000000007</v>
      </c>
      <c r="N20" s="16">
        <v>7.0136986301369859</v>
      </c>
      <c r="O20" s="16">
        <v>5.1120560771733397</v>
      </c>
      <c r="P20" s="184"/>
      <c r="Q20" s="143" t="s">
        <v>4</v>
      </c>
      <c r="R20" s="143"/>
      <c r="S20" s="143"/>
      <c r="T20" s="143"/>
      <c r="U20" s="144">
        <v>159773.30814799987</v>
      </c>
      <c r="V20" s="145">
        <v>1</v>
      </c>
      <c r="X20" s="68"/>
      <c r="Y20" s="32"/>
    </row>
    <row r="21" spans="2:25" ht="42" customHeight="1" thickTop="1" thickBot="1" x14ac:dyDescent="0.25">
      <c r="B21" s="131"/>
      <c r="C21" s="131"/>
      <c r="D21" s="208"/>
      <c r="E21" s="209"/>
      <c r="F21" s="17">
        <v>48619</v>
      </c>
      <c r="G21" s="18" t="s">
        <v>2</v>
      </c>
      <c r="H21" s="19">
        <v>11</v>
      </c>
      <c r="I21" s="20">
        <v>0.13250000000000001</v>
      </c>
      <c r="J21" s="21">
        <v>7452.5017128920799</v>
      </c>
      <c r="K21" s="22">
        <v>0</v>
      </c>
      <c r="L21" s="22">
        <v>0.12210000000000001</v>
      </c>
      <c r="M21" s="66">
        <v>104.8</v>
      </c>
      <c r="N21" s="23">
        <v>7.6273972602739724</v>
      </c>
      <c r="O21" s="23">
        <v>5.0759345670198392</v>
      </c>
      <c r="P21" s="184"/>
      <c r="Q21" s="68"/>
      <c r="X21" s="68"/>
      <c r="Y21" s="32"/>
    </row>
    <row r="22" spans="2:25" ht="42" customHeight="1" thickTop="1" thickBot="1" x14ac:dyDescent="0.25">
      <c r="B22" s="131"/>
      <c r="C22" s="131"/>
      <c r="D22" s="208"/>
      <c r="E22" s="209"/>
      <c r="F22" s="174">
        <v>49235</v>
      </c>
      <c r="G22" s="11" t="s">
        <v>2</v>
      </c>
      <c r="H22" s="12">
        <v>16</v>
      </c>
      <c r="I22" s="13">
        <v>7.2499999999999995E-2</v>
      </c>
      <c r="J22" s="176">
        <v>7045.5671837086029</v>
      </c>
      <c r="K22" s="15">
        <v>0</v>
      </c>
      <c r="L22" s="15">
        <v>0.12326000000000001</v>
      </c>
      <c r="M22" s="67">
        <v>72.683000000000007</v>
      </c>
      <c r="N22" s="16">
        <v>9.3150684931506849</v>
      </c>
      <c r="O22" s="16">
        <v>6.2437696169784633</v>
      </c>
      <c r="P22" s="184"/>
      <c r="Q22" s="68"/>
      <c r="R22" s="164"/>
      <c r="S22" s="164"/>
      <c r="T22" s="164"/>
      <c r="U22" s="164"/>
      <c r="V22" s="165"/>
      <c r="W22" s="166"/>
      <c r="X22" s="68"/>
      <c r="Y22" s="32"/>
    </row>
    <row r="23" spans="2:25" ht="42" customHeight="1" thickTop="1" thickBot="1" x14ac:dyDescent="0.25">
      <c r="B23" s="131"/>
      <c r="C23" s="131"/>
      <c r="D23" s="208"/>
      <c r="E23" s="209"/>
      <c r="F23" s="17">
        <v>49865</v>
      </c>
      <c r="G23" s="18" t="s">
        <v>2</v>
      </c>
      <c r="H23" s="19">
        <v>16</v>
      </c>
      <c r="I23" s="20">
        <v>6.25E-2</v>
      </c>
      <c r="J23" s="21">
        <v>7140.6027896024361</v>
      </c>
      <c r="K23" s="22">
        <v>3.5988238849335597E-3</v>
      </c>
      <c r="L23" s="22">
        <v>0.12232</v>
      </c>
      <c r="M23" s="66">
        <v>64.775000000000006</v>
      </c>
      <c r="N23" s="23">
        <v>11.04109589041096</v>
      </c>
      <c r="O23" s="23">
        <v>6.9010217871607473</v>
      </c>
      <c r="P23" s="184"/>
      <c r="Q23" s="68"/>
      <c r="R23" s="167"/>
      <c r="S23" s="167"/>
      <c r="T23" s="167"/>
      <c r="U23" s="167"/>
      <c r="V23" s="168"/>
      <c r="W23" s="169"/>
      <c r="X23" s="68"/>
      <c r="Y23" s="32"/>
    </row>
    <row r="24" spans="2:25" ht="42" customHeight="1" thickTop="1" thickBot="1" x14ac:dyDescent="0.25">
      <c r="B24" s="131"/>
      <c r="C24" s="131"/>
      <c r="D24" s="208"/>
      <c r="E24" s="209"/>
      <c r="F24" s="174">
        <v>51468</v>
      </c>
      <c r="G24" s="11" t="s">
        <v>2</v>
      </c>
      <c r="H24" s="12">
        <v>16</v>
      </c>
      <c r="I24" s="13">
        <v>0.1275</v>
      </c>
      <c r="J24" s="176">
        <v>674.80955360919347</v>
      </c>
      <c r="K24" s="15">
        <v>0</v>
      </c>
      <c r="L24" s="15">
        <v>0.12751999999999999</v>
      </c>
      <c r="M24" s="67">
        <v>99.8</v>
      </c>
      <c r="N24" s="16">
        <v>15.432876712328767</v>
      </c>
      <c r="O24" s="16">
        <v>6.9681599079196834</v>
      </c>
      <c r="P24" s="184"/>
      <c r="Q24" s="68"/>
      <c r="R24" s="167"/>
      <c r="S24" s="167"/>
      <c r="T24" s="167"/>
      <c r="U24" s="167"/>
      <c r="V24" s="168"/>
      <c r="W24" s="169"/>
      <c r="X24" s="68"/>
      <c r="Y24" s="32"/>
    </row>
    <row r="25" spans="2:25" ht="42" customHeight="1" thickTop="1" thickBot="1" x14ac:dyDescent="0.25">
      <c r="B25" s="131"/>
      <c r="C25" s="131"/>
      <c r="D25" s="208"/>
      <c r="E25" s="209"/>
      <c r="F25" s="17">
        <v>52014</v>
      </c>
      <c r="G25" s="18" t="s">
        <v>2</v>
      </c>
      <c r="H25" s="19">
        <v>21</v>
      </c>
      <c r="I25" s="20">
        <v>9.2499999999999999E-2</v>
      </c>
      <c r="J25" s="21">
        <v>12450.823523882786</v>
      </c>
      <c r="K25" s="22">
        <v>0</v>
      </c>
      <c r="L25" s="22">
        <v>0.12651000000000001</v>
      </c>
      <c r="M25" s="66">
        <v>76.656999999999996</v>
      </c>
      <c r="N25" s="23">
        <v>16.92876712328767</v>
      </c>
      <c r="O25" s="23">
        <v>8.0761592770425992</v>
      </c>
      <c r="P25" s="184"/>
      <c r="Q25" s="68"/>
      <c r="R25" s="167"/>
      <c r="S25" s="167"/>
      <c r="T25" s="167"/>
      <c r="U25" s="167"/>
      <c r="V25" s="168"/>
      <c r="W25" s="169"/>
      <c r="X25" s="68"/>
      <c r="Y25" s="32"/>
    </row>
    <row r="26" spans="2:25" ht="42" customHeight="1" thickTop="1" thickBot="1" x14ac:dyDescent="0.25">
      <c r="B26" s="131"/>
      <c r="C26" s="131"/>
      <c r="D26" s="208"/>
      <c r="E26" s="209"/>
      <c r="F26" s="153">
        <v>53533</v>
      </c>
      <c r="G26" s="11" t="s">
        <v>2</v>
      </c>
      <c r="H26" s="12">
        <v>23</v>
      </c>
      <c r="I26" s="13">
        <v>0.115</v>
      </c>
      <c r="J26" s="152">
        <v>9534.6550099310643</v>
      </c>
      <c r="K26" s="15">
        <v>3.0990327795101273E-3</v>
      </c>
      <c r="L26" s="15">
        <v>0.12772</v>
      </c>
      <c r="M26" s="67">
        <v>90.783000000000001</v>
      </c>
      <c r="N26" s="16">
        <v>21.090410958904108</v>
      </c>
      <c r="O26" s="16">
        <v>7.3865727586124255</v>
      </c>
      <c r="P26" s="184"/>
      <c r="Q26" s="68"/>
      <c r="R26" s="167"/>
      <c r="S26" s="167"/>
      <c r="T26" s="167"/>
      <c r="U26" s="167"/>
      <c r="V26" s="168"/>
      <c r="W26" s="169"/>
      <c r="X26" s="68"/>
      <c r="Y26" s="32"/>
    </row>
    <row r="27" spans="2:25" ht="42" customHeight="1" thickTop="1" thickBot="1" x14ac:dyDescent="0.25">
      <c r="B27" s="131"/>
      <c r="C27" s="131"/>
      <c r="D27" s="208"/>
      <c r="E27" s="209"/>
      <c r="F27" s="17">
        <v>55087</v>
      </c>
      <c r="G27" s="18" t="s">
        <v>2</v>
      </c>
      <c r="H27" s="19">
        <v>31</v>
      </c>
      <c r="I27" s="20">
        <v>7.2499999999999995E-2</v>
      </c>
      <c r="J27" s="21">
        <v>11534.153237675217</v>
      </c>
      <c r="K27" s="22">
        <v>0</v>
      </c>
      <c r="L27" s="22">
        <v>0.12423999999999999</v>
      </c>
      <c r="M27" s="66">
        <v>60.405000000000001</v>
      </c>
      <c r="N27" s="23">
        <v>25.347945205479451</v>
      </c>
      <c r="O27" s="23">
        <v>8.520793465810959</v>
      </c>
      <c r="P27" s="184"/>
      <c r="Q27" s="68"/>
      <c r="R27" s="167"/>
      <c r="S27" s="167"/>
      <c r="T27" s="167"/>
      <c r="U27" s="167"/>
      <c r="V27" s="168"/>
      <c r="W27" s="169"/>
      <c r="X27" s="68"/>
      <c r="Y27" s="32"/>
    </row>
    <row r="28" spans="2:25" ht="42" customHeight="1" thickTop="1" thickBot="1" x14ac:dyDescent="0.25">
      <c r="B28" s="131"/>
      <c r="C28" s="131"/>
      <c r="D28" s="237" t="s">
        <v>50</v>
      </c>
      <c r="E28" s="237"/>
      <c r="F28" s="237"/>
      <c r="G28" s="237"/>
      <c r="H28" s="237"/>
      <c r="I28" s="237"/>
      <c r="J28" s="132">
        <v>101541.00960456311</v>
      </c>
      <c r="K28" s="147"/>
      <c r="L28" s="136"/>
      <c r="M28" s="136"/>
      <c r="N28" s="135">
        <v>10.869775688819422</v>
      </c>
      <c r="O28" s="135">
        <v>5.5022057913133047</v>
      </c>
      <c r="P28" s="185"/>
      <c r="Q28" s="68"/>
      <c r="R28" s="167"/>
      <c r="S28" s="167"/>
      <c r="T28" s="167"/>
      <c r="U28" s="167"/>
      <c r="V28" s="168"/>
      <c r="W28" s="169"/>
      <c r="X28" s="68"/>
      <c r="Y28" s="101"/>
    </row>
    <row r="29" spans="2:25" ht="42" customHeight="1" thickTop="1" thickBot="1" x14ac:dyDescent="0.25">
      <c r="B29" s="131"/>
      <c r="C29" s="131"/>
      <c r="D29" s="234"/>
      <c r="E29" s="209"/>
      <c r="F29" s="128">
        <v>46463</v>
      </c>
      <c r="G29" s="11" t="s">
        <v>2</v>
      </c>
      <c r="H29" s="12">
        <v>11</v>
      </c>
      <c r="I29" s="13">
        <v>3.3000000000000002E-2</v>
      </c>
      <c r="J29" s="125">
        <v>6452.3493863616195</v>
      </c>
      <c r="K29" s="15">
        <v>2.1279652136365232E-4</v>
      </c>
      <c r="L29" s="15">
        <v>5.6340000000000001E-2</v>
      </c>
      <c r="M29" s="67">
        <v>96.253</v>
      </c>
      <c r="N29" s="16">
        <v>1.7205479452054795</v>
      </c>
      <c r="O29" s="16">
        <v>1.6879039230842863</v>
      </c>
      <c r="P29" s="184"/>
      <c r="Q29" s="68"/>
      <c r="R29" s="90"/>
      <c r="S29" s="90"/>
      <c r="T29" s="90"/>
      <c r="U29" s="90"/>
      <c r="V29" s="91"/>
      <c r="W29" s="92"/>
      <c r="X29" s="68"/>
      <c r="Y29" s="68"/>
    </row>
    <row r="30" spans="2:25" ht="42" customHeight="1" thickTop="1" thickBot="1" x14ac:dyDescent="0.25">
      <c r="B30" s="131"/>
      <c r="C30" s="131"/>
      <c r="D30" s="234"/>
      <c r="E30" s="209"/>
      <c r="F30" s="17">
        <v>47226</v>
      </c>
      <c r="G30" s="18" t="s">
        <v>2</v>
      </c>
      <c r="H30" s="19">
        <v>10</v>
      </c>
      <c r="I30" s="20">
        <v>2.2499999999999999E-2</v>
      </c>
      <c r="J30" s="21">
        <v>7468.8991453117942</v>
      </c>
      <c r="K30" s="22">
        <v>5.8328387662530791E-3</v>
      </c>
      <c r="L30" s="22">
        <v>6.2519999999999992E-2</v>
      </c>
      <c r="M30" s="66">
        <v>86.789000000000001</v>
      </c>
      <c r="N30" s="23">
        <v>3.8109589041095893</v>
      </c>
      <c r="O30" s="23">
        <v>3.6665391023370257</v>
      </c>
      <c r="P30" s="184"/>
      <c r="Q30" s="93"/>
      <c r="R30" s="68"/>
      <c r="S30" s="68"/>
      <c r="T30" s="68"/>
      <c r="U30" s="68"/>
      <c r="V30" s="68"/>
      <c r="W30" s="68"/>
      <c r="X30" s="68"/>
      <c r="Y30" s="68"/>
    </row>
    <row r="31" spans="2:25" ht="42" customHeight="1" thickTop="1" thickBot="1" x14ac:dyDescent="0.25">
      <c r="B31" s="131"/>
      <c r="C31" s="131"/>
      <c r="D31" s="234"/>
      <c r="E31" s="209"/>
      <c r="F31" s="128">
        <v>48663</v>
      </c>
      <c r="G31" s="11" t="s">
        <v>2</v>
      </c>
      <c r="H31" s="12">
        <v>20</v>
      </c>
      <c r="I31" s="13">
        <v>0.03</v>
      </c>
      <c r="J31" s="125">
        <v>4285.6959398487706</v>
      </c>
      <c r="K31" s="15">
        <v>2.1279652136331763E-4</v>
      </c>
      <c r="L31" s="15">
        <v>6.4369999999999997E-2</v>
      </c>
      <c r="M31" s="67">
        <v>79.525999999999996</v>
      </c>
      <c r="N31" s="16">
        <v>7.7479452054794518</v>
      </c>
      <c r="O31" s="16">
        <v>6.8558436227845965</v>
      </c>
      <c r="P31" s="184"/>
      <c r="Q31" s="68"/>
      <c r="R31" s="68"/>
      <c r="S31" s="68"/>
      <c r="T31" s="68"/>
      <c r="U31" s="68"/>
      <c r="V31" s="68"/>
      <c r="W31" s="68"/>
      <c r="X31" s="68"/>
      <c r="Y31" s="68"/>
    </row>
    <row r="32" spans="2:25" ht="42" customHeight="1" thickTop="1" thickBot="1" x14ac:dyDescent="0.25">
      <c r="B32" s="131"/>
      <c r="C32" s="131"/>
      <c r="D32" s="234"/>
      <c r="E32" s="209"/>
      <c r="F32" s="17">
        <v>49403</v>
      </c>
      <c r="G32" s="18" t="s">
        <v>2</v>
      </c>
      <c r="H32" s="19">
        <v>20</v>
      </c>
      <c r="I32" s="20">
        <v>4.7500000000000001E-2</v>
      </c>
      <c r="J32" s="21">
        <v>9334.6113881360779</v>
      </c>
      <c r="K32" s="22">
        <v>2.1279652136379232E-4</v>
      </c>
      <c r="L32" s="22">
        <v>6.4000000000000001E-2</v>
      </c>
      <c r="M32" s="66">
        <v>88.254999999999995</v>
      </c>
      <c r="N32" s="23">
        <v>9.7753424657534254</v>
      </c>
      <c r="O32" s="23">
        <v>7.8191012398634347</v>
      </c>
      <c r="P32" s="184"/>
      <c r="Q32" s="68"/>
      <c r="R32" s="68"/>
      <c r="S32" s="68"/>
      <c r="T32" s="68"/>
      <c r="U32" s="68"/>
      <c r="V32" s="68"/>
      <c r="W32" s="68"/>
      <c r="X32" s="68"/>
      <c r="Y32" s="68"/>
    </row>
    <row r="33" spans="1:25" ht="42" customHeight="1" thickTop="1" thickBot="1" x14ac:dyDescent="0.25">
      <c r="B33" s="131"/>
      <c r="C33" s="131"/>
      <c r="D33" s="234"/>
      <c r="E33" s="209"/>
      <c r="F33" s="128">
        <v>50096</v>
      </c>
      <c r="G33" s="11" t="s">
        <v>2</v>
      </c>
      <c r="H33" s="12">
        <v>18</v>
      </c>
      <c r="I33" s="13">
        <v>3.7499999999999999E-2</v>
      </c>
      <c r="J33" s="125">
        <v>10772.761032138902</v>
      </c>
      <c r="K33" s="15">
        <v>2.127965213636539E-4</v>
      </c>
      <c r="L33" s="15">
        <v>6.5140000000000003E-2</v>
      </c>
      <c r="M33" s="67">
        <v>77.864999999999995</v>
      </c>
      <c r="N33" s="16">
        <v>11.673972602739726</v>
      </c>
      <c r="O33" s="16">
        <v>9.2012138989496748</v>
      </c>
      <c r="P33" s="184"/>
      <c r="Q33" s="68"/>
      <c r="R33" s="68"/>
      <c r="S33" s="68"/>
      <c r="T33" s="68"/>
      <c r="U33" s="68"/>
      <c r="V33" s="68"/>
      <c r="W33" s="68"/>
      <c r="X33" s="68"/>
      <c r="Y33" s="68"/>
    </row>
    <row r="34" spans="1:25" ht="42" customHeight="1" thickTop="1" thickBot="1" x14ac:dyDescent="0.25">
      <c r="B34" s="131"/>
      <c r="C34" s="131"/>
      <c r="D34" s="234"/>
      <c r="E34" s="209"/>
      <c r="F34" s="17">
        <v>51580</v>
      </c>
      <c r="G34" s="18" t="s">
        <v>2</v>
      </c>
      <c r="H34" s="19">
        <v>17</v>
      </c>
      <c r="I34" s="20">
        <v>0.05</v>
      </c>
      <c r="J34" s="21">
        <v>1235.9639539187258</v>
      </c>
      <c r="K34" s="22">
        <v>3.7587070230950217E-2</v>
      </c>
      <c r="L34" s="22">
        <v>6.5780000000000005E-2</v>
      </c>
      <c r="M34" s="66">
        <v>84.786000000000001</v>
      </c>
      <c r="N34" s="23">
        <v>15.739726027397261</v>
      </c>
      <c r="O34" s="23">
        <v>10.661565107139596</v>
      </c>
      <c r="P34" s="184"/>
      <c r="Q34" s="68"/>
      <c r="R34" s="68"/>
      <c r="S34" s="68"/>
      <c r="T34" s="68"/>
      <c r="U34" s="68"/>
      <c r="V34" s="68"/>
      <c r="W34" s="68"/>
      <c r="X34" s="68"/>
      <c r="Y34" s="68"/>
    </row>
    <row r="35" spans="1:25" ht="42" customHeight="1" thickTop="1" thickBot="1" x14ac:dyDescent="0.25">
      <c r="B35" s="131"/>
      <c r="C35" s="131"/>
      <c r="D35" s="234"/>
      <c r="E35" s="209"/>
      <c r="F35" s="155">
        <v>54590</v>
      </c>
      <c r="G35" s="11" t="s">
        <v>2</v>
      </c>
      <c r="H35" s="12">
        <v>32</v>
      </c>
      <c r="I35" s="13">
        <v>3.7499999999999999E-2</v>
      </c>
      <c r="J35" s="156">
        <v>8757.917337642888</v>
      </c>
      <c r="K35" s="15">
        <v>2.1279652136368149E-4</v>
      </c>
      <c r="L35" s="15">
        <v>6.2899999999999998E-2</v>
      </c>
      <c r="M35" s="67">
        <v>68.975999999999999</v>
      </c>
      <c r="N35" s="16">
        <v>23.986301369863014</v>
      </c>
      <c r="O35" s="16">
        <v>14.450831928191043</v>
      </c>
      <c r="P35" s="184"/>
      <c r="Q35" s="68"/>
      <c r="R35" s="68"/>
      <c r="S35" s="68"/>
      <c r="T35" s="68"/>
      <c r="U35" s="68"/>
      <c r="V35" s="68"/>
      <c r="W35" s="68"/>
      <c r="X35" s="68"/>
      <c r="Y35" s="68"/>
    </row>
    <row r="36" spans="1:25" ht="42" customHeight="1" thickTop="1" thickBot="1" x14ac:dyDescent="0.25">
      <c r="B36" s="131"/>
      <c r="C36" s="131"/>
      <c r="D36" s="210"/>
      <c r="E36" s="211"/>
      <c r="F36" s="17">
        <v>56753</v>
      </c>
      <c r="G36" s="18" t="s">
        <v>2</v>
      </c>
      <c r="H36" s="19">
        <v>31</v>
      </c>
      <c r="I36" s="20">
        <v>5.2499999999999998E-2</v>
      </c>
      <c r="J36" s="21">
        <v>1931.8052331013366</v>
      </c>
      <c r="K36" s="22">
        <v>8.1069839208376487E-2</v>
      </c>
      <c r="L36" s="22">
        <v>6.2260000000000003E-2</v>
      </c>
      <c r="M36" s="66">
        <v>86.891000000000005</v>
      </c>
      <c r="N36" s="23">
        <v>29.912328767123288</v>
      </c>
      <c r="O36" s="23">
        <v>14.631496852233623</v>
      </c>
      <c r="P36" s="184"/>
      <c r="Q36" s="68"/>
      <c r="R36" s="68"/>
      <c r="S36" s="68"/>
      <c r="T36" s="68"/>
      <c r="U36" s="68"/>
      <c r="V36" s="68"/>
      <c r="W36" s="68"/>
      <c r="X36" s="68"/>
      <c r="Y36" s="68"/>
    </row>
    <row r="37" spans="1:25" ht="42" customHeight="1" thickTop="1" thickBot="1" x14ac:dyDescent="0.25">
      <c r="B37" s="131"/>
      <c r="C37" s="131"/>
      <c r="D37" s="247" t="s">
        <v>63</v>
      </c>
      <c r="E37" s="247"/>
      <c r="F37" s="247"/>
      <c r="G37" s="247"/>
      <c r="H37" s="247"/>
      <c r="I37" s="247"/>
      <c r="J37" s="132">
        <v>50240.003416460117</v>
      </c>
      <c r="K37" s="133"/>
      <c r="L37" s="133"/>
      <c r="M37" s="134"/>
      <c r="N37" s="135">
        <v>11.486645190856969</v>
      </c>
      <c r="O37" s="135">
        <v>8.1164499187067065</v>
      </c>
      <c r="P37" s="185"/>
      <c r="Q37" s="68"/>
      <c r="R37" s="68"/>
      <c r="S37" s="68"/>
      <c r="T37" s="68"/>
      <c r="U37" s="68"/>
      <c r="V37" s="68"/>
      <c r="W37" s="68"/>
      <c r="X37" s="68"/>
      <c r="Y37" s="68"/>
    </row>
    <row r="38" spans="1:25" ht="42" customHeight="1" thickTop="1" thickBot="1" x14ac:dyDescent="0.25">
      <c r="B38" s="131"/>
      <c r="C38" s="131"/>
      <c r="D38" s="248" t="s">
        <v>88</v>
      </c>
      <c r="E38" s="249"/>
      <c r="F38" s="128">
        <v>47933</v>
      </c>
      <c r="G38" s="11" t="s">
        <v>2</v>
      </c>
      <c r="H38" s="12">
        <v>10</v>
      </c>
      <c r="I38" s="13">
        <v>7.0000000000000007E-2</v>
      </c>
      <c r="J38" s="125">
        <v>1058.1516101185546</v>
      </c>
      <c r="K38" s="15">
        <v>0</v>
      </c>
      <c r="L38" s="15">
        <v>0.11895</v>
      </c>
      <c r="M38" s="67">
        <v>80.349999999999994</v>
      </c>
      <c r="N38" s="16">
        <v>5.7479452054794518</v>
      </c>
      <c r="O38" s="16">
        <v>4.7234193401228444</v>
      </c>
      <c r="P38" s="184"/>
      <c r="Q38" s="68"/>
      <c r="R38" s="68"/>
      <c r="S38" s="68"/>
      <c r="T38" s="68"/>
      <c r="U38" s="68"/>
      <c r="V38" s="68"/>
      <c r="W38" s="68"/>
      <c r="X38" s="68"/>
      <c r="Y38" s="68"/>
    </row>
    <row r="39" spans="1:25" ht="42" customHeight="1" thickTop="1" x14ac:dyDescent="0.2">
      <c r="B39" s="131"/>
      <c r="C39" s="131"/>
      <c r="D39" s="219" t="s">
        <v>87</v>
      </c>
      <c r="E39" s="219"/>
      <c r="F39" s="219"/>
      <c r="G39" s="219"/>
      <c r="H39" s="219"/>
      <c r="I39" s="219"/>
      <c r="J39" s="132">
        <v>1058.1516101185546</v>
      </c>
      <c r="K39" s="133"/>
      <c r="L39" s="133"/>
      <c r="M39" s="134"/>
      <c r="N39" s="135">
        <v>5.7479452054794518</v>
      </c>
      <c r="O39" s="135">
        <v>4.7234193401228444</v>
      </c>
      <c r="P39" s="185"/>
      <c r="Q39" s="68"/>
      <c r="S39" s="68"/>
      <c r="T39" s="68"/>
      <c r="U39" s="68"/>
      <c r="V39" s="68"/>
      <c r="W39" s="68"/>
      <c r="X39" s="68"/>
      <c r="Y39" s="68"/>
    </row>
    <row r="40" spans="1:25" ht="42" customHeight="1" x14ac:dyDescent="0.2">
      <c r="B40" s="131"/>
      <c r="C40" s="131"/>
      <c r="D40" s="205" t="s">
        <v>62</v>
      </c>
      <c r="E40" s="205"/>
      <c r="F40" s="205"/>
      <c r="G40" s="205"/>
      <c r="H40" s="205"/>
      <c r="I40" s="205"/>
      <c r="J40" s="132">
        <v>152839.16463114176</v>
      </c>
      <c r="K40" s="133"/>
      <c r="L40" s="133"/>
      <c r="M40" s="134"/>
      <c r="N40" s="137"/>
      <c r="O40" s="137"/>
      <c r="P40" s="186"/>
      <c r="Q40" s="68"/>
      <c r="R40" s="68"/>
      <c r="S40" s="94"/>
      <c r="T40" s="94"/>
      <c r="U40" s="94"/>
      <c r="V40" s="68"/>
      <c r="W40" s="68"/>
      <c r="X40" s="68"/>
      <c r="Y40" s="68"/>
    </row>
    <row r="41" spans="1:25" ht="42" customHeight="1" x14ac:dyDescent="0.2">
      <c r="B41" s="131"/>
      <c r="C41" s="131"/>
      <c r="D41" s="205" t="s">
        <v>4</v>
      </c>
      <c r="E41" s="205"/>
      <c r="F41" s="205"/>
      <c r="G41" s="205"/>
      <c r="H41" s="205"/>
      <c r="I41" s="205"/>
      <c r="J41" s="132">
        <v>159773.30814799984</v>
      </c>
      <c r="K41" s="133"/>
      <c r="L41" s="133"/>
      <c r="M41" s="134"/>
      <c r="N41" s="137"/>
      <c r="O41" s="138"/>
      <c r="P41" s="187"/>
      <c r="Q41" s="68"/>
      <c r="R41" s="68"/>
      <c r="S41" s="68"/>
      <c r="T41" s="68"/>
      <c r="U41" s="94"/>
      <c r="V41" s="68"/>
      <c r="W41" s="68"/>
      <c r="X41" s="68"/>
      <c r="Y41" s="68"/>
    </row>
    <row r="42" spans="1:25" ht="32.25" hidden="1" customHeight="1" x14ac:dyDescent="0.2">
      <c r="B42" s="129" t="s">
        <v>61</v>
      </c>
      <c r="C42" s="129"/>
      <c r="D42" s="129" t="s">
        <v>60</v>
      </c>
      <c r="E42" s="129"/>
      <c r="F42" s="129" t="s">
        <v>59</v>
      </c>
      <c r="G42" s="129"/>
      <c r="H42" s="129" t="s">
        <v>58</v>
      </c>
      <c r="I42" s="129" t="s">
        <v>57</v>
      </c>
      <c r="J42" s="129" t="s">
        <v>56</v>
      </c>
      <c r="K42" s="129"/>
      <c r="L42" s="129" t="s">
        <v>55</v>
      </c>
      <c r="M42" s="129" t="s">
        <v>54</v>
      </c>
      <c r="N42" s="129" t="s">
        <v>53</v>
      </c>
      <c r="O42" s="129"/>
      <c r="P42" s="129"/>
      <c r="Q42" s="68"/>
      <c r="R42" s="95"/>
      <c r="S42" s="68"/>
      <c r="T42" s="68"/>
      <c r="U42" s="68"/>
      <c r="V42" s="68"/>
      <c r="W42" s="96"/>
      <c r="X42" s="68"/>
      <c r="Y42" s="68"/>
    </row>
    <row r="43" spans="1:25" ht="66.75" hidden="1" customHeight="1" x14ac:dyDescent="0.2">
      <c r="B43" s="212"/>
      <c r="C43" s="212"/>
      <c r="D43" s="213" t="s">
        <v>52</v>
      </c>
      <c r="E43" s="214"/>
      <c r="F43" s="215" t="s">
        <v>51</v>
      </c>
      <c r="G43" s="216"/>
      <c r="H43" s="12">
        <v>2</v>
      </c>
      <c r="I43" s="24">
        <v>5.5E-2</v>
      </c>
      <c r="J43" s="230">
        <v>0</v>
      </c>
      <c r="K43" s="230"/>
      <c r="L43" s="15">
        <v>0</v>
      </c>
      <c r="M43" s="16">
        <v>0</v>
      </c>
      <c r="N43" s="16">
        <v>0</v>
      </c>
      <c r="O43" s="16"/>
      <c r="P43" s="182"/>
      <c r="Q43" s="68"/>
      <c r="R43" s="97"/>
      <c r="S43" s="98"/>
      <c r="T43" s="98"/>
      <c r="U43" s="98"/>
      <c r="V43" s="98"/>
      <c r="W43" s="99"/>
      <c r="X43" s="68"/>
      <c r="Y43" s="68"/>
    </row>
    <row r="44" spans="1:25" ht="42" hidden="1" customHeight="1" x14ac:dyDescent="0.2">
      <c r="B44" s="126" t="s">
        <v>50</v>
      </c>
      <c r="C44" s="126"/>
      <c r="D44" s="34"/>
      <c r="E44" s="34"/>
      <c r="F44" s="34"/>
      <c r="G44" s="34"/>
      <c r="H44" s="34"/>
      <c r="I44" s="34"/>
      <c r="J44" s="34"/>
      <c r="K44" s="34"/>
      <c r="L44" s="34"/>
      <c r="M44" s="34"/>
      <c r="N44" s="34"/>
      <c r="O44" s="34"/>
      <c r="P44" s="34"/>
      <c r="Q44" s="68"/>
      <c r="R44" s="68"/>
      <c r="S44" s="68"/>
      <c r="T44" s="68"/>
      <c r="U44" s="68"/>
      <c r="V44" s="68"/>
      <c r="W44" s="68"/>
      <c r="X44" s="68"/>
      <c r="Y44" s="68"/>
    </row>
    <row r="45" spans="1:25" ht="42" hidden="1" customHeight="1" x14ac:dyDescent="0.2">
      <c r="B45" s="127"/>
      <c r="C45" s="127"/>
      <c r="D45" s="34"/>
      <c r="E45" s="34"/>
      <c r="F45" s="34"/>
      <c r="G45" s="34"/>
      <c r="H45" s="34"/>
      <c r="I45" s="34"/>
      <c r="J45" s="34"/>
      <c r="K45" s="34"/>
      <c r="L45" s="34"/>
      <c r="M45" s="34"/>
      <c r="N45" s="34"/>
      <c r="O45" s="34"/>
      <c r="P45" s="34"/>
      <c r="Q45" s="90"/>
      <c r="R45" s="68"/>
      <c r="S45" s="68"/>
      <c r="T45" s="68"/>
      <c r="U45" s="68"/>
      <c r="V45" s="68"/>
      <c r="W45" s="100"/>
      <c r="X45" s="68"/>
      <c r="Y45" s="68"/>
    </row>
    <row r="46" spans="1:25" ht="18" x14ac:dyDescent="0.2">
      <c r="A46" s="68"/>
      <c r="B46" s="68"/>
      <c r="C46" s="68"/>
      <c r="D46" s="69"/>
      <c r="E46" s="69"/>
      <c r="F46" s="69"/>
      <c r="G46" s="69"/>
      <c r="H46" s="69"/>
      <c r="I46" s="69"/>
      <c r="J46" s="69"/>
      <c r="K46" s="69"/>
      <c r="L46" s="69"/>
      <c r="M46" s="69"/>
      <c r="N46" s="69"/>
      <c r="O46" s="69"/>
      <c r="P46" s="69"/>
      <c r="Q46" s="68"/>
      <c r="R46" s="68"/>
      <c r="S46" s="68"/>
      <c r="T46" s="68"/>
      <c r="U46" s="68"/>
      <c r="V46" s="68"/>
      <c r="W46" s="70"/>
      <c r="X46" s="68"/>
      <c r="Y46" s="68"/>
    </row>
    <row r="47" spans="1:25" ht="18" customHeight="1" x14ac:dyDescent="0.2">
      <c r="A47" s="68"/>
      <c r="B47" s="68"/>
      <c r="C47" s="68"/>
      <c r="D47" s="68"/>
      <c r="E47" s="68"/>
      <c r="F47" s="68"/>
      <c r="G47" s="68"/>
      <c r="H47" s="68"/>
      <c r="I47" s="68"/>
      <c r="J47" s="68"/>
      <c r="K47" s="68"/>
      <c r="L47" s="71"/>
      <c r="M47" s="68"/>
      <c r="N47" s="70"/>
      <c r="O47" s="68"/>
      <c r="P47" s="68"/>
      <c r="Q47" s="69"/>
      <c r="R47" s="68"/>
      <c r="S47" s="68"/>
      <c r="T47" s="68"/>
      <c r="U47" s="68"/>
      <c r="V47" s="68"/>
      <c r="W47" s="69"/>
      <c r="X47" s="68"/>
      <c r="Y47" s="68"/>
    </row>
    <row r="48" spans="1:25" ht="18" x14ac:dyDescent="0.2">
      <c r="A48" s="68"/>
      <c r="B48" s="68"/>
      <c r="C48" s="68"/>
      <c r="D48" s="68"/>
      <c r="E48" s="68"/>
      <c r="F48" s="68"/>
      <c r="G48" s="68"/>
      <c r="H48" s="68"/>
      <c r="I48" s="68"/>
      <c r="J48" s="68"/>
      <c r="K48" s="68"/>
      <c r="L48" s="71"/>
      <c r="M48" s="68"/>
      <c r="N48" s="68"/>
      <c r="O48" s="68"/>
      <c r="P48" s="68"/>
      <c r="Q48" s="72"/>
      <c r="R48" s="68"/>
      <c r="S48" s="68"/>
      <c r="T48" s="68"/>
      <c r="U48" s="68"/>
      <c r="V48" s="68"/>
      <c r="W48" s="72"/>
      <c r="X48" s="68"/>
      <c r="Y48" s="68"/>
    </row>
    <row r="49" spans="1:26" ht="19.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c r="Y49" s="68"/>
    </row>
    <row r="50" spans="1:26" ht="18"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6" ht="18" x14ac:dyDescent="0.2">
      <c r="A51" s="68"/>
      <c r="B51" s="68"/>
      <c r="C51" s="68"/>
      <c r="D51" s="68"/>
      <c r="E51" s="68"/>
      <c r="F51" s="68"/>
      <c r="G51" s="68"/>
      <c r="H51" s="68"/>
      <c r="I51" s="68"/>
      <c r="J51" s="68"/>
      <c r="K51" s="68"/>
      <c r="L51" s="71"/>
      <c r="M51" s="68"/>
      <c r="N51" s="68"/>
      <c r="O51" s="68"/>
      <c r="P51" s="68"/>
      <c r="Q51" s="68"/>
      <c r="R51" s="68"/>
      <c r="S51" s="68"/>
      <c r="T51" s="68"/>
      <c r="U51" s="68"/>
      <c r="V51" s="72"/>
      <c r="W51" s="72"/>
      <c r="X51" s="68"/>
      <c r="Y51" s="68"/>
    </row>
    <row r="52" spans="1:26" ht="20.2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c r="Y52" s="68"/>
    </row>
    <row r="53" spans="1:26" ht="18" x14ac:dyDescent="0.2">
      <c r="A53" s="68"/>
      <c r="B53" s="68"/>
      <c r="C53" s="68"/>
      <c r="D53" s="68"/>
      <c r="E53" s="68"/>
      <c r="F53" s="68"/>
      <c r="G53" s="68"/>
      <c r="H53" s="68"/>
      <c r="I53" s="68"/>
      <c r="J53" s="68"/>
      <c r="K53" s="68"/>
      <c r="L53" s="71"/>
      <c r="M53" s="68"/>
      <c r="N53" s="68"/>
      <c r="O53" s="68"/>
      <c r="P53" s="68"/>
      <c r="Q53" s="68"/>
      <c r="R53" s="68"/>
      <c r="S53" s="68"/>
      <c r="T53" s="68"/>
      <c r="U53" s="68"/>
      <c r="V53" s="68"/>
      <c r="W53" s="73"/>
      <c r="X53" s="68"/>
      <c r="Y53" s="68"/>
    </row>
    <row r="54" spans="1:26" ht="18" x14ac:dyDescent="0.2">
      <c r="A54" s="68"/>
      <c r="B54" s="69"/>
      <c r="C54" s="69"/>
      <c r="D54" s="69"/>
      <c r="E54" s="69"/>
      <c r="F54" s="69"/>
      <c r="G54" s="69"/>
      <c r="H54" s="69"/>
      <c r="I54" s="69"/>
      <c r="J54" s="74"/>
      <c r="K54" s="75"/>
      <c r="L54" s="76"/>
      <c r="M54" s="77"/>
      <c r="N54" s="75"/>
      <c r="O54" s="68"/>
      <c r="P54" s="68"/>
      <c r="Q54" s="68"/>
      <c r="R54" s="68"/>
      <c r="S54" s="68"/>
      <c r="T54" s="68"/>
      <c r="U54" s="68"/>
      <c r="V54" s="68"/>
      <c r="W54" s="68"/>
      <c r="X54" s="68"/>
      <c r="Y54" s="68"/>
    </row>
    <row r="55" spans="1:26" ht="19.5" customHeight="1" x14ac:dyDescent="0.2">
      <c r="A55" s="68"/>
      <c r="B55" s="69"/>
      <c r="C55" s="69"/>
      <c r="D55" s="69"/>
      <c r="E55" s="69"/>
      <c r="F55" s="68"/>
      <c r="G55" s="68"/>
      <c r="H55" s="68"/>
      <c r="I55" s="68"/>
      <c r="J55" s="68"/>
      <c r="K55" s="68"/>
      <c r="L55" s="71"/>
      <c r="M55" s="68"/>
      <c r="N55" s="68"/>
      <c r="O55" s="68"/>
      <c r="P55" s="68"/>
      <c r="Q55" s="68"/>
      <c r="R55" s="68"/>
      <c r="S55" s="68"/>
      <c r="T55" s="68"/>
      <c r="U55" s="68"/>
      <c r="V55" s="68"/>
      <c r="W55" s="68"/>
      <c r="X55" s="68"/>
      <c r="Y55" s="68"/>
    </row>
    <row r="56" spans="1:26" ht="18" x14ac:dyDescent="0.2">
      <c r="A56" s="68"/>
      <c r="B56" s="68"/>
      <c r="C56" s="68"/>
      <c r="D56" s="68"/>
      <c r="E56" s="68"/>
      <c r="F56" s="68"/>
      <c r="G56" s="68"/>
      <c r="H56" s="68"/>
      <c r="I56" s="68"/>
      <c r="J56" s="68"/>
      <c r="K56" s="68"/>
      <c r="L56" s="78"/>
      <c r="M56" s="68"/>
      <c r="N56" s="68"/>
      <c r="O56" s="68"/>
      <c r="P56" s="68"/>
      <c r="Q56" s="68"/>
      <c r="R56" s="68"/>
      <c r="S56" s="68"/>
      <c r="T56" s="68"/>
      <c r="U56" s="68"/>
      <c r="V56" s="68"/>
      <c r="W56" s="68"/>
      <c r="X56" s="68"/>
      <c r="Y56" s="68"/>
    </row>
    <row r="57" spans="1:26" ht="19.5" customHeight="1" x14ac:dyDescent="0.2">
      <c r="A57" s="68"/>
      <c r="B57" s="68"/>
      <c r="C57" s="68"/>
      <c r="D57" s="68"/>
      <c r="E57" s="68"/>
      <c r="F57" s="68"/>
      <c r="G57" s="69"/>
      <c r="H57" s="68"/>
      <c r="I57" s="68"/>
      <c r="J57" s="68"/>
      <c r="K57" s="68"/>
      <c r="L57" s="71"/>
      <c r="M57" s="68"/>
      <c r="N57" s="68"/>
      <c r="O57" s="68"/>
      <c r="P57" s="68"/>
      <c r="Q57" s="68"/>
      <c r="R57" s="68"/>
      <c r="S57" s="68"/>
      <c r="T57" s="68"/>
      <c r="U57" s="68"/>
      <c r="V57" s="68"/>
      <c r="W57" s="68"/>
      <c r="X57" s="68"/>
      <c r="Y57" s="68"/>
    </row>
    <row r="58" spans="1:26" ht="23.25"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c r="Y58" s="68"/>
    </row>
    <row r="59" spans="1:26" ht="18"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6"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6"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6" ht="21.75" customHeight="1" x14ac:dyDescent="0.2">
      <c r="A62" s="68"/>
      <c r="B62" s="68"/>
      <c r="C62" s="68"/>
      <c r="D62" s="68"/>
      <c r="E62" s="68"/>
      <c r="F62" s="68"/>
      <c r="G62" s="79"/>
      <c r="H62" s="80"/>
      <c r="I62" s="68"/>
      <c r="J62" s="68"/>
      <c r="K62" s="68"/>
      <c r="L62" s="71"/>
      <c r="M62" s="68"/>
      <c r="N62" s="68"/>
      <c r="O62" s="68"/>
      <c r="P62" s="68"/>
      <c r="Q62" s="68"/>
      <c r="R62" s="68"/>
      <c r="S62" s="68"/>
      <c r="T62" s="68"/>
      <c r="U62" s="68"/>
      <c r="V62" s="68"/>
      <c r="W62" s="68"/>
      <c r="X62" s="68"/>
      <c r="Y62" s="68"/>
    </row>
    <row r="63" spans="1:26" ht="27.7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X63" s="68"/>
      <c r="Y63" s="68"/>
    </row>
    <row r="64" spans="1:26" ht="23.2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c r="Z64" s="36"/>
    </row>
    <row r="65" spans="2:26" ht="37.5" customHeight="1" thickBot="1" x14ac:dyDescent="0.25">
      <c r="B65" s="139"/>
      <c r="C65" s="157">
        <v>2025</v>
      </c>
      <c r="D65" s="157">
        <v>2026</v>
      </c>
      <c r="E65" s="157">
        <v>2027</v>
      </c>
      <c r="F65" s="157">
        <v>2028</v>
      </c>
      <c r="G65" s="157">
        <v>2029</v>
      </c>
      <c r="H65" s="157">
        <v>2030</v>
      </c>
      <c r="I65" s="157">
        <v>2031</v>
      </c>
      <c r="J65" s="157">
        <v>2032</v>
      </c>
      <c r="K65" s="157">
        <v>2033</v>
      </c>
      <c r="L65" s="157">
        <v>2034</v>
      </c>
      <c r="M65" s="157">
        <v>2035</v>
      </c>
      <c r="N65" s="157">
        <v>2036</v>
      </c>
      <c r="O65" s="157">
        <v>2037</v>
      </c>
      <c r="P65" s="179">
        <v>2040</v>
      </c>
      <c r="Q65" s="157">
        <v>2041</v>
      </c>
      <c r="R65" s="157">
        <v>2042</v>
      </c>
      <c r="S65" s="157">
        <v>2046</v>
      </c>
      <c r="T65" s="157">
        <v>2049</v>
      </c>
      <c r="U65" s="157">
        <v>2050</v>
      </c>
      <c r="V65" s="141">
        <v>2055</v>
      </c>
      <c r="W65" s="141" t="s">
        <v>5</v>
      </c>
    </row>
    <row r="66" spans="2:26" s="37" customFormat="1" ht="58.5" customHeight="1" thickTop="1" thickBot="1" x14ac:dyDescent="0.25">
      <c r="B66" s="163" t="s">
        <v>79</v>
      </c>
      <c r="C66" s="156">
        <v>3217.0876877070004</v>
      </c>
      <c r="D66" s="156">
        <v>9957.812939817506</v>
      </c>
      <c r="E66" s="156">
        <v>5048.6389371906589</v>
      </c>
      <c r="F66" s="156">
        <v>9925.4251311568278</v>
      </c>
      <c r="G66" s="156">
        <v>3019.387464845518</v>
      </c>
      <c r="H66" s="156">
        <v>6863.7768219111667</v>
      </c>
      <c r="I66" s="156">
        <v>8744.1134144803073</v>
      </c>
      <c r="J66" s="156">
        <v>6923.9493231293609</v>
      </c>
      <c r="K66" s="156">
        <v>7452.5017128920799</v>
      </c>
      <c r="L66" s="156">
        <v>7045.5671837086029</v>
      </c>
      <c r="M66" s="156"/>
      <c r="N66" s="156">
        <v>7140.6027896024361</v>
      </c>
      <c r="O66" s="156"/>
      <c r="P66" s="176">
        <v>674.80955360919347</v>
      </c>
      <c r="Q66" s="156">
        <v>1235.9639539187258</v>
      </c>
      <c r="R66" s="156">
        <v>12450.823523882786</v>
      </c>
      <c r="S66" s="156"/>
      <c r="T66" s="156">
        <v>8757.917337642888</v>
      </c>
      <c r="U66" s="125"/>
      <c r="V66" s="125">
        <v>1931.8052331013366</v>
      </c>
      <c r="W66" s="38">
        <v>100390.18300859639</v>
      </c>
      <c r="Y66" s="1"/>
      <c r="Z66" s="1"/>
    </row>
    <row r="67" spans="2:26" s="37" customFormat="1" ht="57" customHeight="1" thickTop="1" thickBot="1" x14ac:dyDescent="0.25">
      <c r="B67" s="162" t="s">
        <v>31</v>
      </c>
      <c r="C67" s="21"/>
      <c r="D67" s="21"/>
      <c r="E67" s="21">
        <v>6452.3493863616195</v>
      </c>
      <c r="F67" s="21"/>
      <c r="G67" s="21">
        <v>7468.8991453117942</v>
      </c>
      <c r="H67" s="21"/>
      <c r="I67" s="21"/>
      <c r="J67" s="21"/>
      <c r="K67" s="21">
        <v>4285.6959398487706</v>
      </c>
      <c r="L67" s="21"/>
      <c r="M67" s="21">
        <v>9334.6113881360779</v>
      </c>
      <c r="N67" s="21"/>
      <c r="O67" s="21">
        <v>10772.761032138902</v>
      </c>
      <c r="P67" s="21"/>
      <c r="Q67" s="21"/>
      <c r="R67" s="21"/>
      <c r="S67" s="21">
        <v>9534.6550099310643</v>
      </c>
      <c r="T67" s="21"/>
      <c r="U67" s="21">
        <v>11534.153237675217</v>
      </c>
      <c r="V67" s="21"/>
      <c r="W67" s="39">
        <v>59383.125139403441</v>
      </c>
      <c r="Y67" s="1"/>
      <c r="Z67" s="1"/>
    </row>
    <row r="68" spans="2:26" s="37" customFormat="1" ht="57" hidden="1" customHeight="1" x14ac:dyDescent="0.2">
      <c r="B68" s="140" t="s">
        <v>49</v>
      </c>
      <c r="C68" s="40"/>
      <c r="D68" s="41"/>
      <c r="E68" s="42"/>
      <c r="F68" s="40"/>
      <c r="G68" s="40"/>
      <c r="H68" s="40"/>
      <c r="I68" s="40"/>
      <c r="J68" s="40"/>
      <c r="K68" s="40"/>
      <c r="L68" s="40"/>
      <c r="M68" s="21"/>
      <c r="N68" s="21"/>
      <c r="O68" s="21"/>
      <c r="P68" s="21"/>
      <c r="Q68" s="21"/>
      <c r="R68" s="21"/>
      <c r="S68" s="21"/>
      <c r="T68" s="43"/>
      <c r="U68" s="21"/>
      <c r="V68" s="43"/>
      <c r="W68" s="43"/>
      <c r="Y68" s="1"/>
      <c r="Z68" s="1"/>
    </row>
    <row r="69" spans="2:26" s="37" customFormat="1" ht="57" customHeight="1" thickTop="1" thickBot="1" x14ac:dyDescent="0.25">
      <c r="B69" s="162" t="s">
        <v>5</v>
      </c>
      <c r="C69" s="44">
        <v>3217.0876877070004</v>
      </c>
      <c r="D69" s="44">
        <v>9957.812939817506</v>
      </c>
      <c r="E69" s="44">
        <v>11500.988323552279</v>
      </c>
      <c r="F69" s="44">
        <v>9925.4251311568278</v>
      </c>
      <c r="G69" s="44">
        <v>10488.286610157313</v>
      </c>
      <c r="H69" s="44">
        <v>6863.7768219111667</v>
      </c>
      <c r="I69" s="44">
        <v>8744.1134144803073</v>
      </c>
      <c r="J69" s="44">
        <v>6923.9493231293609</v>
      </c>
      <c r="K69" s="44">
        <v>11738.197652740851</v>
      </c>
      <c r="L69" s="44">
        <v>7045.5671837086029</v>
      </c>
      <c r="M69" s="44">
        <v>9334.6113881360779</v>
      </c>
      <c r="N69" s="44">
        <v>7140.6027896024361</v>
      </c>
      <c r="O69" s="44">
        <v>10772.761032138902</v>
      </c>
      <c r="P69" s="44">
        <v>674.80955360919347</v>
      </c>
      <c r="Q69" s="44">
        <v>1235.9639539187258</v>
      </c>
      <c r="R69" s="44">
        <v>12450.823523882786</v>
      </c>
      <c r="S69" s="44">
        <v>9534.6550099310643</v>
      </c>
      <c r="T69" s="44">
        <v>8757.917337642888</v>
      </c>
      <c r="U69" s="44">
        <v>11534.153237675217</v>
      </c>
      <c r="V69" s="44">
        <v>1931.8052331013366</v>
      </c>
      <c r="W69" s="44">
        <v>159773.30814799984</v>
      </c>
      <c r="Y69" s="25"/>
      <c r="Z69" s="1"/>
    </row>
    <row r="70" spans="2:26" s="37" customFormat="1" ht="58.5" customHeight="1" thickTop="1" x14ac:dyDescent="0.2">
      <c r="B70" s="163" t="s">
        <v>48</v>
      </c>
      <c r="C70" s="142">
        <v>2.013532626317642E-2</v>
      </c>
      <c r="D70" s="142">
        <v>6.2324633915656742E-2</v>
      </c>
      <c r="E70" s="142">
        <v>7.1983164502663885E-2</v>
      </c>
      <c r="F70" s="142">
        <v>6.2121922905688312E-2</v>
      </c>
      <c r="G70" s="142">
        <v>6.5644798444317698E-2</v>
      </c>
      <c r="H70" s="142">
        <v>4.2959471149919312E-2</v>
      </c>
      <c r="I70" s="142">
        <v>5.4728249141468205E-2</v>
      </c>
      <c r="J70" s="142">
        <v>4.3336082875092177E-2</v>
      </c>
      <c r="K70" s="142">
        <v>7.3467826314690968E-2</v>
      </c>
      <c r="L70" s="142">
        <v>4.4097272976173302E-2</v>
      </c>
      <c r="M70" s="142">
        <v>5.8424097844236418E-2</v>
      </c>
      <c r="N70" s="142">
        <v>4.4692088261626371E-2</v>
      </c>
      <c r="O70" s="142">
        <v>6.7425286219647967E-2</v>
      </c>
      <c r="P70" s="142">
        <v>4.2235437284938084E-3</v>
      </c>
      <c r="Q70" s="142">
        <v>7.735734887418356E-3</v>
      </c>
      <c r="R70" s="142">
        <v>7.7928057372070217E-2</v>
      </c>
      <c r="S70" s="142">
        <v>5.9676144410172723E-2</v>
      </c>
      <c r="T70" s="142">
        <v>5.4814646070483371E-2</v>
      </c>
      <c r="U70" s="142">
        <v>7.2190739312920776E-2</v>
      </c>
      <c r="V70" s="142">
        <v>1.2090913404083012E-2</v>
      </c>
      <c r="W70" s="148">
        <v>1</v>
      </c>
      <c r="Y70" s="1"/>
      <c r="Z70" s="1"/>
    </row>
    <row r="71" spans="2:26" s="45" customFormat="1" ht="18" customHeight="1" x14ac:dyDescent="0.2">
      <c r="B71" s="81" t="s">
        <v>47</v>
      </c>
      <c r="C71" s="83" t="s">
        <v>90</v>
      </c>
      <c r="D71" s="82"/>
      <c r="E71" s="82"/>
      <c r="F71" s="82"/>
      <c r="G71" s="83"/>
      <c r="H71" s="82"/>
      <c r="I71" s="82"/>
      <c r="J71" s="46"/>
      <c r="K71" s="46"/>
      <c r="L71" s="46"/>
      <c r="M71" s="46"/>
      <c r="V71" s="68"/>
      <c r="W71" s="68"/>
      <c r="Y71" s="1"/>
      <c r="Z71" s="1"/>
    </row>
    <row r="72" spans="2:26" ht="20.25" x14ac:dyDescent="0.2">
      <c r="B72" s="83" t="s">
        <v>46</v>
      </c>
      <c r="C72" s="84"/>
      <c r="D72" s="84"/>
      <c r="E72" s="84"/>
      <c r="F72" s="82"/>
      <c r="G72" s="84"/>
      <c r="H72" s="84"/>
      <c r="I72" s="84"/>
      <c r="J72" s="79"/>
      <c r="K72" s="79"/>
      <c r="L72" s="85"/>
      <c r="M72" s="85"/>
      <c r="N72" s="46"/>
      <c r="O72" s="46"/>
      <c r="P72" s="46"/>
      <c r="Q72" s="46"/>
      <c r="R72" s="46"/>
      <c r="S72" s="46"/>
      <c r="T72" s="46"/>
      <c r="U72" s="46"/>
      <c r="V72" s="46"/>
      <c r="W72" s="46"/>
      <c r="X72" s="68"/>
      <c r="Y72" s="46"/>
      <c r="Z72" s="46"/>
    </row>
    <row r="73" spans="2:26" ht="20.25" x14ac:dyDescent="0.2">
      <c r="B73" s="83" t="s">
        <v>45</v>
      </c>
      <c r="C73" s="83" t="s">
        <v>44</v>
      </c>
      <c r="D73" s="84"/>
      <c r="E73" s="84"/>
      <c r="F73" s="84"/>
      <c r="G73" s="83"/>
      <c r="H73" s="84"/>
      <c r="I73" s="84"/>
      <c r="J73" s="79"/>
      <c r="K73" s="68"/>
      <c r="L73" s="79"/>
      <c r="M73" s="68"/>
      <c r="N73" s="85"/>
      <c r="O73" s="86"/>
      <c r="P73" s="86"/>
      <c r="Q73" s="86"/>
      <c r="R73" s="68"/>
      <c r="S73" s="68"/>
      <c r="T73" s="68"/>
      <c r="U73" s="87"/>
      <c r="V73" s="87"/>
      <c r="W73" s="87"/>
      <c r="X73" s="68"/>
      <c r="Y73" s="47"/>
      <c r="Z73" s="47"/>
    </row>
    <row r="74" spans="2:26" ht="18" x14ac:dyDescent="0.2">
      <c r="B74" s="87"/>
      <c r="C74" s="87"/>
      <c r="D74" s="87"/>
      <c r="E74" s="87"/>
      <c r="F74" s="79"/>
      <c r="G74" s="79"/>
      <c r="H74" s="79"/>
      <c r="I74" s="87"/>
      <c r="J74" s="79"/>
      <c r="K74" s="79"/>
      <c r="L74" s="79"/>
      <c r="M74" s="68"/>
      <c r="N74" s="79"/>
      <c r="O74" s="79"/>
      <c r="P74" s="79"/>
      <c r="Q74" s="79"/>
      <c r="R74" s="86"/>
      <c r="S74" s="86"/>
      <c r="T74" s="86"/>
      <c r="U74" s="86"/>
      <c r="V74" s="68"/>
      <c r="W74" s="87"/>
      <c r="X74" s="88"/>
      <c r="Y74" s="48"/>
      <c r="Z74" s="48"/>
    </row>
    <row r="75" spans="2:26" ht="21" customHeight="1" x14ac:dyDescent="0.2">
      <c r="B75" s="68"/>
      <c r="C75" s="68"/>
      <c r="D75" s="68"/>
      <c r="E75" s="68"/>
      <c r="F75" s="68"/>
      <c r="G75" s="79"/>
      <c r="H75" s="68"/>
      <c r="I75" s="68"/>
      <c r="J75" s="68"/>
      <c r="K75" s="68"/>
      <c r="L75" s="78"/>
      <c r="M75" s="68"/>
      <c r="N75" s="68"/>
      <c r="O75" s="68"/>
      <c r="P75" s="68"/>
      <c r="Q75" s="68"/>
      <c r="R75" s="68"/>
      <c r="S75" s="68"/>
      <c r="T75" s="68"/>
      <c r="U75" s="68"/>
      <c r="V75" s="68"/>
      <c r="W75" s="68"/>
      <c r="X75" s="68"/>
    </row>
    <row r="76" spans="2:26" ht="21" customHeight="1" x14ac:dyDescent="0.2">
      <c r="B76" s="238" t="s">
        <v>6</v>
      </c>
      <c r="C76" s="239"/>
      <c r="D76" s="239"/>
      <c r="E76" s="239"/>
      <c r="F76" s="239"/>
      <c r="G76" s="239"/>
      <c r="H76" s="239"/>
      <c r="I76" s="239"/>
      <c r="J76" s="239"/>
      <c r="K76" s="239"/>
      <c r="L76" s="239"/>
      <c r="M76" s="239"/>
      <c r="N76" s="239"/>
      <c r="O76" s="239"/>
      <c r="P76" s="239"/>
      <c r="Q76" s="239"/>
      <c r="R76" s="239"/>
      <c r="S76" s="239"/>
      <c r="T76" s="239"/>
      <c r="U76" s="239"/>
      <c r="V76" s="239"/>
      <c r="W76" s="240"/>
      <c r="X76" s="68"/>
    </row>
    <row r="77" spans="2:26" ht="18.75" customHeight="1" x14ac:dyDescent="0.2">
      <c r="B77" s="241"/>
      <c r="C77" s="242"/>
      <c r="D77" s="242"/>
      <c r="E77" s="242"/>
      <c r="F77" s="242"/>
      <c r="G77" s="242"/>
      <c r="H77" s="242"/>
      <c r="I77" s="242"/>
      <c r="J77" s="242"/>
      <c r="K77" s="242"/>
      <c r="L77" s="242"/>
      <c r="M77" s="242"/>
      <c r="N77" s="242"/>
      <c r="O77" s="242"/>
      <c r="P77" s="242"/>
      <c r="Q77" s="242"/>
      <c r="R77" s="242"/>
      <c r="S77" s="242"/>
      <c r="T77" s="242"/>
      <c r="U77" s="242"/>
      <c r="V77" s="242"/>
      <c r="W77" s="243"/>
      <c r="X77" s="68"/>
    </row>
    <row r="78" spans="2:26" ht="18.75" customHeight="1" x14ac:dyDescent="0.2">
      <c r="B78" s="241"/>
      <c r="C78" s="242"/>
      <c r="D78" s="242"/>
      <c r="E78" s="242"/>
      <c r="F78" s="242"/>
      <c r="G78" s="242"/>
      <c r="H78" s="242"/>
      <c r="I78" s="242"/>
      <c r="J78" s="242"/>
      <c r="K78" s="242"/>
      <c r="L78" s="242"/>
      <c r="M78" s="242"/>
      <c r="N78" s="242"/>
      <c r="O78" s="242"/>
      <c r="P78" s="242"/>
      <c r="Q78" s="242"/>
      <c r="R78" s="242"/>
      <c r="S78" s="242"/>
      <c r="T78" s="242"/>
      <c r="U78" s="242"/>
      <c r="V78" s="242"/>
      <c r="W78" s="243"/>
      <c r="X78" s="68"/>
    </row>
    <row r="79" spans="2:26" ht="18.75" customHeight="1" x14ac:dyDescent="0.2">
      <c r="B79" s="241"/>
      <c r="C79" s="242"/>
      <c r="D79" s="242"/>
      <c r="E79" s="242"/>
      <c r="F79" s="242"/>
      <c r="G79" s="242"/>
      <c r="H79" s="242"/>
      <c r="I79" s="242"/>
      <c r="J79" s="242"/>
      <c r="K79" s="242"/>
      <c r="L79" s="242"/>
      <c r="M79" s="242"/>
      <c r="N79" s="242"/>
      <c r="O79" s="242"/>
      <c r="P79" s="242"/>
      <c r="Q79" s="242"/>
      <c r="R79" s="242"/>
      <c r="S79" s="242"/>
      <c r="T79" s="242"/>
      <c r="U79" s="242"/>
      <c r="V79" s="242"/>
      <c r="W79" s="243"/>
      <c r="X79" s="68"/>
    </row>
    <row r="80" spans="2:26" ht="49.5" customHeight="1" x14ac:dyDescent="0.2">
      <c r="B80" s="244"/>
      <c r="C80" s="245"/>
      <c r="D80" s="245"/>
      <c r="E80" s="245"/>
      <c r="F80" s="245"/>
      <c r="G80" s="245"/>
      <c r="H80" s="245"/>
      <c r="I80" s="245"/>
      <c r="J80" s="245"/>
      <c r="K80" s="245"/>
      <c r="L80" s="245"/>
      <c r="M80" s="245"/>
      <c r="N80" s="245"/>
      <c r="O80" s="245"/>
      <c r="P80" s="245"/>
      <c r="Q80" s="245"/>
      <c r="R80" s="245"/>
      <c r="S80" s="245"/>
      <c r="T80" s="245"/>
      <c r="U80" s="245"/>
      <c r="V80" s="245"/>
      <c r="W80" s="246"/>
      <c r="X80" s="68"/>
    </row>
    <row r="81" spans="2:24" ht="19.5" customHeight="1" x14ac:dyDescent="0.2">
      <c r="B81" s="89"/>
      <c r="C81" s="89"/>
      <c r="D81" s="89"/>
      <c r="E81" s="89"/>
      <c r="F81" s="89"/>
      <c r="G81" s="89"/>
      <c r="H81" s="89"/>
      <c r="I81" s="89"/>
      <c r="J81" s="89"/>
      <c r="K81" s="89"/>
      <c r="L81" s="89"/>
      <c r="M81" s="89"/>
      <c r="N81" s="89"/>
      <c r="O81" s="89"/>
      <c r="P81" s="89"/>
      <c r="Q81" s="89"/>
      <c r="R81" s="89"/>
      <c r="S81" s="89"/>
      <c r="T81" s="89"/>
      <c r="U81" s="89"/>
      <c r="V81" s="89"/>
      <c r="W81" s="89"/>
      <c r="X81" s="68"/>
    </row>
    <row r="82" spans="2:24" ht="18" x14ac:dyDescent="0.2">
      <c r="B82" s="68"/>
      <c r="C82" s="68"/>
      <c r="D82" s="68"/>
      <c r="E82" s="68"/>
      <c r="F82" s="68"/>
      <c r="G82" s="68"/>
      <c r="H82" s="68"/>
      <c r="I82" s="68"/>
      <c r="J82" s="68"/>
      <c r="K82" s="68"/>
      <c r="L82" s="68"/>
      <c r="M82" s="68"/>
      <c r="N82" s="68"/>
      <c r="O82" s="68"/>
      <c r="P82" s="68"/>
      <c r="Q82" s="68"/>
      <c r="R82" s="68"/>
      <c r="S82" s="68"/>
      <c r="T82" s="68"/>
      <c r="U82" s="68"/>
      <c r="V82" s="68"/>
      <c r="W82" s="68"/>
      <c r="X82" s="68"/>
    </row>
    <row r="83" spans="2:24" ht="19.5" customHeight="1" x14ac:dyDescent="0.2"/>
    <row r="96" spans="2:24" ht="0" hidden="1" customHeight="1" x14ac:dyDescent="0.2"/>
    <row r="183" spans="1:1" ht="0" hidden="1" customHeight="1" x14ac:dyDescent="0.2">
      <c r="A183" s="50" t="e">
        <v>#N/A</v>
      </c>
    </row>
    <row r="185" spans="1:1" ht="0" hidden="1" customHeight="1" x14ac:dyDescent="0.2">
      <c r="A185" s="1" t="e">
        <v>#N/A</v>
      </c>
    </row>
    <row r="198" spans="1:1" ht="0" hidden="1" customHeight="1" x14ac:dyDescent="0.2">
      <c r="A198" s="1">
        <v>0</v>
      </c>
    </row>
    <row r="243" spans="5:17" ht="0" hidden="1" customHeight="1" x14ac:dyDescent="0.2">
      <c r="E243" s="1" t="s">
        <v>7</v>
      </c>
    </row>
    <row r="244" spans="5:17" ht="0" hidden="1" customHeight="1" x14ac:dyDescent="0.2">
      <c r="E244" s="1" t="s">
        <v>7</v>
      </c>
    </row>
    <row r="248" spans="5:17" ht="0" hidden="1" customHeight="1" x14ac:dyDescent="0.2">
      <c r="I248" s="1">
        <v>4404999.7</v>
      </c>
      <c r="L248" s="1"/>
      <c r="Q248" s="51">
        <v>4404999.7</v>
      </c>
    </row>
    <row r="249" spans="5:17" ht="0" hidden="1" customHeight="1" x14ac:dyDescent="0.2">
      <c r="I249" s="1">
        <v>3849999.7</v>
      </c>
      <c r="L249" s="1"/>
      <c r="Q249" s="52">
        <v>3849999.7</v>
      </c>
    </row>
    <row r="250" spans="5:17" ht="0" hidden="1" customHeight="1" x14ac:dyDescent="0.2">
      <c r="I250" s="1">
        <v>2849999.9</v>
      </c>
      <c r="L250" s="1"/>
      <c r="Q250" s="51">
        <v>2849999.9</v>
      </c>
    </row>
    <row r="251" spans="5:17" ht="0" hidden="1" customHeight="1" x14ac:dyDescent="0.2">
      <c r="I251" s="1">
        <v>1499999.9</v>
      </c>
      <c r="L251" s="1"/>
      <c r="Q251" s="52">
        <v>1499999.9</v>
      </c>
    </row>
    <row r="252" spans="5:17" ht="0" hidden="1" customHeight="1" x14ac:dyDescent="0.2">
      <c r="I252" s="1">
        <v>3993634.1901624901</v>
      </c>
      <c r="L252" s="1"/>
      <c r="Q252" s="51">
        <v>3993634.1901624901</v>
      </c>
    </row>
    <row r="253" spans="5:17" ht="0" hidden="1" customHeight="1" x14ac:dyDescent="0.2">
      <c r="I253" s="1">
        <v>33486459.399999999</v>
      </c>
      <c r="L253" s="1"/>
      <c r="Q253" s="52">
        <v>33486459.399999999</v>
      </c>
    </row>
    <row r="254" spans="5:17" ht="0" hidden="1" customHeight="1" x14ac:dyDescent="0.2">
      <c r="I254" s="1">
        <v>25779227.5</v>
      </c>
      <c r="L254" s="1"/>
      <c r="Q254" s="51">
        <v>25779227.5</v>
      </c>
    </row>
    <row r="255" spans="5:17" ht="0" hidden="1" customHeight="1" x14ac:dyDescent="0.2">
      <c r="I255" s="1">
        <v>19952831.899999999</v>
      </c>
      <c r="L255" s="1"/>
      <c r="Q255" s="52">
        <v>19952831.899999999</v>
      </c>
    </row>
    <row r="256" spans="5:17" ht="0" hidden="1" customHeight="1" x14ac:dyDescent="0.2">
      <c r="I256" s="1">
        <v>28778993.899999999</v>
      </c>
      <c r="L256" s="1"/>
      <c r="Q256" s="51">
        <v>28778993.899999999</v>
      </c>
    </row>
    <row r="257" spans="9:17" ht="0" hidden="1" customHeight="1" x14ac:dyDescent="0.2">
      <c r="I257" s="1">
        <v>9346857.9000000004</v>
      </c>
      <c r="L257" s="1"/>
      <c r="Q257" s="52">
        <v>9346857.9000000004</v>
      </c>
    </row>
    <row r="258" spans="9:17" ht="0" hidden="1" customHeight="1" x14ac:dyDescent="0.2">
      <c r="I258" s="1">
        <v>31116142.199999999</v>
      </c>
      <c r="L258" s="1"/>
      <c r="Q258" s="51">
        <v>31116142.199999999</v>
      </c>
    </row>
    <row r="259" spans="9:17" ht="0" hidden="1" customHeight="1" x14ac:dyDescent="0.2">
      <c r="I259" s="1">
        <v>19279119.899999999</v>
      </c>
      <c r="L259" s="1"/>
      <c r="Q259" s="52">
        <v>19279119.899999999</v>
      </c>
    </row>
    <row r="260" spans="9:17" ht="0" hidden="1" customHeight="1" x14ac:dyDescent="0.2">
      <c r="I260" s="1">
        <v>20041003.699999999</v>
      </c>
      <c r="L260" s="1"/>
      <c r="Q260" s="51">
        <v>20041003.699999999</v>
      </c>
    </row>
    <row r="261" spans="9:17" ht="0" hidden="1" customHeight="1" x14ac:dyDescent="0.2">
      <c r="I261" s="1">
        <v>15852849.5</v>
      </c>
      <c r="L261" s="1"/>
      <c r="Q261" s="52">
        <v>15852849.5</v>
      </c>
    </row>
    <row r="262" spans="9:17" ht="0" hidden="1" customHeight="1" x14ac:dyDescent="0.2">
      <c r="L262" s="1"/>
      <c r="Q262" s="52">
        <v>13634743.710934501</v>
      </c>
    </row>
    <row r="263" spans="9:17" ht="0" hidden="1" customHeight="1" x14ac:dyDescent="0.2">
      <c r="L263" s="1"/>
      <c r="Q263" s="51">
        <v>28722926.36108252</v>
      </c>
    </row>
    <row r="264" spans="9:17" ht="0" hidden="1" customHeight="1" x14ac:dyDescent="0.2">
      <c r="L264" s="1"/>
      <c r="Q264" s="52">
        <v>10821057.201114999</v>
      </c>
    </row>
    <row r="265" spans="9:17" ht="0" hidden="1" customHeight="1" x14ac:dyDescent="0.2">
      <c r="L265" s="1"/>
      <c r="Q265" s="51">
        <v>18130534.675384603</v>
      </c>
    </row>
    <row r="266" spans="9:17" ht="0" hidden="1" customHeight="1" x14ac:dyDescent="0.2">
      <c r="L266" s="1"/>
      <c r="Q266" s="52">
        <v>1133099.3419571</v>
      </c>
    </row>
    <row r="267" spans="9:17" ht="0" hidden="1" customHeight="1" x14ac:dyDescent="0.2">
      <c r="L267" s="1"/>
      <c r="Q267" s="51">
        <v>11583052.339476099</v>
      </c>
    </row>
    <row r="268" spans="9:17" ht="0" hidden="1" customHeight="1" x14ac:dyDescent="0.2">
      <c r="I268" s="1">
        <v>13634743.710934501</v>
      </c>
      <c r="L268" s="1"/>
      <c r="Q268" s="52">
        <v>15982374.067907801</v>
      </c>
    </row>
    <row r="269" spans="9:17" ht="0" hidden="1" customHeight="1" x14ac:dyDescent="0.2">
      <c r="I269" s="1">
        <v>28722926.36108252</v>
      </c>
      <c r="L269" s="1"/>
      <c r="Q269" s="51">
        <v>7621421.5479605002</v>
      </c>
    </row>
    <row r="270" spans="9:17" ht="0" hidden="1" customHeight="1" x14ac:dyDescent="0.2">
      <c r="I270" s="1">
        <v>10821057.201114999</v>
      </c>
      <c r="Q270" s="52">
        <v>3978996.9184399</v>
      </c>
    </row>
    <row r="271" spans="9:17" ht="0" hidden="1" customHeight="1" x14ac:dyDescent="0.2">
      <c r="I271" s="1">
        <v>18130534.675384603</v>
      </c>
    </row>
    <row r="272" spans="9:17" ht="0" hidden="1" customHeight="1" x14ac:dyDescent="0.2">
      <c r="I272" s="1">
        <v>1133099.3419571</v>
      </c>
    </row>
    <row r="273" spans="9:9" ht="0" hidden="1" customHeight="1" x14ac:dyDescent="0.2">
      <c r="I273" s="1">
        <v>11583052.339476099</v>
      </c>
    </row>
    <row r="274" spans="9:9" ht="0" hidden="1" customHeight="1" x14ac:dyDescent="0.2">
      <c r="I274" s="1">
        <v>15982374.067907801</v>
      </c>
    </row>
    <row r="275" spans="9:9" ht="0" hidden="1" customHeight="1" x14ac:dyDescent="0.2">
      <c r="I275" s="1">
        <v>7621421.5479605002</v>
      </c>
    </row>
    <row r="276" spans="9:9" ht="0" hidden="1" customHeight="1" x14ac:dyDescent="0.2">
      <c r="I276" s="1">
        <v>3978996.9184399</v>
      </c>
    </row>
    <row r="277" spans="9:9" ht="0" hidden="1" customHeight="1" x14ac:dyDescent="0.2"/>
  </sheetData>
  <mergeCells count="16">
    <mergeCell ref="J43:K43"/>
    <mergeCell ref="B76:W80"/>
    <mergeCell ref="D37:I37"/>
    <mergeCell ref="D40:I40"/>
    <mergeCell ref="D41:I41"/>
    <mergeCell ref="B43:C43"/>
    <mergeCell ref="D43:E43"/>
    <mergeCell ref="F43:G43"/>
    <mergeCell ref="D38:E38"/>
    <mergeCell ref="D39:I39"/>
    <mergeCell ref="Q7:V7"/>
    <mergeCell ref="D29:E36"/>
    <mergeCell ref="D12:I12"/>
    <mergeCell ref="D28:I28"/>
    <mergeCell ref="D13:E27"/>
    <mergeCell ref="Q18:R18"/>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2025-07-01T20:40:17Z</dcterms:modified>
</cp:coreProperties>
</file>