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0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3\12. Diciembre\"/>
    </mc:Choice>
  </mc:AlternateContent>
  <xr:revisionPtr revIDLastSave="0" documentId="13_ncr:40009_{A4EE37B6-98D9-41AF-B8AF-CE8FCE18F3C0}" xr6:coauthVersionLast="47" xr6:coauthVersionMax="47" xr10:uidLastSave="{00000000-0000-0000-0000-000000000000}"/>
  <bookViews>
    <workbookView xWindow="28680" yWindow="-120" windowWidth="29040" windowHeight="15720" tabRatio="601"/>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<sst xmlns="http://schemas.openxmlformats.org/spreadsheetml/2006/main" count="169" uniqueCount="95">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</sst>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19754576.199999999</c:v>
                </c:pt>
                <c:pt idx="1">
                  <c:v>17777434.100000001</c:v>
                </c:pt>
                <c:pt idx="2">
                  <c:v>30621993.899999999</c:v>
                </c:pt>
                <c:pt idx="3">
                  <c:v>20130204.399999999</c:v>
                </c:pt>
                <c:pt idx="4">
                  <c:v>33744474.700000003</c:v>
                </c:pt>
                <c:pt idx="6">
                  <c:v>22337127.399999999</c:v>
                </c:pt>
                <c:pt idx="7">
                  <c:v>32398863.400000002</c:v>
                </c:pt>
                <c:pt idx="8">
                  <c:v>27953497.5</c:v>
                </c:pt>
                <c:pt idx="9">
                  <c:v>22396401.600000001</c:v>
                </c:pt>
                <c:pt idx="10">
                  <c:v>27735275.300000001</c:v>
                </c:pt>
                <c:pt idx="12">
                  <c:v>12051017.199999999</c:v>
                </c:pt>
                <c:pt idx="14">
                  <c:v>32651716.600000001</c:v>
                </c:pt>
                <c:pt idx="16">
                  <c:v>25894881.800000001</c:v>
                </c:pt>
              </c:numCache>
            </c:numRef>
          </c:val>
          <c:extLst>
            <c:ext xmlns:c16="http://schemas.microsoft.com/office/drawing/2014/chart" uri="{C3380CC4-5D6E-409C-BE32-E72D297353CC}">
              <c16:uniqueId val="{00000000-B832-4B2E-908F-BF4050844053}"/>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832-4B2E-908F-BF4050844053}"/>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18958545.811434198</c:v>
                </c:pt>
                <c:pt idx="3">
                  <c:v>23750336.0411564</c:v>
                </c:pt>
                <c:pt idx="5">
                  <c:v>18526062.070968602</c:v>
                </c:pt>
                <c:pt idx="9">
                  <c:v>15775140.595575199</c:v>
                </c:pt>
                <c:pt idx="11">
                  <c:v>34110517.893145598</c:v>
                </c:pt>
                <c:pt idx="13">
                  <c:v>34599194.268366598</c:v>
                </c:pt>
                <c:pt idx="15">
                  <c:v>24444738.355191</c:v>
                </c:pt>
              </c:numCache>
            </c:numRef>
          </c:val>
          <c:extLst>
            <c:ext xmlns:c16="http://schemas.microsoft.com/office/drawing/2014/chart" uri="{C3380CC4-5D6E-409C-BE32-E72D297353CC}">
              <c16:uniqueId val="{00000002-B832-4B2E-908F-BF4050844053}"/>
            </c:ext>
          </c:extLst>
        </c:ser>
        <c:dLbls>
          <c:showLegendKey val="0"/>
          <c:showVal val="0"/>
          <c:showCatName val="0"/>
          <c:showSerName val="0"/>
          <c:showPercent val="0"/>
          <c:showBubbleSize val="0"/>
        </c:dLbls>
        <c:gapWidth val="150"/>
        <c:overlap val="100"/>
        <c:axId val="814684719"/>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32-4B2E-908F-BF4050844053}"/>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32-4B2E-908F-BF4050844053}"/>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32-4B2E-908F-BF4050844053}"/>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32-4B2E-908F-BF4050844053}"/>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32-4B2E-908F-BF4050844053}"/>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32-4B2E-908F-BF4050844053}"/>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32-4B2E-908F-BF4050844053}"/>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32-4B2E-908F-BF4050844053}"/>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832-4B2E-908F-BF4050844053}"/>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32-4B2E-908F-BF4050844053}"/>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832-4B2E-908F-BF4050844053}"/>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832-4B2E-908F-BF4050844053}"/>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832-4B2E-908F-BF4050844053}"/>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832-4B2E-908F-BF4050844053}"/>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832-4B2E-908F-BF4050844053}"/>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832-4B2E-908F-BF4050844053}"/>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832-4B2E-908F-BF4050844053}"/>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832-4B2E-908F-BF405084405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3.9858954654940978E-2</c:v>
                </c:pt>
                <c:pt idx="1">
                  <c:v>7.4122458648071571E-2</c:v>
                </c:pt>
                <c:pt idx="2">
                  <c:v>6.1786223806916153E-2</c:v>
                </c:pt>
                <c:pt idx="3">
                  <c:v>8.8538091324801838E-2</c:v>
                </c:pt>
                <c:pt idx="4">
                  <c:v>6.8086476434867954E-2</c:v>
                </c:pt>
                <c:pt idx="5">
                  <c:v>3.7380172601291214E-2</c:v>
                </c:pt>
                <c:pt idx="6">
                  <c:v>4.506978733151662E-2</c:v>
                </c:pt>
                <c:pt idx="7">
                  <c:v>6.5371426552406978E-2</c:v>
                </c:pt>
                <c:pt idx="8">
                  <c:v>5.6401978863991328E-2</c:v>
                </c:pt>
                <c:pt idx="9">
                  <c:v>7.7019003297200489E-2</c:v>
                </c:pt>
                <c:pt idx="10">
                  <c:v>5.5961670315407962E-2</c:v>
                </c:pt>
                <c:pt idx="11">
                  <c:v>6.8825044495737828E-2</c:v>
                </c:pt>
                <c:pt idx="12">
                  <c:v>2.4315426626095569E-2</c:v>
                </c:pt>
                <c:pt idx="13">
                  <c:v>6.9811050436015834E-2</c:v>
                </c:pt>
                <c:pt idx="14">
                  <c:v>6.5881610326086554E-2</c:v>
                </c:pt>
                <c:pt idx="15">
                  <c:v>4.9322329559844197E-2</c:v>
                </c:pt>
                <c:pt idx="16">
                  <c:v>5.224829472480693E-2</c:v>
                </c:pt>
              </c:numCache>
            </c:numRef>
          </c:val>
          <c:smooth val="0"/>
          <c:extLst>
            <c:ext xmlns:c16="http://schemas.microsoft.com/office/drawing/2014/chart" uri="{C3380CC4-5D6E-409C-BE32-E72D297353CC}">
              <c16:uniqueId val="{00000015-B832-4B2E-908F-BF4050844053}"/>
            </c:ext>
          </c:extLst>
        </c:ser>
        <c:dLbls>
          <c:showLegendKey val="0"/>
          <c:showVal val="0"/>
          <c:showCatName val="0"/>
          <c:showSerName val="0"/>
          <c:showPercent val="0"/>
          <c:showBubbleSize val="0"/>
        </c:dLbls>
        <c:marker val="1"/>
        <c:smooth val="0"/>
        <c:axId val="3"/>
        <c:axId val="4"/>
      </c:lineChart>
      <c:catAx>
        <c:axId val="8146847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1468471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00" b="0" i="0" u="none" strike="noStrike" baseline="0">
                <a:solidFill>
                  <a:srgbClr val="000000"/>
                </a:solidFill>
                <a:latin typeface="Arial"/>
                <a:ea typeface="Arial"/>
                <a:cs typeface="Arial"/>
              </a:defRPr>
            </a:pPr>
            <a:endParaRPr lang="es-CO"/>
          </a:p>
        </c:txPr>
      </c:legendEntry>
      <c:legendEntry>
        <c:idx val="1"/>
        <c:txPr>
          <a:bodyPr/>
          <a:lstStyle/>
          <a:p>
            <a:pPr>
              <a:defRPr sz="1600" b="0" i="0" u="none" strike="noStrike" baseline="0">
                <a:solidFill>
                  <a:srgbClr val="000000"/>
                </a:solidFill>
                <a:latin typeface="Arial"/>
                <a:ea typeface="Arial"/>
                <a:cs typeface="Arial"/>
              </a:defRPr>
            </a:pPr>
            <a:endParaRPr lang="es-CO"/>
          </a:p>
        </c:txPr>
      </c:legendEntry>
      <c:legendEntry>
        <c:idx val="2"/>
        <c:txPr>
          <a:bodyPr/>
          <a:lstStyle/>
          <a:p>
            <a:pPr>
              <a:defRPr sz="1600" b="0" i="0" u="none" strike="noStrike" baseline="0">
                <a:solidFill>
                  <a:srgbClr val="000000"/>
                </a:solidFill>
                <a:latin typeface="Arial"/>
                <a:ea typeface="Arial"/>
                <a:cs typeface="Arial"/>
              </a:defRPr>
            </a:pPr>
            <a:endParaRPr lang="es-CO"/>
          </a:p>
        </c:txPr>
      </c:legendEntry>
      <c:overlay val="1"/>
      <c:spPr>
        <a:solidFill>
          <a:schemeClr val="bg1"/>
        </a:solidFill>
        <a:ln>
          <a:solidFill>
            <a:schemeClr val="bg1">
              <a:lumMod val="85000"/>
            </a:schemeClr>
          </a:solidFill>
        </a:ln>
      </c:spPr>
      <c:txPr>
        <a:bodyPr/>
        <a:lstStyle/>
        <a:p>
          <a:pPr>
            <a:defRPr sz="16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EE0-4C96-8039-A6BC2D77DBD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EE0-4C96-8039-A6BC2D77DBD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EE0-4C96-8039-A6BC2D77DBDE}"/>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E0-4C96-8039-A6BC2D77DBD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E0-4C96-8039-A6BC2D77DBD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1.7250388438752769E-2</c:v>
                </c:pt>
                <c:pt idx="1">
                  <c:v>0.63940736937877174</c:v>
                </c:pt>
                <c:pt idx="2">
                  <c:v>0.3433422421824755</c:v>
                </c:pt>
              </c:numCache>
            </c:numRef>
          </c:val>
          <c:extLst>
            <c:ext xmlns:c16="http://schemas.microsoft.com/office/drawing/2014/chart" uri="{C3380CC4-5D6E-409C-BE32-E72D297353CC}">
              <c16:uniqueId val="{00000003-BEE0-4C96-8039-A6BC2D77DBD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29622285759874"/>
          <c:y val="0.15859546814009073"/>
          <c:w val="0.3388344537475394"/>
          <c:h val="0.38547509617383163"/>
        </c:manualLayout>
      </c:layout>
      <c:overlay val="0"/>
      <c:txPr>
        <a:bodyPr/>
        <a:lstStyle/>
        <a:p>
          <a:pPr>
            <a:defRPr sz="8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D26-42F7-8C54-DC4B1DBD926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D26-42F7-8C54-DC4B1DBD926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D26-42F7-8C54-DC4B1DBD926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D26-42F7-8C54-DC4B1DBD926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26-42F7-8C54-DC4B1DBD926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D26-42F7-8C54-DC4B1DBD926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D26-42F7-8C54-DC4B1DBD926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D26-42F7-8C54-DC4B1DBD9261}"/>
            </c:ext>
          </c:extLst>
        </c:ser>
        <c:ser>
          <c:idx val="1"/>
          <c:order val="1"/>
          <c:dPt>
            <c:idx val="0"/>
            <c:bubble3D val="0"/>
            <c:extLst>
              <c:ext xmlns:c16="http://schemas.microsoft.com/office/drawing/2014/chart" uri="{C3380CC4-5D6E-409C-BE32-E72D297353CC}">
                <c16:uniqueId val="{00000007-AD26-42F7-8C54-DC4B1DBD926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D26-42F7-8C54-DC4B1DBD926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4949.9298901495404</c:v>
                </c:pt>
                <c:pt idx="1">
                  <c:v>4454.5148187868344</c:v>
                </c:pt>
                <c:pt idx="2">
                  <c:v>7672.9928988092843</c:v>
                </c:pt>
                <c:pt idx="3">
                  <c:v>5044.051537505512</c:v>
                </c:pt>
                <c:pt idx="4">
                  <c:v>8455.3969801146613</c:v>
                </c:pt>
                <c:pt idx="6">
                  <c:v>5597.0431082868936</c:v>
                </c:pt>
                <c:pt idx="7">
                  <c:v>8118.2254039209402</c:v>
                </c:pt>
                <c:pt idx="8">
                  <c:v>7004.3442799583045</c:v>
                </c:pt>
                <c:pt idx="9">
                  <c:v>5611.895521789681</c:v>
                </c:pt>
                <c:pt idx="10">
                  <c:v>6949.6640590546449</c:v>
                </c:pt>
                <c:pt idx="12">
                  <c:v>3019.6390770957782</c:v>
                </c:pt>
                <c:pt idx="14">
                  <c:v>8181.583159603897</c:v>
                </c:pt>
                <c:pt idx="16">
                  <c:v>6488.5142625185426</c:v>
                </c:pt>
              </c:numCache>
            </c:numRef>
          </c:val>
          <c:extLst>
            <c:ext xmlns:c16="http://schemas.microsoft.com/office/drawing/2014/chart" uri="{C3380CC4-5D6E-409C-BE32-E72D297353CC}">
              <c16:uniqueId val="{00000000-2AC2-4189-A401-C958EA680350}"/>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4750.4675188014162</c:v>
                </c:pt>
                <c:pt idx="3">
                  <c:v>5951.1526383044338</c:v>
                </c:pt>
                <c:pt idx="5">
                  <c:v>4642.0995046126673</c:v>
                </c:pt>
                <c:pt idx="9">
                  <c:v>3952.7975272559429</c:v>
                </c:pt>
                <c:pt idx="11">
                  <c:v>8547.1168998179837</c:v>
                </c:pt>
                <c:pt idx="13">
                  <c:v>8669.5651756922271</c:v>
                </c:pt>
                <c:pt idx="15">
                  <c:v>6125.1499306396081</c:v>
                </c:pt>
              </c:numCache>
            </c:numRef>
          </c:val>
          <c:extLst>
            <c:ext xmlns:c16="http://schemas.microsoft.com/office/drawing/2014/chart" uri="{C3380CC4-5D6E-409C-BE32-E72D297353CC}">
              <c16:uniqueId val="{00000001-2AC2-4189-A401-C958EA680350}"/>
            </c:ext>
          </c:extLst>
        </c:ser>
        <c:dLbls>
          <c:showLegendKey val="0"/>
          <c:showVal val="0"/>
          <c:showCatName val="0"/>
          <c:showSerName val="0"/>
          <c:showPercent val="0"/>
          <c:showBubbleSize val="0"/>
        </c:dLbls>
        <c:gapWidth val="150"/>
        <c:overlap val="100"/>
        <c:axId val="89095225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C2-4189-A401-C958EA680350}"/>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C2-4189-A401-C958EA680350}"/>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C2-4189-A401-C958EA680350}"/>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C2-4189-A401-C958EA680350}"/>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C2-4189-A401-C958EA680350}"/>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C2-4189-A401-C958EA680350}"/>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C2-4189-A401-C958EA680350}"/>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C2-4189-A401-C958EA680350}"/>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C2-4189-A401-C958EA680350}"/>
                </c:ext>
              </c:extLst>
            </c:dLbl>
            <c:dLbl>
              <c:idx val="9"/>
              <c:layout>
                <c:manualLayout>
                  <c:x val="-1.2073544269288181E-2"/>
                  <c:y val="-0.159300962249627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C2-4189-A401-C958EA680350}"/>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C2-4189-A401-C958EA680350}"/>
                </c:ext>
              </c:extLst>
            </c:dLbl>
            <c:dLbl>
              <c:idx val="11"/>
              <c:layout>
                <c:manualLayout>
                  <c:x val="-1.24108404992254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AC2-4189-A401-C958EA680350}"/>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C2-4189-A401-C958EA680350}"/>
                </c:ext>
              </c:extLst>
            </c:dLbl>
            <c:dLbl>
              <c:idx val="13"/>
              <c:layout>
                <c:manualLayout>
                  <c:x val="-1.3085433635240321E-2"/>
                  <c:y val="-0.1385720136693161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C2-4189-A401-C958EA680350}"/>
                </c:ext>
              </c:extLst>
            </c:dLbl>
            <c:dLbl>
              <c:idx val="14"/>
              <c:layout>
                <c:manualLayout>
                  <c:x val="-1.2073544269288132E-2"/>
                  <c:y val="-0.1659913542444938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C2-4189-A401-C958EA680350}"/>
                </c:ext>
              </c:extLst>
            </c:dLbl>
            <c:dLbl>
              <c:idx val="15"/>
              <c:layout>
                <c:manualLayout>
                  <c:x val="-1.2073543931218157E-2"/>
                  <c:y val="-0.1318124032464226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C2-4189-A401-C958EA680350}"/>
                </c:ext>
              </c:extLst>
            </c:dLbl>
            <c:dLbl>
              <c:idx val="16"/>
              <c:layout>
                <c:manualLayout>
                  <c:x val="-1.2073543931218157E-2"/>
                  <c:y val="-0.1318124032464227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C2-4189-A401-C958EA680350}"/>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C2-4189-A401-C958EA680350}"/>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3.9858954654940978E-2</c:v>
                </c:pt>
                <c:pt idx="1">
                  <c:v>7.4122458648071571E-2</c:v>
                </c:pt>
                <c:pt idx="2">
                  <c:v>6.178622380691616E-2</c:v>
                </c:pt>
                <c:pt idx="3">
                  <c:v>8.8538091324801838E-2</c:v>
                </c:pt>
                <c:pt idx="4">
                  <c:v>6.8086476434867954E-2</c:v>
                </c:pt>
                <c:pt idx="5">
                  <c:v>3.7380172601291221E-2</c:v>
                </c:pt>
                <c:pt idx="6">
                  <c:v>4.506978733151662E-2</c:v>
                </c:pt>
                <c:pt idx="7">
                  <c:v>6.5371426552406992E-2</c:v>
                </c:pt>
                <c:pt idx="8">
                  <c:v>5.6401978863991328E-2</c:v>
                </c:pt>
                <c:pt idx="9">
                  <c:v>7.7019003297200489E-2</c:v>
                </c:pt>
                <c:pt idx="10">
                  <c:v>5.5961670315407969E-2</c:v>
                </c:pt>
                <c:pt idx="11">
                  <c:v>6.8825044495737828E-2</c:v>
                </c:pt>
                <c:pt idx="12">
                  <c:v>2.4315426626095572E-2</c:v>
                </c:pt>
                <c:pt idx="13">
                  <c:v>6.9811050436015848E-2</c:v>
                </c:pt>
                <c:pt idx="14">
                  <c:v>6.5881610326086568E-2</c:v>
                </c:pt>
                <c:pt idx="15">
                  <c:v>4.9322329559844204E-2</c:v>
                </c:pt>
                <c:pt idx="16">
                  <c:v>5.2248294724806937E-2</c:v>
                </c:pt>
              </c:numCache>
            </c:numRef>
          </c:val>
          <c:smooth val="0"/>
          <c:extLst>
            <c:ext xmlns:c16="http://schemas.microsoft.com/office/drawing/2014/chart" uri="{C3380CC4-5D6E-409C-BE32-E72D297353CC}">
              <c16:uniqueId val="{00000014-2AC2-4189-A401-C958EA680350}"/>
            </c:ext>
          </c:extLst>
        </c:ser>
        <c:dLbls>
          <c:showLegendKey val="0"/>
          <c:showVal val="0"/>
          <c:showCatName val="0"/>
          <c:showSerName val="0"/>
          <c:showPercent val="0"/>
          <c:showBubbleSize val="0"/>
        </c:dLbls>
        <c:marker val="1"/>
        <c:smooth val="0"/>
        <c:axId val="3"/>
        <c:axId val="4"/>
      </c:lineChart>
      <c:catAx>
        <c:axId val="89095225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9095225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00" b="0" i="0" u="none" strike="noStrike" baseline="0">
                <a:solidFill>
                  <a:srgbClr val="000000"/>
                </a:solidFill>
                <a:latin typeface="Arial"/>
                <a:ea typeface="Arial"/>
                <a:cs typeface="Arial"/>
              </a:defRPr>
            </a:pPr>
            <a:endParaRPr lang="es-CO"/>
          </a:p>
        </c:txPr>
      </c:legendEntry>
      <c:legendEntry>
        <c:idx val="1"/>
        <c:txPr>
          <a:bodyPr/>
          <a:lstStyle/>
          <a:p>
            <a:pPr>
              <a:defRPr sz="1600" b="0" i="0" u="none" strike="noStrike" baseline="0">
                <a:solidFill>
                  <a:srgbClr val="000000"/>
                </a:solidFill>
                <a:latin typeface="Arial"/>
                <a:ea typeface="Arial"/>
                <a:cs typeface="Arial"/>
              </a:defRPr>
            </a:pPr>
            <a:endParaRPr lang="es-CO"/>
          </a:p>
        </c:txPr>
      </c:legendEntry>
      <c:legendEntry>
        <c:idx val="2"/>
        <c:txPr>
          <a:bodyPr/>
          <a:lstStyle/>
          <a:p>
            <a:pPr>
              <a:defRPr sz="1600" b="0" i="0" u="none" strike="noStrike" baseline="0">
                <a:solidFill>
                  <a:srgbClr val="000000"/>
                </a:solidFill>
                <a:latin typeface="Arial"/>
                <a:ea typeface="Arial"/>
                <a:cs typeface="Arial"/>
              </a:defRPr>
            </a:pPr>
            <a:endParaRPr lang="es-CO"/>
          </a:p>
        </c:txPr>
      </c:legendEntry>
      <c:overlay val="1"/>
      <c:spPr>
        <a:solidFill>
          <a:schemeClr val="bg1"/>
        </a:solidFill>
        <a:ln>
          <a:solidFill>
            <a:schemeClr val="bg1">
              <a:lumMod val="85000"/>
            </a:schemeClr>
          </a:solidFill>
        </a:ln>
      </c:spPr>
      <c:txPr>
        <a:bodyPr/>
        <a:lstStyle/>
        <a:p>
          <a:pPr>
            <a:defRPr sz="16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C48-4664-B8DE-1566021971C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C48-4664-B8DE-1566021971C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C48-4664-B8DE-1566021971CF}"/>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48-4664-B8DE-1566021971CF}"/>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48-4664-B8DE-1566021971C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1.7250388438752769E-2</c:v>
                </c:pt>
                <c:pt idx="1">
                  <c:v>0.63940736937877174</c:v>
                </c:pt>
                <c:pt idx="2">
                  <c:v>0.34334224218247555</c:v>
                </c:pt>
              </c:numCache>
            </c:numRef>
          </c:val>
          <c:extLst>
            <c:ext xmlns:c16="http://schemas.microsoft.com/office/drawing/2014/chart" uri="{C3380CC4-5D6E-409C-BE32-E72D297353CC}">
              <c16:uniqueId val="{00000003-BC48-4664-B8DE-1566021971C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29622285759874"/>
          <c:y val="0.15711279186130556"/>
          <c:w val="0.3388344537475394"/>
          <c:h val="0.38654734505559307"/>
        </c:manualLayout>
      </c:layout>
      <c:overlay val="0"/>
      <c:txPr>
        <a:bodyPr/>
        <a:lstStyle/>
        <a:p>
          <a:pPr>
            <a:defRPr sz="8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120650</xdr:colOff>
      <xdr:row>3</xdr:row>
      <xdr:rowOff>31750</xdr:rowOff>
    </xdr:from>
    <xdr:to>
      <xdr:col>12</xdr:col>
      <xdr:colOff>142875</xdr:colOff>
      <xdr:row>7</xdr:row>
      <xdr:rowOff>47625</xdr:rowOff>
    </xdr:to>
    <xdr:pic>
      <xdr:nvPicPr>
        <xdr:cNvPr id="5642240" name="Imagen 2">
          <a:extLst>
            <a:ext uri="{FF2B5EF4-FFF2-40B4-BE49-F238E27FC236}">
              <a16:creationId xmlns:a16="http://schemas.microsoft.com/office/drawing/2014/main" id="{17A5E74F-C1F3-DA7D-B085-3D576E6AE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622300"/>
          <a:ext cx="48196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46</xdr:row>
      <xdr:rowOff>69850</xdr:rowOff>
    </xdr:from>
    <xdr:to>
      <xdr:col>21</xdr:col>
      <xdr:colOff>101600</xdr:colOff>
      <xdr:row>61</xdr:row>
      <xdr:rowOff>95250</xdr:rowOff>
    </xdr:to>
    <xdr:graphicFrame macro="">
      <xdr:nvGraphicFramePr>
        <xdr:cNvPr id="5643264" name="5 Gráfico">
          <a:extLst>
            <a:ext uri="{FF2B5EF4-FFF2-40B4-BE49-F238E27FC236}">
              <a16:creationId xmlns:a16="http://schemas.microsoft.com/office/drawing/2014/main" id="{3B5C0B89-E1B0-1372-6225-92B3B7162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643265" name="Imagen 5" descr="http://www.minhacienda.gov.co/imagesnew/LogoMinhacienda1.jpg">
          <a:extLst>
            <a:ext uri="{FF2B5EF4-FFF2-40B4-BE49-F238E27FC236}">
              <a16:creationId xmlns:a16="http://schemas.microsoft.com/office/drawing/2014/main" id="{9404B5CB-9A1C-399A-7423-A1A6103B3FC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64715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6350</xdr:rowOff>
    </xdr:from>
    <xdr:to>
      <xdr:col>20</xdr:col>
      <xdr:colOff>1022350</xdr:colOff>
      <xdr:row>15</xdr:row>
      <xdr:rowOff>63500</xdr:rowOff>
    </xdr:to>
    <xdr:graphicFrame macro="">
      <xdr:nvGraphicFramePr>
        <xdr:cNvPr id="5643266" name="Gráfico 4">
          <a:extLst>
            <a:ext uri="{FF2B5EF4-FFF2-40B4-BE49-F238E27FC236}">
              <a16:creationId xmlns:a16="http://schemas.microsoft.com/office/drawing/2014/main" id="{9EBCBC18-5A80-9EF1-5FE4-4769B16B6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646336" name="Chart 7">
          <a:extLst>
            <a:ext uri="{FF2B5EF4-FFF2-40B4-BE49-F238E27FC236}">
              <a16:creationId xmlns:a16="http://schemas.microsoft.com/office/drawing/2014/main" id="{73BB066E-2FF7-0249-5DD7-46308FF9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646337" name="Imagen 5" descr="http://www.minhacienda.gov.co/imagesnew/LogoMinhacienda1.jpg">
          <a:extLst>
            <a:ext uri="{FF2B5EF4-FFF2-40B4-BE49-F238E27FC236}">
              <a16:creationId xmlns:a16="http://schemas.microsoft.com/office/drawing/2014/main" id="{C88B1B6A-A430-8ADF-62FC-63543B139A8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165100</xdr:colOff>
      <xdr:row>43</xdr:row>
      <xdr:rowOff>69850</xdr:rowOff>
    </xdr:from>
    <xdr:to>
      <xdr:col>20</xdr:col>
      <xdr:colOff>488950</xdr:colOff>
      <xdr:row>58</xdr:row>
      <xdr:rowOff>120650</xdr:rowOff>
    </xdr:to>
    <xdr:graphicFrame macro="">
      <xdr:nvGraphicFramePr>
        <xdr:cNvPr id="5646338" name="5 Gráfico">
          <a:extLst>
            <a:ext uri="{FF2B5EF4-FFF2-40B4-BE49-F238E27FC236}">
              <a16:creationId xmlns:a16="http://schemas.microsoft.com/office/drawing/2014/main" id="{4E4672F0-4AD8-6130-6C33-710E9B19D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298450</xdr:colOff>
      <xdr:row>7</xdr:row>
      <xdr:rowOff>114300</xdr:rowOff>
    </xdr:from>
    <xdr:to>
      <xdr:col>20</xdr:col>
      <xdr:colOff>1079500</xdr:colOff>
      <xdr:row>14</xdr:row>
      <xdr:rowOff>203200</xdr:rowOff>
    </xdr:to>
    <xdr:graphicFrame macro="">
      <xdr:nvGraphicFramePr>
        <xdr:cNvPr id="5646339" name="Gráfico 4">
          <a:extLst>
            <a:ext uri="{FF2B5EF4-FFF2-40B4-BE49-F238E27FC236}">
              <a16:creationId xmlns:a16="http://schemas.microsoft.com/office/drawing/2014/main" id="{36331EB9-7C62-6D6C-CA12-EED527D13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topLeftCell="A10"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4"/>
      <c r="F10" s="174"/>
      <c r="G10" s="174"/>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5" t="s">
        <v>92</v>
      </c>
      <c r="D13" s="175"/>
      <c r="E13" s="175"/>
      <c r="F13" s="56"/>
      <c r="G13" s="56"/>
      <c r="H13" s="176" t="s">
        <v>81</v>
      </c>
      <c r="I13" s="176"/>
      <c r="J13" s="176"/>
      <c r="K13" s="176"/>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77"/>
      <c r="D20" s="177"/>
      <c r="E20" s="177"/>
      <c r="F20" s="177"/>
      <c r="G20" s="56"/>
      <c r="H20" s="60"/>
      <c r="I20" s="59"/>
      <c r="J20" s="59"/>
      <c r="K20" s="59"/>
      <c r="L20" s="59"/>
      <c r="M20" s="59"/>
    </row>
    <row r="21" spans="1:21" ht="15.5" x14ac:dyDescent="0.35">
      <c r="A21" s="56"/>
      <c r="B21" s="56"/>
      <c r="C21" s="177"/>
      <c r="D21" s="177"/>
      <c r="E21" s="177"/>
      <c r="F21" s="177"/>
      <c r="G21" s="56"/>
      <c r="H21" s="59"/>
      <c r="I21" s="59"/>
      <c r="J21" s="59"/>
      <c r="K21" s="59"/>
      <c r="L21" s="59"/>
      <c r="M21" s="59"/>
    </row>
    <row r="22" spans="1:21" ht="15.5" x14ac:dyDescent="0.35">
      <c r="A22" s="56"/>
      <c r="B22" s="61"/>
      <c r="C22" s="177"/>
      <c r="D22" s="177"/>
      <c r="E22" s="177"/>
      <c r="F22" s="177"/>
      <c r="G22" s="61"/>
      <c r="H22" s="62"/>
      <c r="I22" s="59"/>
      <c r="J22" s="59"/>
      <c r="K22" s="59"/>
      <c r="L22" s="59"/>
      <c r="M22" s="59"/>
    </row>
    <row r="23" spans="1:21" ht="15.5" x14ac:dyDescent="0.35">
      <c r="A23" s="56"/>
      <c r="B23" s="61"/>
      <c r="C23" s="177"/>
      <c r="D23" s="177"/>
      <c r="E23" s="177"/>
      <c r="F23" s="177"/>
      <c r="G23" s="61"/>
      <c r="H23" s="61"/>
      <c r="I23" s="56"/>
      <c r="J23" s="56"/>
      <c r="K23" s="56"/>
      <c r="L23" s="56"/>
      <c r="M23" s="56"/>
    </row>
    <row r="24" spans="1:21" ht="15.5" x14ac:dyDescent="0.35">
      <c r="A24" s="56"/>
      <c r="B24" s="56"/>
      <c r="C24" s="177"/>
      <c r="D24" s="177"/>
      <c r="E24" s="177"/>
      <c r="F24" s="177"/>
      <c r="G24" s="56"/>
      <c r="H24" s="56"/>
      <c r="I24" s="56"/>
      <c r="J24" s="56"/>
      <c r="K24" s="56"/>
      <c r="L24" s="56"/>
      <c r="M24" s="56"/>
    </row>
    <row r="25" spans="1:21" ht="25" x14ac:dyDescent="0.5">
      <c r="A25" s="56"/>
      <c r="B25" s="56"/>
      <c r="C25" s="177"/>
      <c r="D25" s="178"/>
      <c r="E25" s="178"/>
      <c r="F25" s="178"/>
      <c r="G25" s="63"/>
      <c r="H25" s="63"/>
      <c r="I25" s="63"/>
      <c r="J25" s="63"/>
      <c r="K25" s="63"/>
      <c r="L25" s="63"/>
      <c r="M25" s="63"/>
      <c r="N25" s="64">
        <v>7.0618200108908642</v>
      </c>
      <c r="O25" s="64"/>
      <c r="Q25" s="65"/>
      <c r="R25" s="65"/>
      <c r="S25" s="65" t="b">
        <v>1</v>
      </c>
      <c r="T25" s="65"/>
      <c r="U25" s="65"/>
    </row>
    <row r="26" spans="1:21" ht="350.25" customHeight="1" x14ac:dyDescent="0.5">
      <c r="A26" s="56"/>
      <c r="B26" s="56"/>
      <c r="C26" s="173" t="s">
        <v>8</v>
      </c>
      <c r="D26" s="173"/>
      <c r="E26" s="173"/>
      <c r="F26" s="173"/>
      <c r="G26" s="173"/>
      <c r="H26" s="173"/>
      <c r="I26" s="173"/>
      <c r="J26" s="173"/>
      <c r="K26" s="63"/>
      <c r="L26" s="63"/>
      <c r="M26" s="63"/>
      <c r="N26" s="64"/>
      <c r="O26" s="64"/>
    </row>
    <row r="27" spans="1:21" ht="25.5" customHeight="1" x14ac:dyDescent="0.5">
      <c r="A27" s="56"/>
      <c r="B27" s="56"/>
      <c r="C27" s="173"/>
      <c r="D27" s="173"/>
      <c r="E27" s="173"/>
      <c r="F27" s="173"/>
      <c r="G27" s="173"/>
      <c r="H27" s="173"/>
      <c r="I27" s="173"/>
      <c r="J27" s="173"/>
      <c r="K27" s="63"/>
      <c r="L27" s="63"/>
      <c r="M27" s="63"/>
      <c r="N27" s="64"/>
      <c r="O27" s="64"/>
    </row>
    <row r="28" spans="1:21" ht="25" x14ac:dyDescent="0.5">
      <c r="A28" s="56"/>
      <c r="B28" s="56"/>
      <c r="C28" s="173"/>
      <c r="D28" s="173"/>
      <c r="E28" s="173"/>
      <c r="F28" s="173"/>
      <c r="G28" s="173"/>
      <c r="H28" s="173"/>
      <c r="I28" s="173"/>
      <c r="J28" s="173"/>
      <c r="K28" s="63"/>
      <c r="L28" s="63"/>
      <c r="M28" s="63"/>
      <c r="N28" s="64"/>
      <c r="O28" s="64"/>
    </row>
    <row r="29" spans="1:21" ht="25" x14ac:dyDescent="0.5">
      <c r="A29" s="56"/>
      <c r="B29" s="56"/>
      <c r="C29" s="173"/>
      <c r="D29" s="173"/>
      <c r="E29" s="173"/>
      <c r="F29" s="173"/>
      <c r="G29" s="173"/>
      <c r="H29" s="173"/>
      <c r="I29" s="173"/>
      <c r="J29" s="173"/>
      <c r="K29" s="63"/>
      <c r="L29" s="63"/>
      <c r="M29" s="63"/>
      <c r="N29" s="64"/>
      <c r="O29" s="64"/>
    </row>
    <row r="30" spans="1:21" ht="25" x14ac:dyDescent="0.5">
      <c r="A30" s="56"/>
      <c r="B30" s="56"/>
      <c r="C30" s="173"/>
      <c r="D30" s="173"/>
      <c r="E30" s="173"/>
      <c r="F30" s="173"/>
      <c r="G30" s="173"/>
      <c r="H30" s="173"/>
      <c r="I30" s="173"/>
      <c r="J30" s="173"/>
      <c r="K30" s="63"/>
      <c r="L30" s="63"/>
      <c r="M30" s="63"/>
      <c r="N30" s="64"/>
      <c r="O30" s="64"/>
    </row>
    <row r="31" spans="1:21" ht="25" x14ac:dyDescent="0.5">
      <c r="A31" s="56"/>
      <c r="B31" s="56"/>
      <c r="C31" s="173"/>
      <c r="D31" s="173"/>
      <c r="E31" s="173"/>
      <c r="F31" s="173"/>
      <c r="G31" s="173"/>
      <c r="H31" s="173"/>
      <c r="I31" s="173"/>
      <c r="J31" s="173"/>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topLeftCell="B1"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45273</v>
      </c>
      <c r="E6" s="118"/>
      <c r="F6" s="70"/>
      <c r="G6" s="70"/>
      <c r="H6" s="70"/>
      <c r="I6" s="70"/>
      <c r="J6" s="119" t="s">
        <v>0</v>
      </c>
      <c r="K6" s="120">
        <v>356.90780000000001</v>
      </c>
      <c r="L6" s="119" t="s">
        <v>1</v>
      </c>
      <c r="M6" s="128">
        <v>3990.88</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0" t="s">
        <v>26</v>
      </c>
      <c r="R7" s="190"/>
      <c r="S7" s="190"/>
      <c r="T7" s="190"/>
      <c r="U7" s="190"/>
      <c r="V7" s="70"/>
    </row>
    <row r="8" spans="2:24" ht="42" customHeight="1" thickTop="1" thickBot="1" x14ac:dyDescent="0.3">
      <c r="B8" s="147" t="s">
        <v>93</v>
      </c>
      <c r="C8" s="147"/>
      <c r="D8" s="211" t="s">
        <v>94</v>
      </c>
      <c r="E8" s="211"/>
      <c r="F8" s="18">
        <v>45356</v>
      </c>
      <c r="G8" s="20"/>
      <c r="H8" s="20">
        <v>1</v>
      </c>
      <c r="I8" s="21">
        <v>0</v>
      </c>
      <c r="J8" s="22">
        <v>3017500</v>
      </c>
      <c r="K8" s="23">
        <v>0</v>
      </c>
      <c r="L8" s="23">
        <v>0.11496000000000001</v>
      </c>
      <c r="M8" s="68">
        <v>97.584999999999994</v>
      </c>
      <c r="N8" s="24">
        <v>0.22739726027397261</v>
      </c>
      <c r="O8" s="24">
        <v>0.22465753424657531</v>
      </c>
      <c r="P8" s="70"/>
      <c r="Q8" s="70"/>
      <c r="R8" s="70"/>
      <c r="S8" s="70"/>
      <c r="T8" s="70"/>
      <c r="U8" s="70"/>
      <c r="V8" s="135"/>
    </row>
    <row r="9" spans="2:24" ht="42" customHeight="1" thickTop="1" thickBot="1" x14ac:dyDescent="0.3">
      <c r="B9" s="147"/>
      <c r="C9" s="147"/>
      <c r="D9" s="211"/>
      <c r="E9" s="211"/>
      <c r="F9" s="172">
        <v>45448</v>
      </c>
      <c r="G9" s="13"/>
      <c r="H9" s="13">
        <v>1</v>
      </c>
      <c r="I9" s="25">
        <v>0</v>
      </c>
      <c r="J9" s="137">
        <v>2441999.7000000002</v>
      </c>
      <c r="K9" s="16">
        <v>0</v>
      </c>
      <c r="L9" s="16">
        <v>0.11476</v>
      </c>
      <c r="M9" s="69">
        <v>94.953000000000003</v>
      </c>
      <c r="N9" s="17">
        <v>0.47945205479452052</v>
      </c>
      <c r="O9" s="17">
        <v>0.47671232876712327</v>
      </c>
      <c r="P9" s="134"/>
      <c r="Q9" s="70"/>
      <c r="R9" s="70"/>
      <c r="S9" s="70"/>
      <c r="T9" s="70"/>
      <c r="U9" s="70"/>
      <c r="V9" s="135"/>
    </row>
    <row r="10" spans="2:24" ht="42" customHeight="1" thickTop="1" thickBot="1" x14ac:dyDescent="0.3">
      <c r="B10" s="147"/>
      <c r="C10" s="147"/>
      <c r="D10" s="211"/>
      <c r="E10" s="211"/>
      <c r="F10" s="18">
        <v>45539</v>
      </c>
      <c r="G10" s="20"/>
      <c r="H10" s="20">
        <v>1</v>
      </c>
      <c r="I10" s="21">
        <v>0</v>
      </c>
      <c r="J10" s="22">
        <v>2639999.7999999998</v>
      </c>
      <c r="K10" s="23">
        <v>0</v>
      </c>
      <c r="L10" s="23">
        <v>0.11452</v>
      </c>
      <c r="M10" s="68">
        <v>92.43</v>
      </c>
      <c r="N10" s="24">
        <v>0.72876712328767124</v>
      </c>
      <c r="O10" s="24">
        <v>0.72602739726027399</v>
      </c>
      <c r="P10" s="70"/>
      <c r="Q10" s="70"/>
      <c r="R10" s="70"/>
      <c r="S10" s="70"/>
      <c r="T10" s="70"/>
      <c r="U10" s="70"/>
      <c r="V10" s="135"/>
    </row>
    <row r="11" spans="2:24" ht="42" customHeight="1" thickTop="1" thickBot="1" x14ac:dyDescent="0.3">
      <c r="B11" s="147"/>
      <c r="C11" s="147"/>
      <c r="D11" s="212"/>
      <c r="E11" s="212"/>
      <c r="F11" s="172">
        <v>45630</v>
      </c>
      <c r="G11" s="13"/>
      <c r="H11" s="13">
        <v>1</v>
      </c>
      <c r="I11" s="25">
        <v>0</v>
      </c>
      <c r="J11" s="138">
        <v>450000</v>
      </c>
      <c r="K11" s="16">
        <v>1</v>
      </c>
      <c r="L11" s="16">
        <v>0.11215</v>
      </c>
      <c r="M11" s="69">
        <v>90.152000000000001</v>
      </c>
      <c r="N11" s="17">
        <v>0.9780821917808219</v>
      </c>
      <c r="O11" s="17">
        <v>0.97534246575342465</v>
      </c>
      <c r="P11" s="70"/>
      <c r="Q11" s="70"/>
      <c r="R11" s="70"/>
      <c r="S11" s="70"/>
      <c r="T11" s="70"/>
      <c r="U11" s="70"/>
      <c r="V11" s="135"/>
    </row>
    <row r="12" spans="2:24" ht="42" customHeight="1" thickTop="1" thickBot="1" x14ac:dyDescent="0.3">
      <c r="B12" s="147"/>
      <c r="C12" s="147"/>
      <c r="D12" s="203" t="s">
        <v>28</v>
      </c>
      <c r="E12" s="203"/>
      <c r="F12" s="203"/>
      <c r="G12" s="203"/>
      <c r="H12" s="203"/>
      <c r="I12" s="203"/>
      <c r="J12" s="148">
        <v>8549499.5</v>
      </c>
      <c r="K12" s="152"/>
      <c r="L12" s="152"/>
      <c r="M12" s="152"/>
      <c r="N12" s="151">
        <v>0.49372189013833051</v>
      </c>
      <c r="O12" s="151">
        <v>0.49098216411093326</v>
      </c>
      <c r="P12" s="70"/>
      <c r="Q12" s="70"/>
      <c r="R12" s="70"/>
      <c r="S12" s="70"/>
      <c r="T12" s="70"/>
      <c r="U12" s="70"/>
      <c r="V12" s="135"/>
    </row>
    <row r="13" spans="2:24" ht="42" customHeight="1" thickTop="1" thickBot="1" x14ac:dyDescent="0.3">
      <c r="B13" s="147"/>
      <c r="C13" s="147"/>
      <c r="D13" s="208" t="s">
        <v>52</v>
      </c>
      <c r="E13" s="201"/>
      <c r="F13" s="11">
        <v>45497</v>
      </c>
      <c r="G13" s="12" t="s">
        <v>2</v>
      </c>
      <c r="H13" s="13">
        <v>16</v>
      </c>
      <c r="I13" s="14">
        <v>0.1</v>
      </c>
      <c r="J13" s="137">
        <v>11205076.699999999</v>
      </c>
      <c r="K13" s="16">
        <v>0</v>
      </c>
      <c r="L13" s="16">
        <v>0.10215</v>
      </c>
      <c r="M13" s="69">
        <v>99.763000000000005</v>
      </c>
      <c r="N13" s="17">
        <v>0.61369863013698633</v>
      </c>
      <c r="O13" s="17">
        <v>0.61095890410958908</v>
      </c>
      <c r="P13" s="70"/>
      <c r="Q13" s="70"/>
      <c r="R13" s="70"/>
      <c r="S13" s="70"/>
      <c r="T13" s="70"/>
      <c r="U13" s="70"/>
      <c r="V13" s="135"/>
    </row>
    <row r="14" spans="2:24" ht="42" customHeight="1" thickTop="1" thickBot="1" x14ac:dyDescent="0.3">
      <c r="B14" s="147"/>
      <c r="C14" s="147"/>
      <c r="D14" s="208"/>
      <c r="E14" s="201"/>
      <c r="F14" s="18">
        <v>45987</v>
      </c>
      <c r="G14" s="19" t="s">
        <v>2</v>
      </c>
      <c r="H14" s="20">
        <v>8</v>
      </c>
      <c r="I14" s="21">
        <v>6.25E-2</v>
      </c>
      <c r="J14" s="22">
        <v>17777434.100000001</v>
      </c>
      <c r="K14" s="23">
        <v>0</v>
      </c>
      <c r="L14" s="23">
        <v>9.7320000000000004E-2</v>
      </c>
      <c r="M14" s="68">
        <v>94.051000000000002</v>
      </c>
      <c r="N14" s="24">
        <v>1.9561643835616438</v>
      </c>
      <c r="O14" s="24">
        <v>1.8927902652595894</v>
      </c>
      <c r="P14" s="70"/>
      <c r="Q14" s="70"/>
      <c r="R14" s="70"/>
      <c r="S14" s="70"/>
      <c r="T14" s="70"/>
      <c r="U14" s="70"/>
      <c r="V14" s="135"/>
    </row>
    <row r="15" spans="2:24" ht="42" customHeight="1" thickTop="1" thickBot="1" x14ac:dyDescent="0.3">
      <c r="B15" s="147"/>
      <c r="C15" s="147"/>
      <c r="D15" s="208"/>
      <c r="E15" s="201"/>
      <c r="F15" s="123">
        <v>46260</v>
      </c>
      <c r="G15" s="12" t="s">
        <v>2</v>
      </c>
      <c r="H15" s="13">
        <v>15</v>
      </c>
      <c r="I15" s="14">
        <v>7.4999999999999997E-2</v>
      </c>
      <c r="J15" s="137">
        <v>30621993.899999999</v>
      </c>
      <c r="K15" s="16">
        <v>0</v>
      </c>
      <c r="L15" s="16">
        <v>9.8830000000000001E-2</v>
      </c>
      <c r="M15" s="69">
        <v>94.506</v>
      </c>
      <c r="N15" s="17">
        <v>2.7041095890410958</v>
      </c>
      <c r="O15" s="17">
        <v>2.4902057303930327</v>
      </c>
      <c r="P15" s="70"/>
      <c r="Q15" s="70"/>
      <c r="R15" s="70"/>
      <c r="S15" s="70"/>
      <c r="T15" s="70"/>
      <c r="U15" s="70"/>
      <c r="V15" s="135"/>
      <c r="W15" s="26"/>
    </row>
    <row r="16" spans="2:24" ht="42" customHeight="1" thickTop="1" thickBot="1" x14ac:dyDescent="0.3">
      <c r="B16" s="147"/>
      <c r="C16" s="147"/>
      <c r="D16" s="208"/>
      <c r="E16" s="201"/>
      <c r="F16" s="18">
        <v>46694</v>
      </c>
      <c r="G16" s="19" t="s">
        <v>2</v>
      </c>
      <c r="H16" s="20">
        <v>8</v>
      </c>
      <c r="I16" s="21">
        <v>5.7500000000000002E-2</v>
      </c>
      <c r="J16" s="22">
        <v>20130204.399999999</v>
      </c>
      <c r="K16" s="23">
        <v>0</v>
      </c>
      <c r="L16" s="23">
        <v>9.9510000000000001E-2</v>
      </c>
      <c r="M16" s="68">
        <v>86.945999999999998</v>
      </c>
      <c r="N16" s="24">
        <v>3.893150684931507</v>
      </c>
      <c r="O16" s="24">
        <v>3.549722101758825</v>
      </c>
      <c r="P16" s="70"/>
      <c r="Q16" s="204" t="s">
        <v>29</v>
      </c>
      <c r="R16" s="205"/>
      <c r="S16" s="27"/>
      <c r="T16" s="28">
        <v>8549499.5</v>
      </c>
      <c r="U16" s="29">
        <v>1.7250388438752769E-2</v>
      </c>
      <c r="V16" s="135"/>
      <c r="W16" s="26"/>
    </row>
    <row r="17" spans="2:24" ht="42" customHeight="1" thickTop="1" thickBot="1" x14ac:dyDescent="0.3">
      <c r="B17" s="147"/>
      <c r="C17" s="147"/>
      <c r="D17" s="208"/>
      <c r="E17" s="201"/>
      <c r="F17" s="123">
        <v>46871</v>
      </c>
      <c r="G17" s="12" t="s">
        <v>2</v>
      </c>
      <c r="H17" s="13">
        <v>16</v>
      </c>
      <c r="I17" s="14">
        <v>0.06</v>
      </c>
      <c r="J17" s="137">
        <v>33744474.700000003</v>
      </c>
      <c r="K17" s="16">
        <v>0</v>
      </c>
      <c r="L17" s="16">
        <v>9.9529999999999993E-2</v>
      </c>
      <c r="M17" s="69">
        <v>86.445999999999998</v>
      </c>
      <c r="N17" s="17">
        <v>4.3780821917808215</v>
      </c>
      <c r="O17" s="17">
        <v>3.7861268420546117</v>
      </c>
      <c r="P17" s="70"/>
      <c r="Q17" s="206" t="s">
        <v>30</v>
      </c>
      <c r="R17" s="207"/>
      <c r="S17" s="30"/>
      <c r="T17" s="31">
        <v>316897964.60000002</v>
      </c>
      <c r="U17" s="67">
        <v>0.63940736937877174</v>
      </c>
      <c r="V17" s="135"/>
      <c r="W17" s="26"/>
    </row>
    <row r="18" spans="2:24" ht="42" customHeight="1" thickTop="1" thickBot="1" x14ac:dyDescent="0.3">
      <c r="B18" s="147"/>
      <c r="C18" s="147"/>
      <c r="D18" s="208"/>
      <c r="E18" s="201"/>
      <c r="F18" s="18">
        <v>47744</v>
      </c>
      <c r="G18" s="19" t="s">
        <v>2</v>
      </c>
      <c r="H18" s="20">
        <v>16</v>
      </c>
      <c r="I18" s="21">
        <v>7.7499999999999999E-2</v>
      </c>
      <c r="J18" s="22">
        <v>22337127.399999999</v>
      </c>
      <c r="K18" s="23">
        <v>0</v>
      </c>
      <c r="L18" s="23">
        <v>0.10202</v>
      </c>
      <c r="M18" s="68">
        <v>88.358000000000004</v>
      </c>
      <c r="N18" s="24">
        <v>6.7698630136986298</v>
      </c>
      <c r="O18" s="24">
        <v>5.3247368494056051</v>
      </c>
      <c r="P18" s="70"/>
      <c r="Q18" s="33" t="s">
        <v>31</v>
      </c>
      <c r="R18" s="27"/>
      <c r="S18" s="27"/>
      <c r="T18" s="28">
        <v>170164535.03583759</v>
      </c>
      <c r="U18" s="29">
        <v>0.3433422421824755</v>
      </c>
      <c r="V18" s="135"/>
    </row>
    <row r="19" spans="2:24" ht="42" customHeight="1" thickTop="1" thickBot="1" x14ac:dyDescent="0.3">
      <c r="B19" s="147"/>
      <c r="C19" s="147"/>
      <c r="D19" s="208"/>
      <c r="E19" s="201"/>
      <c r="F19" s="123">
        <v>47933</v>
      </c>
      <c r="G19" s="12"/>
      <c r="H19" s="13">
        <v>10</v>
      </c>
      <c r="I19" s="14">
        <v>7.0000000000000007E-2</v>
      </c>
      <c r="J19" s="137">
        <v>30256639.300000001</v>
      </c>
      <c r="K19" s="16">
        <v>0</v>
      </c>
      <c r="L19" s="16">
        <v>0.10356</v>
      </c>
      <c r="M19" s="69">
        <v>83.334999999999994</v>
      </c>
      <c r="N19" s="17">
        <v>7.2876712328767121</v>
      </c>
      <c r="O19" s="17">
        <v>5.4856308295568015</v>
      </c>
      <c r="P19" s="70"/>
      <c r="Q19" s="107"/>
      <c r="R19" s="108"/>
      <c r="S19" s="108"/>
      <c r="T19" s="109"/>
      <c r="U19" s="110"/>
      <c r="V19" s="135"/>
    </row>
    <row r="20" spans="2:24" ht="42" customHeight="1" thickTop="1" thickBot="1" x14ac:dyDescent="0.3">
      <c r="B20" s="147"/>
      <c r="C20" s="147"/>
      <c r="D20" s="208"/>
      <c r="E20" s="201"/>
      <c r="F20" s="18">
        <v>48395</v>
      </c>
      <c r="G20" s="19" t="s">
        <v>2</v>
      </c>
      <c r="H20" s="20">
        <v>16</v>
      </c>
      <c r="I20" s="21">
        <v>7.0000000000000007E-2</v>
      </c>
      <c r="J20" s="22">
        <v>27953497.5</v>
      </c>
      <c r="K20" s="23">
        <v>0</v>
      </c>
      <c r="L20" s="23">
        <v>0.10562000000000001</v>
      </c>
      <c r="M20" s="68">
        <v>80.488</v>
      </c>
      <c r="N20" s="24">
        <v>8.5534246575342472</v>
      </c>
      <c r="O20" s="24">
        <v>6.2465365347352497</v>
      </c>
      <c r="P20" s="129"/>
      <c r="Q20" s="161" t="s">
        <v>32</v>
      </c>
      <c r="R20" s="161"/>
      <c r="S20" s="161"/>
      <c r="T20" s="162">
        <v>495611999.13583761</v>
      </c>
      <c r="U20" s="163">
        <v>1</v>
      </c>
      <c r="V20" s="135"/>
      <c r="W20" s="34"/>
    </row>
    <row r="21" spans="2:24" ht="42" customHeight="1" thickTop="1" thickBot="1" x14ac:dyDescent="0.3">
      <c r="B21" s="147"/>
      <c r="C21" s="147"/>
      <c r="D21" s="208"/>
      <c r="E21" s="201"/>
      <c r="F21" s="127">
        <v>48619</v>
      </c>
      <c r="G21" s="12" t="s">
        <v>2</v>
      </c>
      <c r="H21" s="13">
        <v>11</v>
      </c>
      <c r="I21" s="14">
        <v>0.13250000000000001</v>
      </c>
      <c r="J21" s="137">
        <v>22396401.600000001</v>
      </c>
      <c r="K21" s="16">
        <v>0</v>
      </c>
      <c r="L21" s="16">
        <v>0.10756</v>
      </c>
      <c r="M21" s="69">
        <v>113.998</v>
      </c>
      <c r="N21" s="17">
        <v>9.1671232876712327</v>
      </c>
      <c r="O21" s="17">
        <v>5.5009783809962478</v>
      </c>
      <c r="P21" s="130"/>
      <c r="Q21" s="161"/>
      <c r="R21" s="161"/>
      <c r="S21" s="161"/>
      <c r="T21" s="162"/>
      <c r="U21" s="163"/>
      <c r="V21" s="135"/>
      <c r="W21" s="34"/>
    </row>
    <row r="22" spans="2:24" ht="42" customHeight="1" thickTop="1" thickBot="1" x14ac:dyDescent="0.3">
      <c r="B22" s="147"/>
      <c r="C22" s="147"/>
      <c r="D22" s="208"/>
      <c r="E22" s="201"/>
      <c r="F22" s="18">
        <v>49235</v>
      </c>
      <c r="G22" s="19" t="s">
        <v>2</v>
      </c>
      <c r="H22" s="20">
        <v>16</v>
      </c>
      <c r="I22" s="21">
        <v>7.2499999999999995E-2</v>
      </c>
      <c r="J22" s="22">
        <v>27735275.300000001</v>
      </c>
      <c r="K22" s="23">
        <v>0</v>
      </c>
      <c r="L22" s="23">
        <v>0.10734</v>
      </c>
      <c r="M22" s="68">
        <v>78.238</v>
      </c>
      <c r="N22" s="24">
        <v>10.854794520547944</v>
      </c>
      <c r="O22" s="24">
        <v>7.3495334249569382</v>
      </c>
      <c r="P22" s="130"/>
      <c r="Q22" s="164"/>
      <c r="R22" s="164"/>
      <c r="S22" s="164"/>
      <c r="T22" s="165"/>
      <c r="U22" s="166"/>
      <c r="V22" s="135"/>
      <c r="W22" s="34"/>
    </row>
    <row r="23" spans="2:24" ht="42" customHeight="1" thickTop="1" thickBot="1" x14ac:dyDescent="0.3">
      <c r="B23" s="147"/>
      <c r="C23" s="147"/>
      <c r="D23" s="208"/>
      <c r="E23" s="201"/>
      <c r="F23" s="127">
        <v>49865</v>
      </c>
      <c r="G23" s="12" t="s">
        <v>2</v>
      </c>
      <c r="H23" s="13">
        <v>16</v>
      </c>
      <c r="I23" s="14">
        <v>6.25E-2</v>
      </c>
      <c r="J23" s="137">
        <v>12051017.199999999</v>
      </c>
      <c r="K23" s="16">
        <v>0</v>
      </c>
      <c r="L23" s="16">
        <v>0.10811</v>
      </c>
      <c r="M23" s="69">
        <v>69.343999999999994</v>
      </c>
      <c r="N23" s="17">
        <v>12.580821917808219</v>
      </c>
      <c r="O23" s="17">
        <v>7.9992593940122445</v>
      </c>
      <c r="P23" s="130"/>
      <c r="Q23" s="164"/>
      <c r="R23" s="164"/>
      <c r="S23" s="164"/>
      <c r="T23" s="165"/>
      <c r="U23" s="166"/>
      <c r="V23" s="135"/>
      <c r="W23" s="34"/>
    </row>
    <row r="24" spans="2:24" ht="42" customHeight="1" thickTop="1" thickBot="1" x14ac:dyDescent="0.3">
      <c r="B24" s="147"/>
      <c r="C24" s="147"/>
      <c r="D24" s="208"/>
      <c r="E24" s="201"/>
      <c r="F24" s="18">
        <v>52014</v>
      </c>
      <c r="G24" s="19" t="s">
        <v>2</v>
      </c>
      <c r="H24" s="20">
        <v>21</v>
      </c>
      <c r="I24" s="21">
        <v>9.2499999999999999E-2</v>
      </c>
      <c r="J24" s="22">
        <v>32651716.600000001</v>
      </c>
      <c r="K24" s="23">
        <v>0</v>
      </c>
      <c r="L24" s="23">
        <v>0.1108</v>
      </c>
      <c r="M24" s="68">
        <v>85.739000000000004</v>
      </c>
      <c r="N24" s="24">
        <v>18.468493150684932</v>
      </c>
      <c r="O24" s="24">
        <v>8.389017555951396</v>
      </c>
      <c r="P24" s="130"/>
      <c r="Q24" s="164"/>
      <c r="R24" s="164"/>
      <c r="S24" s="164"/>
      <c r="T24" s="165"/>
      <c r="U24" s="166"/>
      <c r="V24" s="135"/>
      <c r="W24" s="34"/>
    </row>
    <row r="25" spans="2:24" ht="42" customHeight="1" thickTop="1" thickBot="1" x14ac:dyDescent="0.3">
      <c r="B25" s="147"/>
      <c r="C25" s="147"/>
      <c r="D25" s="209"/>
      <c r="E25" s="210"/>
      <c r="F25" s="127">
        <v>55087</v>
      </c>
      <c r="G25" s="12" t="s">
        <v>2</v>
      </c>
      <c r="H25" s="13">
        <v>31</v>
      </c>
      <c r="I25" s="14">
        <v>7.2499999999999995E-2</v>
      </c>
      <c r="J25" s="137">
        <v>25894881.800000001</v>
      </c>
      <c r="K25" s="16">
        <v>0</v>
      </c>
      <c r="L25" s="16">
        <v>0.10953</v>
      </c>
      <c r="M25" s="69">
        <v>68.221000000000004</v>
      </c>
      <c r="N25" s="17">
        <v>26.887671232876713</v>
      </c>
      <c r="O25" s="17">
        <v>9.9096979659563456</v>
      </c>
      <c r="P25" s="130"/>
      <c r="Q25" s="164"/>
      <c r="R25" s="164"/>
      <c r="S25" s="164"/>
      <c r="T25" s="165"/>
      <c r="U25" s="166"/>
      <c r="V25" s="135"/>
      <c r="W25" s="34"/>
    </row>
    <row r="26" spans="2:24" ht="42" customHeight="1" thickTop="1" thickBot="1" x14ac:dyDescent="0.3">
      <c r="B26" s="147"/>
      <c r="C26" s="147"/>
      <c r="D26" s="203" t="s">
        <v>33</v>
      </c>
      <c r="E26" s="203"/>
      <c r="F26" s="203"/>
      <c r="G26" s="203"/>
      <c r="H26" s="203"/>
      <c r="I26" s="203"/>
      <c r="J26" s="148">
        <v>314755740.5</v>
      </c>
      <c r="K26" s="152"/>
      <c r="L26" s="152"/>
      <c r="M26" s="152"/>
      <c r="N26" s="151">
        <v>9.2727309104942695</v>
      </c>
      <c r="O26" s="151">
        <v>5.4946255158810642</v>
      </c>
      <c r="P26" s="130"/>
      <c r="Q26" s="92"/>
      <c r="R26" s="92"/>
      <c r="S26" s="92"/>
      <c r="T26" s="92"/>
      <c r="U26" s="93"/>
      <c r="V26" s="135"/>
      <c r="W26" s="34"/>
    </row>
    <row r="27" spans="2:24" ht="42" hidden="1" customHeight="1" thickTop="1" thickBot="1" x14ac:dyDescent="0.3">
      <c r="B27" s="147"/>
      <c r="C27" s="147"/>
      <c r="D27" s="198" t="s">
        <v>3</v>
      </c>
      <c r="E27" s="199"/>
      <c r="F27" s="18"/>
      <c r="G27" s="19"/>
      <c r="H27" s="20"/>
      <c r="I27" s="21"/>
      <c r="J27" s="22"/>
      <c r="K27" s="23" t="e">
        <v>#DIV/0!</v>
      </c>
      <c r="L27" s="23"/>
      <c r="M27" s="68"/>
      <c r="N27" s="24"/>
      <c r="O27" s="24"/>
      <c r="P27" s="130"/>
      <c r="Q27" s="202"/>
      <c r="R27" s="202"/>
      <c r="S27" s="202"/>
      <c r="T27" s="202"/>
      <c r="U27" s="202"/>
      <c r="V27" s="135"/>
      <c r="W27" s="34"/>
    </row>
    <row r="28" spans="2:24" ht="42" hidden="1" customHeight="1" thickTop="1" thickBot="1" x14ac:dyDescent="0.3">
      <c r="B28" s="147"/>
      <c r="C28" s="147"/>
      <c r="D28" s="200"/>
      <c r="E28" s="201"/>
      <c r="F28" s="123"/>
      <c r="G28" s="12"/>
      <c r="H28" s="13"/>
      <c r="I28" s="14"/>
      <c r="J28" s="126"/>
      <c r="K28" s="16" t="e">
        <v>#DIV/0!</v>
      </c>
      <c r="L28" s="16"/>
      <c r="M28" s="69"/>
      <c r="N28" s="17"/>
      <c r="O28" s="17"/>
      <c r="P28" s="130"/>
      <c r="Q28" s="70"/>
      <c r="R28" s="70"/>
      <c r="S28" s="70"/>
      <c r="T28" s="70"/>
      <c r="U28" s="70"/>
      <c r="V28" s="135"/>
    </row>
    <row r="29" spans="2:24" ht="42" customHeight="1" thickTop="1" thickBot="1" x14ac:dyDescent="0.3">
      <c r="B29" s="147"/>
      <c r="C29" s="147"/>
      <c r="D29" s="200"/>
      <c r="E29" s="201"/>
      <c r="F29" s="18">
        <v>45784</v>
      </c>
      <c r="G29" s="19" t="s">
        <v>2</v>
      </c>
      <c r="H29" s="20">
        <v>11</v>
      </c>
      <c r="I29" s="21">
        <v>3.5000000000000003E-2</v>
      </c>
      <c r="J29" s="22">
        <v>18958545.811434198</v>
      </c>
      <c r="K29" s="23">
        <v>4.9953802543971435E-4</v>
      </c>
      <c r="L29" s="23">
        <v>3.9059999999999997E-2</v>
      </c>
      <c r="M29" s="68">
        <v>99.442999999999998</v>
      </c>
      <c r="N29" s="24">
        <v>1.4</v>
      </c>
      <c r="O29" s="24">
        <v>1.3633156997925666</v>
      </c>
      <c r="P29" s="130"/>
      <c r="Q29" s="70"/>
      <c r="R29" s="70"/>
      <c r="S29" s="70"/>
      <c r="T29" s="70"/>
      <c r="U29" s="70"/>
      <c r="V29" s="135"/>
      <c r="X29" s="26">
        <v>316897964.60000002</v>
      </c>
    </row>
    <row r="30" spans="2:24" ht="42" customHeight="1" thickTop="1" thickBot="1" x14ac:dyDescent="0.3">
      <c r="B30" s="147"/>
      <c r="C30" s="147"/>
      <c r="D30" s="200"/>
      <c r="E30" s="201"/>
      <c r="F30" s="123">
        <v>46463</v>
      </c>
      <c r="G30" s="12" t="s">
        <v>2</v>
      </c>
      <c r="H30" s="13">
        <v>11</v>
      </c>
      <c r="I30" s="14">
        <v>3.3000000000000002E-2</v>
      </c>
      <c r="J30" s="137">
        <v>23750336.0411564</v>
      </c>
      <c r="K30" s="16">
        <v>4.9953802543975848E-4</v>
      </c>
      <c r="L30" s="16">
        <v>4.1759999999999999E-2</v>
      </c>
      <c r="M30" s="69">
        <v>97.369</v>
      </c>
      <c r="N30" s="17">
        <v>3.2602739726027399</v>
      </c>
      <c r="O30" s="17">
        <v>3.0664486187064837</v>
      </c>
      <c r="P30" s="130"/>
      <c r="Q30" s="94"/>
      <c r="R30" s="94"/>
      <c r="S30" s="94"/>
      <c r="T30" s="95"/>
      <c r="U30" s="96"/>
      <c r="V30" s="135"/>
    </row>
    <row r="31" spans="2:24" ht="42" customHeight="1" thickTop="1" thickBot="1" x14ac:dyDescent="0.3">
      <c r="B31" s="147"/>
      <c r="C31" s="147"/>
      <c r="D31" s="200"/>
      <c r="E31" s="201"/>
      <c r="F31" s="18">
        <v>47226</v>
      </c>
      <c r="G31" s="19" t="s">
        <v>2</v>
      </c>
      <c r="H31" s="20">
        <v>10</v>
      </c>
      <c r="I31" s="21">
        <v>2.2499999999999999E-2</v>
      </c>
      <c r="J31" s="22">
        <v>18526062.070968602</v>
      </c>
      <c r="K31" s="23">
        <v>4.9953802543990528E-4</v>
      </c>
      <c r="L31" s="23">
        <v>4.265E-2</v>
      </c>
      <c r="M31" s="68">
        <v>90.536000000000001</v>
      </c>
      <c r="N31" s="24">
        <v>5.3506849315068497</v>
      </c>
      <c r="O31" s="24">
        <v>5.0027717064071968</v>
      </c>
      <c r="P31" s="130"/>
      <c r="Q31" s="70"/>
      <c r="R31" s="70"/>
      <c r="S31" s="70"/>
      <c r="T31" s="70"/>
      <c r="U31" s="70"/>
      <c r="V31" s="135"/>
    </row>
    <row r="32" spans="2:24" ht="42" customHeight="1" thickTop="1" thickBot="1" x14ac:dyDescent="0.3">
      <c r="B32" s="147"/>
      <c r="C32" s="147"/>
      <c r="D32" s="200"/>
      <c r="E32" s="201"/>
      <c r="F32" s="123">
        <v>48663</v>
      </c>
      <c r="G32" s="12" t="s">
        <v>2</v>
      </c>
      <c r="H32" s="13">
        <v>20</v>
      </c>
      <c r="I32" s="14">
        <v>0.03</v>
      </c>
      <c r="J32" s="137">
        <v>15775140.595575199</v>
      </c>
      <c r="K32" s="16">
        <v>4.9953802544003539E-4</v>
      </c>
      <c r="L32" s="16">
        <v>4.5699999999999998E-2</v>
      </c>
      <c r="M32" s="69">
        <v>88.326999999999998</v>
      </c>
      <c r="N32" s="17">
        <v>9.287671232876713</v>
      </c>
      <c r="O32" s="17">
        <v>7.9652818715478553</v>
      </c>
      <c r="P32" s="130"/>
      <c r="Q32" s="124"/>
      <c r="R32" s="70"/>
      <c r="S32" s="70"/>
      <c r="T32" s="70"/>
      <c r="U32" s="70"/>
      <c r="V32" s="135"/>
    </row>
    <row r="33" spans="1:24" ht="42" customHeight="1" thickTop="1" thickBot="1" x14ac:dyDescent="0.3">
      <c r="B33" s="147"/>
      <c r="C33" s="147"/>
      <c r="D33" s="200"/>
      <c r="E33" s="201"/>
      <c r="F33" s="18">
        <v>49403</v>
      </c>
      <c r="G33" s="19" t="s">
        <v>2</v>
      </c>
      <c r="H33" s="20">
        <v>20</v>
      </c>
      <c r="I33" s="21">
        <v>4.7500000000000001E-2</v>
      </c>
      <c r="J33" s="22">
        <v>34110517.893145598</v>
      </c>
      <c r="K33" s="23">
        <v>4.9953802543999169E-4</v>
      </c>
      <c r="L33" s="23">
        <v>4.7750000000000001E-2</v>
      </c>
      <c r="M33" s="68">
        <v>99.766000000000005</v>
      </c>
      <c r="N33" s="24">
        <v>11.315068493150685</v>
      </c>
      <c r="O33" s="24">
        <v>8.7200759375712451</v>
      </c>
      <c r="P33" s="130"/>
      <c r="Q33" s="70"/>
      <c r="R33" s="124"/>
      <c r="S33" s="70"/>
      <c r="T33" s="70"/>
      <c r="U33" s="70"/>
      <c r="V33" s="135"/>
      <c r="X33" s="26"/>
    </row>
    <row r="34" spans="1:24" ht="42" customHeight="1" thickTop="1" thickBot="1" x14ac:dyDescent="0.3">
      <c r="B34" s="147"/>
      <c r="C34" s="147"/>
      <c r="D34" s="200"/>
      <c r="E34" s="201"/>
      <c r="F34" s="123">
        <v>50096</v>
      </c>
      <c r="G34" s="12" t="s">
        <v>2</v>
      </c>
      <c r="H34" s="13">
        <v>18</v>
      </c>
      <c r="I34" s="14">
        <v>3.7499999999999999E-2</v>
      </c>
      <c r="J34" s="137">
        <v>34599194.268366598</v>
      </c>
      <c r="K34" s="16">
        <v>4.9953802543972184E-4</v>
      </c>
      <c r="L34" s="16">
        <v>4.8030000000000003E-2</v>
      </c>
      <c r="M34" s="69">
        <v>89.86</v>
      </c>
      <c r="N34" s="17">
        <v>13.213698630136987</v>
      </c>
      <c r="O34" s="17">
        <v>10.152798280319745</v>
      </c>
      <c r="P34" s="130"/>
      <c r="Q34" s="70"/>
      <c r="R34" s="70"/>
      <c r="S34" s="70"/>
      <c r="T34" s="70"/>
      <c r="U34" s="70"/>
      <c r="V34" s="135"/>
    </row>
    <row r="35" spans="1:24" ht="42" customHeight="1" thickTop="1" thickBot="1" x14ac:dyDescent="0.3">
      <c r="B35" s="147"/>
      <c r="C35" s="147"/>
      <c r="D35" s="200"/>
      <c r="E35" s="201"/>
      <c r="F35" s="18">
        <v>54590</v>
      </c>
      <c r="G35" s="19" t="s">
        <v>2</v>
      </c>
      <c r="H35" s="20">
        <v>32</v>
      </c>
      <c r="I35" s="21">
        <v>3.7499999999999999E-2</v>
      </c>
      <c r="J35" s="22">
        <v>24444738.355191</v>
      </c>
      <c r="K35" s="23">
        <v>4.9953802543999603E-4</v>
      </c>
      <c r="L35" s="23">
        <v>4.6879999999999998E-2</v>
      </c>
      <c r="M35" s="68">
        <v>86.19</v>
      </c>
      <c r="N35" s="24">
        <v>25.526027397260275</v>
      </c>
      <c r="O35" s="24">
        <v>15.790770307063321</v>
      </c>
      <c r="P35" s="130"/>
      <c r="Q35" s="70"/>
      <c r="R35" s="70"/>
      <c r="S35" s="70"/>
      <c r="T35" s="70"/>
      <c r="U35" s="70"/>
      <c r="V35" s="135"/>
      <c r="X35" s="125"/>
    </row>
    <row r="36" spans="1:24" ht="42" customHeight="1" thickTop="1" thickBot="1" x14ac:dyDescent="0.3">
      <c r="B36" s="147"/>
      <c r="C36" s="147"/>
      <c r="D36" s="189" t="s">
        <v>34</v>
      </c>
      <c r="E36" s="189"/>
      <c r="F36" s="189"/>
      <c r="G36" s="189"/>
      <c r="H36" s="189"/>
      <c r="I36" s="189"/>
      <c r="J36" s="148">
        <v>170164535.03583759</v>
      </c>
      <c r="K36" s="149"/>
      <c r="L36" s="149"/>
      <c r="M36" s="150"/>
      <c r="N36" s="151">
        <v>10.676368257553511</v>
      </c>
      <c r="O36" s="151">
        <v>7.9437055643166481</v>
      </c>
      <c r="P36" s="70"/>
      <c r="Q36" s="70"/>
      <c r="R36" s="70"/>
      <c r="S36" s="70"/>
      <c r="T36" s="70"/>
      <c r="U36" s="70"/>
      <c r="V36" s="70"/>
    </row>
    <row r="37" spans="1:24" ht="42" customHeight="1" thickTop="1" thickBot="1" x14ac:dyDescent="0.3">
      <c r="B37" s="147"/>
      <c r="C37" s="147"/>
      <c r="D37" s="196" t="s">
        <v>85</v>
      </c>
      <c r="E37" s="197"/>
      <c r="F37" s="123">
        <v>47933</v>
      </c>
      <c r="G37" s="12"/>
      <c r="H37" s="13">
        <v>10</v>
      </c>
      <c r="I37" s="14">
        <v>7.0000000000000007E-2</v>
      </c>
      <c r="J37" s="137">
        <v>2142224.1</v>
      </c>
      <c r="K37" s="16">
        <v>0</v>
      </c>
      <c r="L37" s="16">
        <v>0.10424</v>
      </c>
      <c r="M37" s="69">
        <v>83.039000000000001</v>
      </c>
      <c r="N37" s="17">
        <v>7.2876712328767121</v>
      </c>
      <c r="O37" s="17">
        <v>5.4817725812661831</v>
      </c>
      <c r="P37" s="70"/>
      <c r="Q37" s="70"/>
      <c r="R37" s="70"/>
      <c r="S37" s="70"/>
      <c r="T37" s="70"/>
      <c r="U37" s="70"/>
      <c r="V37" s="70"/>
    </row>
    <row r="38" spans="1:24" ht="42" customHeight="1" thickTop="1" x14ac:dyDescent="0.25">
      <c r="B38" s="147"/>
      <c r="C38" s="147"/>
      <c r="D38" s="189" t="s">
        <v>86</v>
      </c>
      <c r="E38" s="189"/>
      <c r="F38" s="189"/>
      <c r="G38" s="189"/>
      <c r="H38" s="189"/>
      <c r="I38" s="189"/>
      <c r="J38" s="148">
        <v>2142224.1</v>
      </c>
      <c r="K38" s="149"/>
      <c r="L38" s="149"/>
      <c r="M38" s="150"/>
      <c r="N38" s="151">
        <v>7.2876712328767121</v>
      </c>
      <c r="O38" s="151">
        <v>5.4817725812661831</v>
      </c>
      <c r="P38" s="70"/>
      <c r="Q38" s="70"/>
      <c r="R38" s="70"/>
      <c r="S38" s="70"/>
      <c r="T38" s="70"/>
      <c r="U38" s="70"/>
      <c r="V38" s="70"/>
    </row>
    <row r="39" spans="1:24" ht="42" customHeight="1" x14ac:dyDescent="0.25">
      <c r="B39" s="147"/>
      <c r="C39" s="147"/>
      <c r="D39" s="190" t="s">
        <v>35</v>
      </c>
      <c r="E39" s="190"/>
      <c r="F39" s="190"/>
      <c r="G39" s="190"/>
      <c r="H39" s="190"/>
      <c r="I39" s="190"/>
      <c r="J39" s="148">
        <v>487062499.63583761</v>
      </c>
      <c r="K39" s="149"/>
      <c r="L39" s="149"/>
      <c r="M39" s="150"/>
      <c r="N39" s="153"/>
      <c r="O39" s="153"/>
      <c r="P39" s="70"/>
      <c r="Q39" s="98"/>
      <c r="R39" s="136"/>
      <c r="S39" s="98"/>
      <c r="T39" s="70"/>
      <c r="U39" s="70"/>
      <c r="V39" s="70"/>
    </row>
    <row r="40" spans="1:24" ht="42" customHeight="1" x14ac:dyDescent="0.25">
      <c r="B40" s="147"/>
      <c r="C40" s="147"/>
      <c r="D40" s="190" t="s">
        <v>4</v>
      </c>
      <c r="E40" s="190"/>
      <c r="F40" s="190"/>
      <c r="G40" s="190"/>
      <c r="H40" s="190"/>
      <c r="I40" s="190"/>
      <c r="J40" s="148">
        <v>495611999.13583761</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191"/>
      <c r="C42" s="191"/>
      <c r="D42" s="192" t="s">
        <v>27</v>
      </c>
      <c r="E42" s="193"/>
      <c r="F42" s="194" t="s">
        <v>39</v>
      </c>
      <c r="G42" s="195"/>
      <c r="H42" s="13">
        <v>2</v>
      </c>
      <c r="I42" s="25">
        <v>5.5E-2</v>
      </c>
      <c r="J42" s="179">
        <v>0</v>
      </c>
      <c r="K42" s="179"/>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19754576.199999999</v>
      </c>
      <c r="E65" s="15">
        <v>17777434.100000001</v>
      </c>
      <c r="F65" s="15">
        <v>30621993.899999999</v>
      </c>
      <c r="G65" s="15">
        <v>20130204.399999999</v>
      </c>
      <c r="H65" s="15">
        <v>33744474.700000003</v>
      </c>
      <c r="I65" s="15"/>
      <c r="J65" s="15">
        <v>22337127.399999999</v>
      </c>
      <c r="K65" s="106">
        <v>32398863.400000002</v>
      </c>
      <c r="L65" s="15">
        <v>27953497.5</v>
      </c>
      <c r="M65" s="15">
        <v>22396401.600000001</v>
      </c>
      <c r="N65" s="15">
        <v>27735275.300000001</v>
      </c>
      <c r="O65" s="15"/>
      <c r="P65" s="15">
        <v>12051017.199999999</v>
      </c>
      <c r="Q65" s="15"/>
      <c r="R65" s="122">
        <v>32651716.600000001</v>
      </c>
      <c r="S65" s="15"/>
      <c r="T65" s="15">
        <v>25894881.800000001</v>
      </c>
      <c r="U65" s="40">
        <v>325447464.10000002</v>
      </c>
      <c r="W65" s="1"/>
      <c r="X65" s="1"/>
    </row>
    <row r="66" spans="2:24" s="39" customFormat="1" ht="57" customHeight="1" thickTop="1" thickBot="1" x14ac:dyDescent="0.3">
      <c r="B66" s="156" t="s">
        <v>31</v>
      </c>
      <c r="C66" s="157"/>
      <c r="D66" s="22"/>
      <c r="E66" s="22">
        <v>18958545.811434198</v>
      </c>
      <c r="F66" s="22"/>
      <c r="G66" s="22">
        <v>23750336.0411564</v>
      </c>
      <c r="H66" s="22"/>
      <c r="I66" s="22">
        <v>18526062.070968602</v>
      </c>
      <c r="J66" s="22"/>
      <c r="K66" s="22"/>
      <c r="L66" s="22"/>
      <c r="M66" s="22">
        <v>15775140.595575199</v>
      </c>
      <c r="N66" s="22"/>
      <c r="O66" s="22">
        <v>34110517.893145598</v>
      </c>
      <c r="P66" s="22"/>
      <c r="Q66" s="22">
        <v>34599194.268366598</v>
      </c>
      <c r="R66" s="22"/>
      <c r="S66" s="22">
        <v>24444738.355191</v>
      </c>
      <c r="T66" s="22"/>
      <c r="U66" s="41">
        <v>170164535.03583759</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19754576.199999999</v>
      </c>
      <c r="E68" s="46">
        <v>36735979.911434203</v>
      </c>
      <c r="F68" s="46">
        <v>30621993.899999999</v>
      </c>
      <c r="G68" s="46">
        <v>43880540.441156402</v>
      </c>
      <c r="H68" s="46">
        <v>33744474.700000003</v>
      </c>
      <c r="I68" s="46">
        <v>18526062.070968602</v>
      </c>
      <c r="J68" s="46">
        <v>22337127.399999999</v>
      </c>
      <c r="K68" s="46">
        <v>32398863.400000002</v>
      </c>
      <c r="L68" s="46">
        <v>27953497.5</v>
      </c>
      <c r="M68" s="46">
        <v>38171542.1955752</v>
      </c>
      <c r="N68" s="46">
        <v>27735275.300000001</v>
      </c>
      <c r="O68" s="46">
        <v>34110517.893145598</v>
      </c>
      <c r="P68" s="46">
        <v>12051017.199999999</v>
      </c>
      <c r="Q68" s="46">
        <v>34599194.268366598</v>
      </c>
      <c r="R68" s="46">
        <v>32651716.600000001</v>
      </c>
      <c r="S68" s="46">
        <v>24444738.355191</v>
      </c>
      <c r="T68" s="46">
        <v>25894881.800000001</v>
      </c>
      <c r="U68" s="46">
        <v>495611999.13583761</v>
      </c>
      <c r="W68" s="26"/>
      <c r="X68" s="1"/>
    </row>
    <row r="69" spans="2:24" s="39" customFormat="1" ht="58.5" customHeight="1" thickTop="1" x14ac:dyDescent="0.25">
      <c r="B69" s="157" t="s">
        <v>80</v>
      </c>
      <c r="C69" s="157"/>
      <c r="D69" s="160">
        <v>3.9858954654940978E-2</v>
      </c>
      <c r="E69" s="160">
        <v>7.4122458648071571E-2</v>
      </c>
      <c r="F69" s="160">
        <v>6.1786223806916153E-2</v>
      </c>
      <c r="G69" s="160">
        <v>8.8538091324801838E-2</v>
      </c>
      <c r="H69" s="160">
        <v>6.8086476434867954E-2</v>
      </c>
      <c r="I69" s="160">
        <v>3.7380172601291214E-2</v>
      </c>
      <c r="J69" s="160">
        <v>4.506978733151662E-2</v>
      </c>
      <c r="K69" s="160">
        <v>6.5371426552406978E-2</v>
      </c>
      <c r="L69" s="160">
        <v>5.6401978863991328E-2</v>
      </c>
      <c r="M69" s="160">
        <v>7.7019003297200489E-2</v>
      </c>
      <c r="N69" s="160">
        <v>5.5961670315407962E-2</v>
      </c>
      <c r="O69" s="160">
        <v>6.8825044495737828E-2</v>
      </c>
      <c r="P69" s="160">
        <v>2.4315426626095569E-2</v>
      </c>
      <c r="Q69" s="160">
        <v>6.9811050436015834E-2</v>
      </c>
      <c r="R69" s="160">
        <v>6.5881610326086554E-2</v>
      </c>
      <c r="S69" s="160">
        <v>4.9322329559844197E-2</v>
      </c>
      <c r="T69" s="160">
        <v>5.224829472480693E-2</v>
      </c>
      <c r="U69" s="160">
        <v>1</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80" t="s">
        <v>91</v>
      </c>
      <c r="C75" s="181"/>
      <c r="D75" s="181"/>
      <c r="E75" s="181"/>
      <c r="F75" s="181"/>
      <c r="G75" s="181"/>
      <c r="H75" s="181"/>
      <c r="I75" s="181"/>
      <c r="J75" s="181"/>
      <c r="K75" s="181"/>
      <c r="L75" s="181"/>
      <c r="M75" s="181"/>
      <c r="N75" s="181"/>
      <c r="O75" s="181"/>
      <c r="P75" s="181"/>
      <c r="Q75" s="181"/>
      <c r="R75" s="181"/>
      <c r="S75" s="181"/>
      <c r="T75" s="181"/>
      <c r="U75" s="182"/>
      <c r="V75" s="70"/>
    </row>
    <row r="76" spans="2:24" ht="18.75" customHeight="1" x14ac:dyDescent="0.25">
      <c r="B76" s="183"/>
      <c r="C76" s="184"/>
      <c r="D76" s="184"/>
      <c r="E76" s="184"/>
      <c r="F76" s="184"/>
      <c r="G76" s="184"/>
      <c r="H76" s="184"/>
      <c r="I76" s="184"/>
      <c r="J76" s="184"/>
      <c r="K76" s="184"/>
      <c r="L76" s="184"/>
      <c r="M76" s="184"/>
      <c r="N76" s="184"/>
      <c r="O76" s="184"/>
      <c r="P76" s="184"/>
      <c r="Q76" s="184"/>
      <c r="R76" s="184"/>
      <c r="S76" s="184"/>
      <c r="T76" s="184"/>
      <c r="U76" s="185"/>
      <c r="V76" s="70"/>
    </row>
    <row r="77" spans="2:24" ht="18.75" customHeight="1" x14ac:dyDescent="0.25">
      <c r="B77" s="183"/>
      <c r="C77" s="184"/>
      <c r="D77" s="184"/>
      <c r="E77" s="184"/>
      <c r="F77" s="184"/>
      <c r="G77" s="184"/>
      <c r="H77" s="184"/>
      <c r="I77" s="184"/>
      <c r="J77" s="184"/>
      <c r="K77" s="184"/>
      <c r="L77" s="184"/>
      <c r="M77" s="184"/>
      <c r="N77" s="184"/>
      <c r="O77" s="184"/>
      <c r="P77" s="184"/>
      <c r="Q77" s="184"/>
      <c r="R77" s="184"/>
      <c r="S77" s="184"/>
      <c r="T77" s="184"/>
      <c r="U77" s="185"/>
      <c r="V77" s="70"/>
    </row>
    <row r="78" spans="2:24" ht="18.75" customHeight="1" x14ac:dyDescent="0.25">
      <c r="B78" s="183"/>
      <c r="C78" s="184"/>
      <c r="D78" s="184"/>
      <c r="E78" s="184"/>
      <c r="F78" s="184"/>
      <c r="G78" s="184"/>
      <c r="H78" s="184"/>
      <c r="I78" s="184"/>
      <c r="J78" s="184"/>
      <c r="K78" s="184"/>
      <c r="L78" s="184"/>
      <c r="M78" s="184"/>
      <c r="N78" s="184"/>
      <c r="O78" s="184"/>
      <c r="P78" s="184"/>
      <c r="Q78" s="184"/>
      <c r="R78" s="184"/>
      <c r="S78" s="184"/>
      <c r="T78" s="184"/>
      <c r="U78" s="185"/>
      <c r="V78" s="70"/>
    </row>
    <row r="79" spans="2:24" ht="49.5" customHeight="1" x14ac:dyDescent="0.25">
      <c r="B79" s="186"/>
      <c r="C79" s="187"/>
      <c r="D79" s="187"/>
      <c r="E79" s="187"/>
      <c r="F79" s="187"/>
      <c r="G79" s="187"/>
      <c r="H79" s="187"/>
      <c r="I79" s="187"/>
      <c r="J79" s="187"/>
      <c r="K79" s="187"/>
      <c r="L79" s="187"/>
      <c r="M79" s="187"/>
      <c r="N79" s="187"/>
      <c r="O79" s="187"/>
      <c r="P79" s="187"/>
      <c r="Q79" s="187"/>
      <c r="R79" s="187"/>
      <c r="S79" s="187"/>
      <c r="T79" s="187"/>
      <c r="U79" s="188"/>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45273</v>
      </c>
      <c r="E6" s="118"/>
      <c r="F6" s="70"/>
      <c r="G6" s="70"/>
      <c r="H6" s="70"/>
      <c r="I6" s="70"/>
      <c r="J6" s="119" t="s">
        <v>0</v>
      </c>
      <c r="K6" s="120">
        <v>356.90780000000001</v>
      </c>
      <c r="L6" s="119" t="s">
        <v>1</v>
      </c>
      <c r="M6" s="121">
        <v>3990.88</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0" t="s">
        <v>69</v>
      </c>
      <c r="R7" s="190"/>
      <c r="S7" s="190"/>
      <c r="T7" s="190"/>
      <c r="U7" s="190"/>
      <c r="V7" s="70"/>
    </row>
    <row r="8" spans="2:24" ht="42" customHeight="1" thickTop="1" thickBot="1" x14ac:dyDescent="0.3">
      <c r="B8" s="147" t="s">
        <v>68</v>
      </c>
      <c r="C8" s="147"/>
      <c r="D8" s="213" t="s">
        <v>67</v>
      </c>
      <c r="E8" s="214"/>
      <c r="F8" s="12">
        <v>45356</v>
      </c>
      <c r="G8" s="12"/>
      <c r="H8" s="13">
        <v>1</v>
      </c>
      <c r="I8" s="25">
        <v>0</v>
      </c>
      <c r="J8" s="131">
        <v>756.09890550455032</v>
      </c>
      <c r="K8" s="132">
        <v>0</v>
      </c>
      <c r="L8" s="132">
        <v>0.11496000000000001</v>
      </c>
      <c r="M8" s="69">
        <v>97.584999999999994</v>
      </c>
      <c r="N8" s="17">
        <v>0.22739726027397261</v>
      </c>
      <c r="O8" s="17">
        <v>0.22465753424657531</v>
      </c>
      <c r="P8" s="70"/>
      <c r="Q8" s="70"/>
      <c r="R8" s="70"/>
      <c r="S8" s="70"/>
      <c r="T8" s="70"/>
      <c r="U8" s="70"/>
      <c r="V8" s="70"/>
    </row>
    <row r="9" spans="2:24" ht="42" customHeight="1" thickTop="1" thickBot="1" x14ac:dyDescent="0.3">
      <c r="B9" s="147"/>
      <c r="C9" s="147"/>
      <c r="D9" s="211"/>
      <c r="E9" s="215"/>
      <c r="F9" s="19">
        <v>45448</v>
      </c>
      <c r="G9" s="19"/>
      <c r="H9" s="20">
        <v>1</v>
      </c>
      <c r="I9" s="21">
        <v>0</v>
      </c>
      <c r="J9" s="139">
        <v>611.89504570420559</v>
      </c>
      <c r="K9" s="133">
        <v>0</v>
      </c>
      <c r="L9" s="23">
        <v>0.11476</v>
      </c>
      <c r="M9" s="68">
        <v>94.953000000000003</v>
      </c>
      <c r="N9" s="24">
        <v>0.47945205479452052</v>
      </c>
      <c r="O9" s="24">
        <v>0.47671232876712327</v>
      </c>
      <c r="P9" s="70"/>
      <c r="Q9" s="70"/>
      <c r="R9" s="70"/>
      <c r="S9" s="70"/>
      <c r="T9" s="70"/>
      <c r="U9" s="70"/>
      <c r="V9" s="70"/>
    </row>
    <row r="10" spans="2:24" ht="42" customHeight="1" thickTop="1" thickBot="1" x14ac:dyDescent="0.3">
      <c r="B10" s="147"/>
      <c r="C10" s="147"/>
      <c r="D10" s="211"/>
      <c r="E10" s="215"/>
      <c r="F10" s="12">
        <v>45539</v>
      </c>
      <c r="G10" s="12"/>
      <c r="H10" s="13">
        <v>1</v>
      </c>
      <c r="I10" s="25">
        <v>0</v>
      </c>
      <c r="J10" s="131">
        <v>661.5081886701679</v>
      </c>
      <c r="K10" s="132">
        <v>0</v>
      </c>
      <c r="L10" s="16">
        <v>0.11452</v>
      </c>
      <c r="M10" s="69">
        <v>92.43</v>
      </c>
      <c r="N10" s="17">
        <v>0.72876712328767124</v>
      </c>
      <c r="O10" s="17">
        <v>0.72602739726027399</v>
      </c>
      <c r="P10" s="72"/>
      <c r="Q10" s="70"/>
      <c r="R10" s="70"/>
      <c r="S10" s="70"/>
      <c r="T10" s="70"/>
      <c r="U10" s="70"/>
      <c r="V10" s="70"/>
    </row>
    <row r="11" spans="2:24" ht="42" customHeight="1" thickTop="1" thickBot="1" x14ac:dyDescent="0.3">
      <c r="B11" s="147"/>
      <c r="C11" s="147"/>
      <c r="D11" s="212"/>
      <c r="E11" s="216"/>
      <c r="F11" s="19">
        <v>45630</v>
      </c>
      <c r="G11" s="19"/>
      <c r="H11" s="20">
        <v>1</v>
      </c>
      <c r="I11" s="21">
        <v>0</v>
      </c>
      <c r="J11" s="139">
        <v>112.75708615643667</v>
      </c>
      <c r="K11" s="133">
        <v>1</v>
      </c>
      <c r="L11" s="23">
        <v>0.11215</v>
      </c>
      <c r="M11" s="68">
        <v>90.152000000000001</v>
      </c>
      <c r="N11" s="24">
        <v>0.9780821917808219</v>
      </c>
      <c r="O11" s="24">
        <v>0.97534246575342465</v>
      </c>
      <c r="P11" s="70"/>
      <c r="Q11" s="70"/>
      <c r="R11" s="70"/>
      <c r="S11" s="70"/>
      <c r="T11" s="70"/>
      <c r="U11" s="70"/>
      <c r="V11" s="70"/>
    </row>
    <row r="12" spans="2:24" ht="42" customHeight="1" thickTop="1" thickBot="1" x14ac:dyDescent="0.3">
      <c r="B12" s="147"/>
      <c r="C12" s="147"/>
      <c r="D12" s="203" t="s">
        <v>66</v>
      </c>
      <c r="E12" s="203"/>
      <c r="F12" s="203"/>
      <c r="G12" s="203"/>
      <c r="H12" s="203"/>
      <c r="I12" s="203"/>
      <c r="J12" s="148">
        <v>2142.2592260353604</v>
      </c>
      <c r="K12" s="168"/>
      <c r="L12" s="152"/>
      <c r="M12" s="152"/>
      <c r="N12" s="151">
        <v>0.49372189013833051</v>
      </c>
      <c r="O12" s="151">
        <v>0.49098216411093326</v>
      </c>
      <c r="P12" s="70"/>
      <c r="Q12" s="70"/>
      <c r="R12" s="70"/>
      <c r="S12" s="70"/>
      <c r="T12" s="70"/>
      <c r="U12" s="70"/>
      <c r="V12" s="70"/>
    </row>
    <row r="13" spans="2:24" ht="42" customHeight="1" thickTop="1" thickBot="1" x14ac:dyDescent="0.3">
      <c r="B13" s="147"/>
      <c r="C13" s="147"/>
      <c r="D13" s="198" t="s">
        <v>52</v>
      </c>
      <c r="E13" s="199"/>
      <c r="F13" s="143">
        <v>45497</v>
      </c>
      <c r="G13" s="12" t="s">
        <v>2</v>
      </c>
      <c r="H13" s="13">
        <v>16</v>
      </c>
      <c r="I13" s="14">
        <v>0.1</v>
      </c>
      <c r="J13" s="140">
        <v>2807.67066411418</v>
      </c>
      <c r="K13" s="16">
        <v>0</v>
      </c>
      <c r="L13" s="16">
        <v>0.10215</v>
      </c>
      <c r="M13" s="69">
        <v>99.763000000000005</v>
      </c>
      <c r="N13" s="17">
        <v>0.61369863013698633</v>
      </c>
      <c r="O13" s="17">
        <v>0.61095890410958908</v>
      </c>
      <c r="P13" s="70"/>
      <c r="Q13" s="70"/>
      <c r="R13" s="70"/>
      <c r="S13" s="70"/>
      <c r="T13" s="70"/>
      <c r="U13" s="70"/>
      <c r="V13" s="72"/>
    </row>
    <row r="14" spans="2:24" ht="42" customHeight="1" thickTop="1" thickBot="1" x14ac:dyDescent="0.3">
      <c r="B14" s="147"/>
      <c r="C14" s="147"/>
      <c r="D14" s="208"/>
      <c r="E14" s="201"/>
      <c r="F14" s="18">
        <v>45987</v>
      </c>
      <c r="G14" s="19" t="s">
        <v>2</v>
      </c>
      <c r="H14" s="20">
        <v>8</v>
      </c>
      <c r="I14" s="21">
        <v>6.25E-2</v>
      </c>
      <c r="J14" s="22">
        <v>4454.5148187868344</v>
      </c>
      <c r="K14" s="23">
        <v>0</v>
      </c>
      <c r="L14" s="23">
        <v>9.7320000000000004E-2</v>
      </c>
      <c r="M14" s="68">
        <v>94.051000000000002</v>
      </c>
      <c r="N14" s="24">
        <v>1.9561643835616438</v>
      </c>
      <c r="O14" s="24">
        <v>1.8927902652595894</v>
      </c>
      <c r="P14" s="70"/>
      <c r="Q14" s="70"/>
      <c r="R14" s="70"/>
      <c r="S14" s="70"/>
      <c r="T14" s="70"/>
      <c r="U14" s="70"/>
      <c r="V14" s="72"/>
    </row>
    <row r="15" spans="2:24" ht="42" customHeight="1" thickTop="1" thickBot="1" x14ac:dyDescent="0.3">
      <c r="B15" s="147"/>
      <c r="C15" s="147"/>
      <c r="D15" s="208"/>
      <c r="E15" s="201"/>
      <c r="F15" s="143">
        <v>46260</v>
      </c>
      <c r="G15" s="12" t="s">
        <v>2</v>
      </c>
      <c r="H15" s="13">
        <v>15</v>
      </c>
      <c r="I15" s="14">
        <v>7.4999999999999997E-2</v>
      </c>
      <c r="J15" s="140">
        <v>7672.9928988092843</v>
      </c>
      <c r="K15" s="16">
        <v>0</v>
      </c>
      <c r="L15" s="16">
        <v>9.8830000000000001E-2</v>
      </c>
      <c r="M15" s="69">
        <v>94.506</v>
      </c>
      <c r="N15" s="17">
        <v>2.7041095890410958</v>
      </c>
      <c r="O15" s="17">
        <v>2.4902057303930327</v>
      </c>
      <c r="P15" s="70"/>
      <c r="Q15" s="70"/>
      <c r="R15" s="70"/>
      <c r="S15" s="70"/>
      <c r="T15" s="70"/>
      <c r="U15" s="70"/>
      <c r="V15" s="70"/>
      <c r="W15" s="26"/>
    </row>
    <row r="16" spans="2:24" ht="42" customHeight="1" thickTop="1" thickBot="1" x14ac:dyDescent="0.3">
      <c r="B16" s="147"/>
      <c r="C16" s="147"/>
      <c r="D16" s="208"/>
      <c r="E16" s="201"/>
      <c r="F16" s="18">
        <v>46694</v>
      </c>
      <c r="G16" s="19" t="s">
        <v>2</v>
      </c>
      <c r="H16" s="20">
        <v>8</v>
      </c>
      <c r="I16" s="21">
        <v>5.7500000000000002E-2</v>
      </c>
      <c r="J16" s="22">
        <v>5044.051537505512</v>
      </c>
      <c r="K16" s="23">
        <v>0</v>
      </c>
      <c r="L16" s="23">
        <v>9.9510000000000001E-2</v>
      </c>
      <c r="M16" s="68">
        <v>86.945999999999998</v>
      </c>
      <c r="N16" s="24">
        <v>3.893150684931507</v>
      </c>
      <c r="O16" s="24">
        <v>3.549722101758825</v>
      </c>
      <c r="P16" s="70"/>
      <c r="Q16" s="204" t="s">
        <v>65</v>
      </c>
      <c r="R16" s="205"/>
      <c r="S16" s="27"/>
      <c r="T16" s="28">
        <v>2142.2592260353604</v>
      </c>
      <c r="U16" s="29">
        <v>1.7250388438752769E-2</v>
      </c>
      <c r="V16" s="70"/>
      <c r="W16" s="26"/>
    </row>
    <row r="17" spans="2:23" ht="42" customHeight="1" thickTop="1" thickBot="1" x14ac:dyDescent="0.3">
      <c r="B17" s="147"/>
      <c r="C17" s="147"/>
      <c r="D17" s="208"/>
      <c r="E17" s="201"/>
      <c r="F17" s="143">
        <v>46871</v>
      </c>
      <c r="G17" s="12" t="s">
        <v>2</v>
      </c>
      <c r="H17" s="13">
        <v>16</v>
      </c>
      <c r="I17" s="14">
        <v>0.06</v>
      </c>
      <c r="J17" s="140">
        <v>8455.3969801146613</v>
      </c>
      <c r="K17" s="16">
        <v>0</v>
      </c>
      <c r="L17" s="16">
        <v>9.9529999999999993E-2</v>
      </c>
      <c r="M17" s="69">
        <v>86.445999999999998</v>
      </c>
      <c r="N17" s="17">
        <v>4.3780821917808215</v>
      </c>
      <c r="O17" s="17">
        <v>3.7861268420546117</v>
      </c>
      <c r="P17" s="70"/>
      <c r="Q17" s="206" t="s">
        <v>64</v>
      </c>
      <c r="R17" s="207"/>
      <c r="S17" s="30"/>
      <c r="T17" s="31">
        <v>79405.535771559153</v>
      </c>
      <c r="U17" s="32">
        <v>0.63940736937877174</v>
      </c>
      <c r="V17" s="70"/>
      <c r="W17" s="26"/>
    </row>
    <row r="18" spans="2:23" ht="42" customHeight="1" thickTop="1" thickBot="1" x14ac:dyDescent="0.3">
      <c r="B18" s="147"/>
      <c r="C18" s="147"/>
      <c r="D18" s="208"/>
      <c r="E18" s="201"/>
      <c r="F18" s="18">
        <v>47744</v>
      </c>
      <c r="G18" s="19" t="s">
        <v>2</v>
      </c>
      <c r="H18" s="20">
        <v>16</v>
      </c>
      <c r="I18" s="21">
        <v>7.7499999999999999E-2</v>
      </c>
      <c r="J18" s="22">
        <v>5597.0431082868936</v>
      </c>
      <c r="K18" s="23">
        <v>0</v>
      </c>
      <c r="L18" s="23">
        <v>0.10202</v>
      </c>
      <c r="M18" s="68">
        <v>88.358000000000004</v>
      </c>
      <c r="N18" s="24">
        <v>6.7698630136986298</v>
      </c>
      <c r="O18" s="24">
        <v>5.3247368494056051</v>
      </c>
      <c r="P18" s="70"/>
      <c r="Q18" s="145" t="s">
        <v>31</v>
      </c>
      <c r="R18" s="27"/>
      <c r="S18" s="27"/>
      <c r="T18" s="28">
        <v>42638.349195124283</v>
      </c>
      <c r="U18" s="29">
        <v>0.34334224218247555</v>
      </c>
      <c r="V18" s="70"/>
    </row>
    <row r="19" spans="2:23" ht="42" customHeight="1" thickTop="1" thickBot="1" x14ac:dyDescent="0.3">
      <c r="B19" s="147"/>
      <c r="C19" s="147"/>
      <c r="D19" s="208"/>
      <c r="E19" s="201"/>
      <c r="F19" s="143">
        <v>47933</v>
      </c>
      <c r="G19" s="12"/>
      <c r="H19" s="13">
        <v>10</v>
      </c>
      <c r="I19" s="14">
        <v>7.0000000000000007E-2</v>
      </c>
      <c r="J19" s="140">
        <v>7581.4455207873953</v>
      </c>
      <c r="K19" s="16">
        <v>0</v>
      </c>
      <c r="L19" s="16">
        <v>0.10356</v>
      </c>
      <c r="M19" s="69">
        <v>83.334999999999994</v>
      </c>
      <c r="N19" s="17">
        <v>7.2876712328767121</v>
      </c>
      <c r="O19" s="17">
        <v>5.4856308295568015</v>
      </c>
      <c r="P19" s="70"/>
      <c r="Q19" s="107"/>
      <c r="R19" s="108"/>
      <c r="S19" s="108"/>
      <c r="T19" s="109"/>
      <c r="U19" s="110"/>
      <c r="V19" s="70"/>
    </row>
    <row r="20" spans="2:23" ht="42" customHeight="1" thickTop="1" thickBot="1" x14ac:dyDescent="0.3">
      <c r="B20" s="147"/>
      <c r="C20" s="147"/>
      <c r="D20" s="208"/>
      <c r="E20" s="201"/>
      <c r="F20" s="18">
        <v>48395</v>
      </c>
      <c r="G20" s="19" t="s">
        <v>2</v>
      </c>
      <c r="H20" s="20">
        <v>16</v>
      </c>
      <c r="I20" s="21">
        <v>7.0000000000000007E-2</v>
      </c>
      <c r="J20" s="22">
        <v>7004.3442799583045</v>
      </c>
      <c r="K20" s="23">
        <v>0</v>
      </c>
      <c r="L20" s="23">
        <v>0.10562000000000001</v>
      </c>
      <c r="M20" s="68">
        <v>80.488</v>
      </c>
      <c r="N20" s="24">
        <v>8.5534246575342472</v>
      </c>
      <c r="O20" s="24">
        <v>6.2465365347352497</v>
      </c>
      <c r="P20" s="70"/>
      <c r="Q20" s="161" t="s">
        <v>4</v>
      </c>
      <c r="R20" s="161"/>
      <c r="S20" s="161"/>
      <c r="T20" s="162">
        <v>124186.14419271878</v>
      </c>
      <c r="U20" s="163">
        <v>1</v>
      </c>
      <c r="V20" s="70"/>
      <c r="W20" s="34"/>
    </row>
    <row r="21" spans="2:23" ht="42" customHeight="1" thickTop="1" thickBot="1" x14ac:dyDescent="0.3">
      <c r="B21" s="147"/>
      <c r="C21" s="147"/>
      <c r="D21" s="208"/>
      <c r="E21" s="201"/>
      <c r="F21" s="143">
        <v>48619</v>
      </c>
      <c r="G21" s="12" t="s">
        <v>2</v>
      </c>
      <c r="H21" s="13">
        <v>11</v>
      </c>
      <c r="I21" s="14">
        <v>0.13250000000000001</v>
      </c>
      <c r="J21" s="140">
        <v>5611.895521789681</v>
      </c>
      <c r="K21" s="16">
        <v>0</v>
      </c>
      <c r="L21" s="16">
        <v>0.10756</v>
      </c>
      <c r="M21" s="69">
        <v>113.998</v>
      </c>
      <c r="N21" s="17">
        <v>9.1671232876712327</v>
      </c>
      <c r="O21" s="17">
        <v>5.5009783809962478</v>
      </c>
      <c r="P21" s="70"/>
      <c r="Q21" s="161"/>
      <c r="R21" s="161"/>
      <c r="S21" s="161"/>
      <c r="T21" s="162"/>
      <c r="U21" s="163"/>
      <c r="V21" s="70"/>
      <c r="W21" s="34"/>
    </row>
    <row r="22" spans="2:23" ht="42" customHeight="1" thickTop="1" thickBot="1" x14ac:dyDescent="0.3">
      <c r="B22" s="147"/>
      <c r="C22" s="147"/>
      <c r="D22" s="208"/>
      <c r="E22" s="201"/>
      <c r="F22" s="18">
        <v>49235</v>
      </c>
      <c r="G22" s="19" t="s">
        <v>2</v>
      </c>
      <c r="H22" s="20">
        <v>16</v>
      </c>
      <c r="I22" s="21">
        <v>7.2499999999999995E-2</v>
      </c>
      <c r="J22" s="22">
        <v>6949.6640590546449</v>
      </c>
      <c r="K22" s="23">
        <v>0</v>
      </c>
      <c r="L22" s="23">
        <v>0.10734</v>
      </c>
      <c r="M22" s="68">
        <v>78.238</v>
      </c>
      <c r="N22" s="24">
        <v>10.854794520547944</v>
      </c>
      <c r="O22" s="24">
        <v>7.3495334249569382</v>
      </c>
      <c r="P22" s="70"/>
      <c r="Q22" s="164"/>
      <c r="R22" s="164"/>
      <c r="S22" s="164"/>
      <c r="T22" s="165"/>
      <c r="U22" s="166"/>
      <c r="V22" s="70"/>
      <c r="W22" s="34"/>
    </row>
    <row r="23" spans="2:23" ht="42" customHeight="1" thickTop="1" thickBot="1" x14ac:dyDescent="0.3">
      <c r="B23" s="147"/>
      <c r="C23" s="147"/>
      <c r="D23" s="208"/>
      <c r="E23" s="201"/>
      <c r="F23" s="143">
        <v>49865</v>
      </c>
      <c r="G23" s="12" t="s">
        <v>2</v>
      </c>
      <c r="H23" s="13">
        <v>16</v>
      </c>
      <c r="I23" s="14">
        <v>6.25E-2</v>
      </c>
      <c r="J23" s="140">
        <v>3019.6390770957782</v>
      </c>
      <c r="K23" s="16">
        <v>0</v>
      </c>
      <c r="L23" s="16">
        <v>0.10811</v>
      </c>
      <c r="M23" s="69">
        <v>69.343999999999994</v>
      </c>
      <c r="N23" s="17">
        <v>12.580821917808219</v>
      </c>
      <c r="O23" s="17">
        <v>7.9992593940122445</v>
      </c>
      <c r="P23" s="70"/>
      <c r="Q23" s="164"/>
      <c r="R23" s="164"/>
      <c r="S23" s="164"/>
      <c r="T23" s="165"/>
      <c r="U23" s="166"/>
      <c r="V23" s="70"/>
      <c r="W23" s="34"/>
    </row>
    <row r="24" spans="2:23" ht="42" customHeight="1" thickTop="1" thickBot="1" x14ac:dyDescent="0.3">
      <c r="B24" s="147"/>
      <c r="C24" s="147"/>
      <c r="D24" s="208"/>
      <c r="E24" s="201"/>
      <c r="F24" s="18">
        <v>52014</v>
      </c>
      <c r="G24" s="19" t="s">
        <v>2</v>
      </c>
      <c r="H24" s="20">
        <v>21</v>
      </c>
      <c r="I24" s="21">
        <v>9.2499999999999999E-2</v>
      </c>
      <c r="J24" s="22">
        <v>8181.583159603897</v>
      </c>
      <c r="K24" s="23">
        <v>0</v>
      </c>
      <c r="L24" s="23">
        <v>0.1108</v>
      </c>
      <c r="M24" s="68">
        <v>85.739000000000004</v>
      </c>
      <c r="N24" s="24">
        <v>18.468493150684932</v>
      </c>
      <c r="O24" s="24">
        <v>8.389017555951396</v>
      </c>
      <c r="P24" s="70"/>
      <c r="Q24" s="164"/>
      <c r="R24" s="164"/>
      <c r="S24" s="164"/>
      <c r="T24" s="165"/>
      <c r="U24" s="166"/>
      <c r="V24" s="70"/>
      <c r="W24" s="34"/>
    </row>
    <row r="25" spans="2:23" ht="42" customHeight="1" thickTop="1" thickBot="1" x14ac:dyDescent="0.3">
      <c r="B25" s="147"/>
      <c r="C25" s="147"/>
      <c r="D25" s="208"/>
      <c r="E25" s="201"/>
      <c r="F25" s="143">
        <v>55087</v>
      </c>
      <c r="G25" s="12" t="s">
        <v>2</v>
      </c>
      <c r="H25" s="13">
        <v>31</v>
      </c>
      <c r="I25" s="14">
        <v>7.2499999999999995E-2</v>
      </c>
      <c r="J25" s="140">
        <v>6488.5142625185426</v>
      </c>
      <c r="K25" s="16">
        <v>0</v>
      </c>
      <c r="L25" s="16">
        <v>0.10953</v>
      </c>
      <c r="M25" s="69">
        <v>68.221000000000004</v>
      </c>
      <c r="N25" s="17">
        <v>26.887671232876713</v>
      </c>
      <c r="O25" s="17">
        <v>9.9096979659563456</v>
      </c>
      <c r="P25" s="70"/>
      <c r="Q25" s="164"/>
      <c r="R25" s="164"/>
      <c r="S25" s="164"/>
      <c r="T25" s="165"/>
      <c r="U25" s="166"/>
      <c r="V25" s="70"/>
      <c r="W25" s="34"/>
    </row>
    <row r="26" spans="2:23" ht="42" customHeight="1" thickTop="1" thickBot="1" x14ac:dyDescent="0.3">
      <c r="B26" s="147"/>
      <c r="C26" s="147"/>
      <c r="D26" s="217" t="s">
        <v>50</v>
      </c>
      <c r="E26" s="217"/>
      <c r="F26" s="217"/>
      <c r="G26" s="217"/>
      <c r="H26" s="217"/>
      <c r="I26" s="217"/>
      <c r="J26" s="148">
        <v>78868.755888425614</v>
      </c>
      <c r="K26" s="168"/>
      <c r="L26" s="152"/>
      <c r="M26" s="152"/>
      <c r="N26" s="151">
        <v>9.2727309104942695</v>
      </c>
      <c r="O26" s="151">
        <v>5.4946255158810642</v>
      </c>
      <c r="P26" s="70"/>
      <c r="Q26" s="92"/>
      <c r="R26" s="92"/>
      <c r="S26" s="92"/>
      <c r="T26" s="92"/>
      <c r="U26" s="93"/>
      <c r="V26" s="70"/>
      <c r="W26" s="105"/>
    </row>
    <row r="27" spans="2:23" ht="42" customHeight="1" thickTop="1" thickBot="1" x14ac:dyDescent="0.3">
      <c r="B27" s="147"/>
      <c r="C27" s="147"/>
      <c r="D27" s="200" t="s">
        <v>3</v>
      </c>
      <c r="E27" s="201"/>
      <c r="F27" s="18">
        <v>45784</v>
      </c>
      <c r="G27" s="19" t="s">
        <v>2</v>
      </c>
      <c r="H27" s="20">
        <v>11</v>
      </c>
      <c r="I27" s="21">
        <v>3.5000000000000003E-2</v>
      </c>
      <c r="J27" s="22">
        <v>4750.4675188014162</v>
      </c>
      <c r="K27" s="23">
        <v>4.9953802543971435E-4</v>
      </c>
      <c r="L27" s="23">
        <v>3.9059999999999997E-2</v>
      </c>
      <c r="M27" s="68">
        <v>99.442999999999998</v>
      </c>
      <c r="N27" s="24">
        <v>1.4</v>
      </c>
      <c r="O27" s="24">
        <v>1.3633156997925666</v>
      </c>
      <c r="P27" s="94"/>
      <c r="Q27" s="70"/>
      <c r="R27" s="70"/>
      <c r="S27" s="70"/>
      <c r="T27" s="70"/>
      <c r="U27" s="70"/>
      <c r="V27" s="70"/>
      <c r="W27" s="70"/>
    </row>
    <row r="28" spans="2:23" ht="42" customHeight="1" thickTop="1" thickBot="1" x14ac:dyDescent="0.3">
      <c r="B28" s="147"/>
      <c r="C28" s="147"/>
      <c r="D28" s="200"/>
      <c r="E28" s="201"/>
      <c r="F28" s="143">
        <v>46463</v>
      </c>
      <c r="G28" s="12" t="s">
        <v>2</v>
      </c>
      <c r="H28" s="13">
        <v>11</v>
      </c>
      <c r="I28" s="14">
        <v>3.3000000000000002E-2</v>
      </c>
      <c r="J28" s="140">
        <v>5951.1526383044338</v>
      </c>
      <c r="K28" s="16">
        <v>4.9953802543975848E-4</v>
      </c>
      <c r="L28" s="16">
        <v>4.1759999999999999E-2</v>
      </c>
      <c r="M28" s="69">
        <v>97.369</v>
      </c>
      <c r="N28" s="17">
        <v>3.2602739726027399</v>
      </c>
      <c r="O28" s="17">
        <v>3.0664486187064837</v>
      </c>
      <c r="P28" s="70"/>
      <c r="Q28" s="94"/>
      <c r="R28" s="94"/>
      <c r="S28" s="94"/>
      <c r="T28" s="95"/>
      <c r="U28" s="96"/>
      <c r="V28" s="70"/>
      <c r="W28" s="70"/>
    </row>
    <row r="29" spans="2:23" ht="42" customHeight="1" thickTop="1" thickBot="1" x14ac:dyDescent="0.3">
      <c r="B29" s="147"/>
      <c r="C29" s="147"/>
      <c r="D29" s="200"/>
      <c r="E29" s="201"/>
      <c r="F29" s="18">
        <v>47226</v>
      </c>
      <c r="G29" s="19" t="s">
        <v>2</v>
      </c>
      <c r="H29" s="20">
        <v>10</v>
      </c>
      <c r="I29" s="21">
        <v>2.2499999999999999E-2</v>
      </c>
      <c r="J29" s="22">
        <v>4642.0995046126673</v>
      </c>
      <c r="K29" s="23">
        <v>4.9953802543990528E-4</v>
      </c>
      <c r="L29" s="23">
        <v>4.265E-2</v>
      </c>
      <c r="M29" s="68">
        <v>90.536000000000001</v>
      </c>
      <c r="N29" s="24">
        <v>5.3506849315068497</v>
      </c>
      <c r="O29" s="24">
        <v>5.0027717064071968</v>
      </c>
      <c r="P29" s="97"/>
      <c r="Q29" s="70"/>
      <c r="R29" s="70"/>
      <c r="S29" s="70"/>
      <c r="T29" s="70"/>
      <c r="U29" s="70"/>
      <c r="V29" s="70"/>
      <c r="W29" s="70"/>
    </row>
    <row r="30" spans="2:23" ht="42" customHeight="1" thickTop="1" thickBot="1" x14ac:dyDescent="0.3">
      <c r="B30" s="147"/>
      <c r="C30" s="147"/>
      <c r="D30" s="200"/>
      <c r="E30" s="201"/>
      <c r="F30" s="143">
        <v>48663</v>
      </c>
      <c r="G30" s="12" t="s">
        <v>2</v>
      </c>
      <c r="H30" s="13">
        <v>20</v>
      </c>
      <c r="I30" s="14">
        <v>0.03</v>
      </c>
      <c r="J30" s="140">
        <v>3952.7975272559429</v>
      </c>
      <c r="K30" s="16">
        <v>4.9953802544003539E-4</v>
      </c>
      <c r="L30" s="16">
        <v>4.5699999999999998E-2</v>
      </c>
      <c r="M30" s="69">
        <v>88.326999999999998</v>
      </c>
      <c r="N30" s="17">
        <v>9.287671232876713</v>
      </c>
      <c r="O30" s="17">
        <v>7.9652818715478553</v>
      </c>
      <c r="P30" s="70"/>
      <c r="Q30" s="70"/>
      <c r="R30" s="70"/>
      <c r="S30" s="70"/>
      <c r="T30" s="70"/>
      <c r="U30" s="70"/>
      <c r="V30" s="70"/>
      <c r="W30" s="70"/>
    </row>
    <row r="31" spans="2:23" ht="42" customHeight="1" thickTop="1" thickBot="1" x14ac:dyDescent="0.3">
      <c r="B31" s="147"/>
      <c r="C31" s="147"/>
      <c r="D31" s="200"/>
      <c r="E31" s="201"/>
      <c r="F31" s="18">
        <v>49403</v>
      </c>
      <c r="G31" s="19" t="s">
        <v>2</v>
      </c>
      <c r="H31" s="20">
        <v>20</v>
      </c>
      <c r="I31" s="21">
        <v>4.7500000000000001E-2</v>
      </c>
      <c r="J31" s="22">
        <v>8547.1168998179837</v>
      </c>
      <c r="K31" s="23">
        <v>4.9953802543999169E-4</v>
      </c>
      <c r="L31" s="23">
        <v>4.7750000000000001E-2</v>
      </c>
      <c r="M31" s="68">
        <v>99.766000000000005</v>
      </c>
      <c r="N31" s="24">
        <v>11.315068493150685</v>
      </c>
      <c r="O31" s="24">
        <v>8.7200759375712451</v>
      </c>
      <c r="P31" s="70"/>
      <c r="Q31" s="70"/>
      <c r="R31" s="70"/>
      <c r="S31" s="70"/>
      <c r="T31" s="70"/>
      <c r="U31" s="70"/>
      <c r="V31" s="70"/>
      <c r="W31" s="70"/>
    </row>
    <row r="32" spans="2:23" ht="42" customHeight="1" thickTop="1" thickBot="1" x14ac:dyDescent="0.3">
      <c r="B32" s="147"/>
      <c r="C32" s="147"/>
      <c r="D32" s="200"/>
      <c r="E32" s="201"/>
      <c r="F32" s="143">
        <v>50096</v>
      </c>
      <c r="G32" s="12" t="s">
        <v>2</v>
      </c>
      <c r="H32" s="13">
        <v>18</v>
      </c>
      <c r="I32" s="14">
        <v>3.7499999999999999E-2</v>
      </c>
      <c r="J32" s="140">
        <v>8669.5651756922271</v>
      </c>
      <c r="K32" s="16">
        <v>4.9953802543972184E-4</v>
      </c>
      <c r="L32" s="16">
        <v>4.8030000000000003E-2</v>
      </c>
      <c r="M32" s="69">
        <v>89.86</v>
      </c>
      <c r="N32" s="17">
        <v>13.213698630136987</v>
      </c>
      <c r="O32" s="17">
        <v>10.152798280319745</v>
      </c>
      <c r="P32" s="70"/>
      <c r="Q32" s="70"/>
      <c r="R32" s="70"/>
      <c r="S32" s="70"/>
      <c r="T32" s="70"/>
      <c r="U32" s="70"/>
      <c r="V32" s="70"/>
      <c r="W32" s="70"/>
    </row>
    <row r="33" spans="1:23" ht="42" customHeight="1" thickTop="1" thickBot="1" x14ac:dyDescent="0.3">
      <c r="B33" s="147"/>
      <c r="C33" s="147"/>
      <c r="D33" s="209"/>
      <c r="E33" s="210"/>
      <c r="F33" s="18">
        <v>54590</v>
      </c>
      <c r="G33" s="19" t="s">
        <v>2</v>
      </c>
      <c r="H33" s="20">
        <v>32</v>
      </c>
      <c r="I33" s="21">
        <v>3.7499999999999999E-2</v>
      </c>
      <c r="J33" s="22">
        <v>6125.1499306396081</v>
      </c>
      <c r="K33" s="23">
        <v>4.9953802543999603E-4</v>
      </c>
      <c r="L33" s="23">
        <v>4.6879999999999998E-2</v>
      </c>
      <c r="M33" s="68">
        <v>86.19</v>
      </c>
      <c r="N33" s="24">
        <v>25.526027397260275</v>
      </c>
      <c r="O33" s="24">
        <v>15.790770307063321</v>
      </c>
      <c r="P33" s="70"/>
      <c r="Q33" s="70"/>
      <c r="R33" s="70"/>
      <c r="S33" s="70"/>
      <c r="T33" s="70"/>
      <c r="U33" s="70"/>
      <c r="V33" s="70"/>
      <c r="W33" s="70"/>
    </row>
    <row r="34" spans="1:23" ht="42" customHeight="1" thickTop="1" thickBot="1" x14ac:dyDescent="0.3">
      <c r="B34" s="147"/>
      <c r="C34" s="147"/>
      <c r="D34" s="227" t="s">
        <v>63</v>
      </c>
      <c r="E34" s="227"/>
      <c r="F34" s="227"/>
      <c r="G34" s="227"/>
      <c r="H34" s="227"/>
      <c r="I34" s="227"/>
      <c r="J34" s="148">
        <v>42638.349195124283</v>
      </c>
      <c r="K34" s="149"/>
      <c r="L34" s="149"/>
      <c r="M34" s="150"/>
      <c r="N34" s="151">
        <v>10.676368257553511</v>
      </c>
      <c r="O34" s="151">
        <v>7.9437055643166481</v>
      </c>
      <c r="P34" s="70"/>
      <c r="Q34" s="70"/>
      <c r="R34" s="70"/>
      <c r="S34" s="70"/>
      <c r="T34" s="70"/>
      <c r="U34" s="70"/>
      <c r="V34" s="70"/>
      <c r="W34" s="70"/>
    </row>
    <row r="35" spans="1:23" ht="42" customHeight="1" thickTop="1" thickBot="1" x14ac:dyDescent="0.3">
      <c r="B35" s="147"/>
      <c r="C35" s="147"/>
      <c r="D35" s="228" t="s">
        <v>88</v>
      </c>
      <c r="E35" s="229"/>
      <c r="F35" s="143">
        <v>47933</v>
      </c>
      <c r="G35" s="12"/>
      <c r="H35" s="13">
        <v>10</v>
      </c>
      <c r="I35" s="14">
        <v>7.0000000000000007E-2</v>
      </c>
      <c r="J35" s="140">
        <v>536.77988313354444</v>
      </c>
      <c r="K35" s="16">
        <v>0</v>
      </c>
      <c r="L35" s="16">
        <v>0.10424</v>
      </c>
      <c r="M35" s="69">
        <v>83.039000000000001</v>
      </c>
      <c r="N35" s="17">
        <v>7.2876712328767121</v>
      </c>
      <c r="O35" s="17">
        <v>5.4817725812661831</v>
      </c>
      <c r="P35" s="70"/>
      <c r="Q35" s="70"/>
      <c r="R35" s="70"/>
      <c r="S35" s="70"/>
      <c r="T35" s="70"/>
      <c r="U35" s="70"/>
      <c r="V35" s="70"/>
      <c r="W35" s="70"/>
    </row>
    <row r="36" spans="1:23" ht="42" customHeight="1" thickTop="1" x14ac:dyDescent="0.25">
      <c r="B36" s="147"/>
      <c r="C36" s="147"/>
      <c r="D36" s="189" t="s">
        <v>87</v>
      </c>
      <c r="E36" s="189"/>
      <c r="F36" s="189"/>
      <c r="G36" s="189"/>
      <c r="H36" s="189"/>
      <c r="I36" s="189"/>
      <c r="J36" s="148">
        <v>536.77988313354444</v>
      </c>
      <c r="K36" s="149"/>
      <c r="L36" s="149"/>
      <c r="M36" s="150"/>
      <c r="N36" s="151">
        <v>7.2876712328767121</v>
      </c>
      <c r="O36" s="151">
        <v>5.4817725812661831</v>
      </c>
      <c r="P36" s="70"/>
      <c r="Q36" s="70"/>
      <c r="R36" s="70"/>
      <c r="S36" s="70"/>
      <c r="T36" s="70"/>
      <c r="U36" s="70"/>
      <c r="V36" s="70"/>
      <c r="W36" s="70"/>
    </row>
    <row r="37" spans="1:23" ht="42" customHeight="1" x14ac:dyDescent="0.25">
      <c r="B37" s="147"/>
      <c r="C37" s="147"/>
      <c r="D37" s="190" t="s">
        <v>62</v>
      </c>
      <c r="E37" s="190"/>
      <c r="F37" s="190"/>
      <c r="G37" s="190"/>
      <c r="H37" s="190"/>
      <c r="I37" s="190"/>
      <c r="J37" s="148">
        <v>122043.88496668343</v>
      </c>
      <c r="K37" s="149"/>
      <c r="L37" s="149"/>
      <c r="M37" s="150"/>
      <c r="N37" s="153"/>
      <c r="O37" s="153"/>
      <c r="P37" s="70"/>
      <c r="Q37" s="98"/>
      <c r="R37" s="98"/>
      <c r="S37" s="98"/>
      <c r="T37" s="70"/>
      <c r="U37" s="70"/>
      <c r="V37" s="70"/>
      <c r="W37" s="70"/>
    </row>
    <row r="38" spans="1:23" ht="42" customHeight="1" x14ac:dyDescent="0.25">
      <c r="B38" s="147"/>
      <c r="C38" s="147"/>
      <c r="D38" s="190" t="s">
        <v>4</v>
      </c>
      <c r="E38" s="190"/>
      <c r="F38" s="190"/>
      <c r="G38" s="190"/>
      <c r="H38" s="190"/>
      <c r="I38" s="190"/>
      <c r="J38" s="148">
        <v>124186.14419271878</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191"/>
      <c r="C40" s="191"/>
      <c r="D40" s="192" t="s">
        <v>52</v>
      </c>
      <c r="E40" s="193"/>
      <c r="F40" s="194" t="s">
        <v>51</v>
      </c>
      <c r="G40" s="195"/>
      <c r="H40" s="13">
        <v>2</v>
      </c>
      <c r="I40" s="25">
        <v>5.5E-2</v>
      </c>
      <c r="J40" s="179">
        <v>0</v>
      </c>
      <c r="K40" s="179"/>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4949.9298901495404</v>
      </c>
      <c r="E63" s="140">
        <v>4454.5148187868344</v>
      </c>
      <c r="F63" s="140">
        <v>7672.9928988092843</v>
      </c>
      <c r="G63" s="140">
        <v>5044.051537505512</v>
      </c>
      <c r="H63" s="140">
        <v>8455.3969801146613</v>
      </c>
      <c r="I63" s="140"/>
      <c r="J63" s="140">
        <v>5597.0431082868936</v>
      </c>
      <c r="K63" s="140">
        <v>8118.2254039209402</v>
      </c>
      <c r="L63" s="140">
        <v>7004.3442799583045</v>
      </c>
      <c r="M63" s="140">
        <v>5611.895521789681</v>
      </c>
      <c r="N63" s="140">
        <v>6949.6640590546449</v>
      </c>
      <c r="O63" s="140"/>
      <c r="P63" s="140">
        <v>3019.6390770957782</v>
      </c>
      <c r="Q63" s="140"/>
      <c r="R63" s="140">
        <v>8181.583159603897</v>
      </c>
      <c r="S63" s="140"/>
      <c r="T63" s="140">
        <v>6488.5142625185426</v>
      </c>
      <c r="U63" s="40">
        <v>81547.794997594508</v>
      </c>
      <c r="W63" s="1"/>
      <c r="X63" s="1"/>
    </row>
    <row r="64" spans="1:24" s="39" customFormat="1" ht="57" customHeight="1" thickTop="1" thickBot="1" x14ac:dyDescent="0.3">
      <c r="B64" s="156" t="s">
        <v>31</v>
      </c>
      <c r="C64" s="157"/>
      <c r="D64" s="22"/>
      <c r="E64" s="22">
        <v>4750.4675188014162</v>
      </c>
      <c r="F64" s="22"/>
      <c r="G64" s="22">
        <v>5951.1526383044338</v>
      </c>
      <c r="H64" s="22"/>
      <c r="I64" s="22">
        <v>4642.0995046126673</v>
      </c>
      <c r="J64" s="22"/>
      <c r="K64" s="22"/>
      <c r="L64" s="22"/>
      <c r="M64" s="22">
        <v>3952.7975272559429</v>
      </c>
      <c r="N64" s="22"/>
      <c r="O64" s="22">
        <v>8547.1168998179837</v>
      </c>
      <c r="P64" s="22"/>
      <c r="Q64" s="22">
        <v>8669.5651756922271</v>
      </c>
      <c r="R64" s="22"/>
      <c r="S64" s="22">
        <v>6125.1499306396081</v>
      </c>
      <c r="T64" s="22"/>
      <c r="U64" s="41">
        <v>42638.349195124283</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4949.9298901495404</v>
      </c>
      <c r="E66" s="46">
        <v>9204.9823375882515</v>
      </c>
      <c r="F66" s="46">
        <v>7672.9928988092843</v>
      </c>
      <c r="G66" s="46">
        <v>10995.204175809946</v>
      </c>
      <c r="H66" s="46">
        <v>8455.3969801146613</v>
      </c>
      <c r="I66" s="46">
        <v>4642.0995046126673</v>
      </c>
      <c r="J66" s="46">
        <v>5597.0431082868936</v>
      </c>
      <c r="K66" s="46">
        <v>8118.2254039209402</v>
      </c>
      <c r="L66" s="46">
        <v>7004.3442799583045</v>
      </c>
      <c r="M66" s="46">
        <v>9564.6930490456234</v>
      </c>
      <c r="N66" s="46">
        <v>6949.6640590546449</v>
      </c>
      <c r="O66" s="46">
        <v>8547.1168998179837</v>
      </c>
      <c r="P66" s="46">
        <v>3019.6390770957782</v>
      </c>
      <c r="Q66" s="46">
        <v>8669.5651756922271</v>
      </c>
      <c r="R66" s="46">
        <v>8181.583159603897</v>
      </c>
      <c r="S66" s="46">
        <v>6125.1499306396081</v>
      </c>
      <c r="T66" s="46">
        <v>6488.5142625185426</v>
      </c>
      <c r="U66" s="46">
        <v>124186.14419271878</v>
      </c>
      <c r="W66" s="26"/>
      <c r="X66" s="1"/>
    </row>
    <row r="67" spans="2:24" s="39" customFormat="1" ht="58.5" customHeight="1" thickTop="1" x14ac:dyDescent="0.25">
      <c r="B67" s="169" t="s">
        <v>48</v>
      </c>
      <c r="C67" s="170"/>
      <c r="D67" s="160">
        <v>3.9858954654940978E-2</v>
      </c>
      <c r="E67" s="160">
        <v>7.4122458648071571E-2</v>
      </c>
      <c r="F67" s="160">
        <v>6.178622380691616E-2</v>
      </c>
      <c r="G67" s="160">
        <v>8.8538091324801838E-2</v>
      </c>
      <c r="H67" s="160">
        <v>6.8086476434867954E-2</v>
      </c>
      <c r="I67" s="160">
        <v>3.7380172601291221E-2</v>
      </c>
      <c r="J67" s="160">
        <v>4.506978733151662E-2</v>
      </c>
      <c r="K67" s="160">
        <v>6.5371426552406992E-2</v>
      </c>
      <c r="L67" s="160">
        <v>5.6401978863991328E-2</v>
      </c>
      <c r="M67" s="160">
        <v>7.7019003297200489E-2</v>
      </c>
      <c r="N67" s="160">
        <v>5.5961670315407969E-2</v>
      </c>
      <c r="O67" s="160">
        <v>6.8825044495737828E-2</v>
      </c>
      <c r="P67" s="160">
        <v>2.4315426626095572E-2</v>
      </c>
      <c r="Q67" s="160">
        <v>6.9811050436015848E-2</v>
      </c>
      <c r="R67" s="160">
        <v>6.5881610326086568E-2</v>
      </c>
      <c r="S67" s="160">
        <v>4.9322329559844204E-2</v>
      </c>
      <c r="T67" s="160">
        <v>5.2248294724806937E-2</v>
      </c>
      <c r="U67" s="171">
        <v>1</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8" t="s">
        <v>6</v>
      </c>
      <c r="C73" s="219"/>
      <c r="D73" s="219"/>
      <c r="E73" s="219"/>
      <c r="F73" s="219"/>
      <c r="G73" s="219"/>
      <c r="H73" s="219"/>
      <c r="I73" s="219"/>
      <c r="J73" s="219"/>
      <c r="K73" s="219"/>
      <c r="L73" s="219"/>
      <c r="M73" s="219"/>
      <c r="N73" s="219"/>
      <c r="O73" s="219"/>
      <c r="P73" s="219"/>
      <c r="Q73" s="219"/>
      <c r="R73" s="219"/>
      <c r="S73" s="219"/>
      <c r="T73" s="219"/>
      <c r="U73" s="220"/>
      <c r="V73" s="70"/>
    </row>
    <row r="74" spans="2:24" ht="18.75" customHeight="1" x14ac:dyDescent="0.25">
      <c r="B74" s="221"/>
      <c r="C74" s="222"/>
      <c r="D74" s="222"/>
      <c r="E74" s="222"/>
      <c r="F74" s="222"/>
      <c r="G74" s="222"/>
      <c r="H74" s="222"/>
      <c r="I74" s="222"/>
      <c r="J74" s="222"/>
      <c r="K74" s="222"/>
      <c r="L74" s="222"/>
      <c r="M74" s="222"/>
      <c r="N74" s="222"/>
      <c r="O74" s="222"/>
      <c r="P74" s="222"/>
      <c r="Q74" s="222"/>
      <c r="R74" s="222"/>
      <c r="S74" s="222"/>
      <c r="T74" s="222"/>
      <c r="U74" s="223"/>
      <c r="V74" s="70"/>
    </row>
    <row r="75" spans="2:24" ht="18.75" customHeight="1" x14ac:dyDescent="0.25">
      <c r="B75" s="221"/>
      <c r="C75" s="222"/>
      <c r="D75" s="222"/>
      <c r="E75" s="222"/>
      <c r="F75" s="222"/>
      <c r="G75" s="222"/>
      <c r="H75" s="222"/>
      <c r="I75" s="222"/>
      <c r="J75" s="222"/>
      <c r="K75" s="222"/>
      <c r="L75" s="222"/>
      <c r="M75" s="222"/>
      <c r="N75" s="222"/>
      <c r="O75" s="222"/>
      <c r="P75" s="222"/>
      <c r="Q75" s="222"/>
      <c r="R75" s="222"/>
      <c r="S75" s="222"/>
      <c r="T75" s="222"/>
      <c r="U75" s="223"/>
      <c r="V75" s="70"/>
    </row>
    <row r="76" spans="2:24" ht="18.75" customHeight="1" x14ac:dyDescent="0.25">
      <c r="B76" s="221"/>
      <c r="C76" s="222"/>
      <c r="D76" s="222"/>
      <c r="E76" s="222"/>
      <c r="F76" s="222"/>
      <c r="G76" s="222"/>
      <c r="H76" s="222"/>
      <c r="I76" s="222"/>
      <c r="J76" s="222"/>
      <c r="K76" s="222"/>
      <c r="L76" s="222"/>
      <c r="M76" s="222"/>
      <c r="N76" s="222"/>
      <c r="O76" s="222"/>
      <c r="P76" s="222"/>
      <c r="Q76" s="222"/>
      <c r="R76" s="222"/>
      <c r="S76" s="222"/>
      <c r="T76" s="222"/>
      <c r="U76" s="223"/>
      <c r="V76" s="70"/>
    </row>
    <row r="77" spans="2:24" ht="49.5" customHeight="1" x14ac:dyDescent="0.25">
      <c r="B77" s="224"/>
      <c r="C77" s="225"/>
      <c r="D77" s="225"/>
      <c r="E77" s="225"/>
      <c r="F77" s="225"/>
      <c r="G77" s="225"/>
      <c r="H77" s="225"/>
      <c r="I77" s="225"/>
      <c r="J77" s="225"/>
      <c r="K77" s="225"/>
      <c r="L77" s="225"/>
      <c r="M77" s="225"/>
      <c r="N77" s="225"/>
      <c r="O77" s="225"/>
      <c r="P77" s="225"/>
      <c r="Q77" s="225"/>
      <c r="R77" s="225"/>
      <c r="S77" s="225"/>
      <c r="T77" s="225"/>
      <c r="U77" s="226"/>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2020-07-28T21:59:42Z</cp:lastPrinted>
  <dcterms:created xsi:type="dcterms:W3CDTF">2020-07-28T21:56:05Z</dcterms:created>
  <dcterms:modified xsi:type="dcterms:W3CDTF">2023-12-14T18:47:40Z</dcterms:modified>
</cp:coreProperties>
</file>