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N25" i="2"/>
  <c r="T63"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<sst xmlns="http://schemas.openxmlformats.org/spreadsheetml/2006/main" count="160" uniqueCount="86">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</sst>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4" xfId="0" applyFont="1" applyFill="1" applyBorder="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36" fillId="8" borderId="19" xfId="0" applyFont="1" applyFill="1" applyBorder="1" applyAlignment="1" applyProtection="1">
      <alignment horizontal="center" vertical="center" wrapText="1"/>
      <protection hidden="1"/>
    </xf>
    <xf numFmtId="0" fontId="36" fillId="8" borderId="20" xfId="0" applyFont="1" applyFill="1" applyBorder="1" applyAlignment="1" applyProtection="1">
      <alignment horizontal="center" vertical="center" wrapText="1"/>
      <protection hidden="1"/>
    </xf>
    <xf numFmtId="0" fontId="36" fillId="8"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1"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16784633.59016249</c:v>
                </c:pt>
                <c:pt idx="1">
                  <c:v>2350000</c:v>
                </c:pt>
                <c:pt idx="2">
                  <c:v>33486459.399999999</c:v>
                </c:pt>
                <c:pt idx="4">
                  <c:v>25779227.5</c:v>
                </c:pt>
                <c:pt idx="5">
                  <c:v>19952831.899999999</c:v>
                </c:pt>
                <c:pt idx="6">
                  <c:v>28778993.899999999</c:v>
                </c:pt>
                <c:pt idx="7">
                  <c:v>7644494.9000000004</c:v>
                </c:pt>
                <c:pt idx="8">
                  <c:v>31116142.199999999</c:v>
                </c:pt>
                <c:pt idx="10">
                  <c:v>19279119.899999999</c:v>
                </c:pt>
                <c:pt idx="11">
                  <c:v>20041003.699999999</c:v>
                </c:pt>
                <c:pt idx="13">
                  <c:v>13892363.1</c:v>
                </c:pt>
              </c:numCache>
            </c:numRef>
          </c:val>
          <c:extLst>
            <c:ext xmlns:c16="http://schemas.microsoft.com/office/drawing/2014/chart" uri="{C3380CC4-5D6E-409C-BE32-E72D297353CC}">
              <c16:uniqueId val="{00000000-DF85-4802-A4F6-14D0BF7C05AC}"/>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13664955.212815501</c:v>
                </c:pt>
                <c:pt idx="3">
                  <c:v>28786569.856125977</c:v>
                </c:pt>
                <c:pt idx="5">
                  <c:v>10845034.211385</c:v>
                </c:pt>
                <c:pt idx="7">
                  <c:v>18170707.831115399</c:v>
                </c:pt>
                <c:pt idx="9">
                  <c:v>453831.89707349997</c:v>
                </c:pt>
                <c:pt idx="12">
                  <c:v>11483405.366033699</c:v>
                </c:pt>
                <c:pt idx="14">
                  <c:v>16017787.3865922</c:v>
                </c:pt>
                <c:pt idx="15">
                  <c:v>7236416.0132946009</c:v>
                </c:pt>
                <c:pt idx="16">
                  <c:v>3222270.4049612996</c:v>
                </c:pt>
              </c:numCache>
            </c:numRef>
          </c:val>
          <c:extLst>
            <c:ext xmlns:c16="http://schemas.microsoft.com/office/drawing/2014/chart" uri="{C3380CC4-5D6E-409C-BE32-E72D297353CC}">
              <c16:uniqueId val="{00000001-DF85-4802-A4F6-14D0BF7C05AC}"/>
            </c:ext>
          </c:extLst>
        </c:ser>
        <c:dLbls>
          <c:showLegendKey val="0"/>
          <c:showVal val="0"/>
          <c:showCatName val="0"/>
          <c:showSerName val="0"/>
          <c:showPercent val="0"/>
          <c:showBubbleSize val="0"/>
        </c:dLbls>
        <c:gapWidth val="150"/>
        <c:overlap val="100"/>
        <c:axId val="603139471"/>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DF85-4802-A4F6-14D0BF7C05AC}"/>
            </c:ext>
          </c:extLst>
        </c:ser>
        <c:dLbls>
          <c:showLegendKey val="0"/>
          <c:showVal val="0"/>
          <c:showCatName val="0"/>
          <c:showSerName val="0"/>
          <c:showPercent val="0"/>
          <c:showBubbleSize val="0"/>
        </c:dLbls>
        <c:marker val="1"/>
        <c:smooth val="0"/>
        <c:axId val="3"/>
        <c:axId val="4"/>
      </c:lineChart>
      <c:catAx>
        <c:axId val="6031394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03139471"/>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009-4EEC-AA39-A39A3BFC088E}"/>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4009-4EEC-AA39-A39A3BFC088E}"/>
              </c:ext>
            </c:extLst>
          </c:dPt>
          <c:dPt>
            <c:idx val="2"/>
            <c:bubble3D val="0"/>
            <c:spPr>
              <a:solidFill>
                <a:schemeClr val="accent1">
                  <a:lumMod val="40000"/>
                  <a:lumOff val="60000"/>
                </a:schemeClr>
              </a:solidFill>
            </c:spPr>
            <c:extLst>
              <c:ext xmlns:c16="http://schemas.microsoft.com/office/drawing/2014/chart" uri="{C3380CC4-5D6E-409C-BE32-E72D297353CC}">
                <c16:uniqueId val="{00000002-4009-4EEC-AA39-A39A3BFC088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09-4EEC-AA39-A39A3BFC088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09-4EEC-AA39-A39A3BFC088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009-4EEC-AA39-A39A3BFC088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009-4EEC-AA39-A39A3BFC088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009-4EEC-AA39-A39A3BFC088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09-4EEC-AA39-A39A3BFC088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15140999.399999999</c:v>
                </c:pt>
                <c:pt idx="1">
                  <c:v>203964270.69016248</c:v>
                </c:pt>
                <c:pt idx="2">
                  <c:v>109880978.17939718</c:v>
                </c:pt>
              </c:numCache>
            </c:numRef>
          </c:val>
          <c:extLst>
            <c:ext xmlns:c16="http://schemas.microsoft.com/office/drawing/2014/chart" uri="{C3380CC4-5D6E-409C-BE32-E72D297353CC}">
              <c16:uniqueId val="{00000006-4009-4EEC-AA39-A39A3BFC088E}"/>
            </c:ext>
          </c:extLst>
        </c:ser>
        <c:ser>
          <c:idx val="1"/>
          <c:order val="1"/>
          <c:dPt>
            <c:idx val="0"/>
            <c:bubble3D val="0"/>
            <c:extLst>
              <c:ext xmlns:c16="http://schemas.microsoft.com/office/drawing/2014/chart" uri="{C3380CC4-5D6E-409C-BE32-E72D297353CC}">
                <c16:uniqueId val="{00000007-4009-4EEC-AA39-A39A3BFC088E}"/>
              </c:ext>
            </c:extLst>
          </c:dPt>
          <c:dPt>
            <c:idx val="1"/>
            <c:bubble3D val="0"/>
            <c:extLst>
              <c:ext xmlns:c16="http://schemas.microsoft.com/office/drawing/2014/chart" uri="{C3380CC4-5D6E-409C-BE32-E72D297353CC}">
                <c16:uniqueId val="{00000008-4009-4EEC-AA39-A39A3BFC088E}"/>
              </c:ext>
            </c:extLst>
          </c:dPt>
          <c:dPt>
            <c:idx val="2"/>
            <c:bubble3D val="0"/>
            <c:extLst>
              <c:ext xmlns:c16="http://schemas.microsoft.com/office/drawing/2014/chart" uri="{C3380CC4-5D6E-409C-BE32-E72D297353CC}">
                <c16:uniqueId val="{00000009-4009-4EEC-AA39-A39A3BFC088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4009-4EEC-AA39-A39A3BFC088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37D-40C5-B1C8-4308F2C258B6}"/>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237D-40C5-B1C8-4308F2C258B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37D-40C5-B1C8-4308F2C258B6}"/>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37D-40C5-B1C8-4308F2C258B6}"/>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37D-40C5-B1C8-4308F2C258B6}"/>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237D-40C5-B1C8-4308F2C258B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4447.1440922468009</c:v>
                </c:pt>
                <c:pt idx="1">
                  <c:v>622.64025965423593</c:v>
                </c:pt>
                <c:pt idx="2">
                  <c:v>8872.3479896668214</c:v>
                </c:pt>
                <c:pt idx="4">
                  <c:v>6830.2914486321788</c:v>
                </c:pt>
                <c:pt idx="5">
                  <c:v>5286.5686957673706</c:v>
                </c:pt>
                <c:pt idx="6">
                  <c:v>7625.0894614824138</c:v>
                </c:pt>
                <c:pt idx="7">
                  <c:v>2025.4341657282905</c:v>
                </c:pt>
                <c:pt idx="8">
                  <c:v>8244.3246207855864</c:v>
                </c:pt>
                <c:pt idx="10">
                  <c:v>5108.0664767834669</c:v>
                </c:pt>
                <c:pt idx="11">
                  <c:v>5309.9301053189374</c:v>
                </c:pt>
                <c:pt idx="13">
                  <c:v>3680.8274756574151</c:v>
                </c:pt>
              </c:numCache>
            </c:numRef>
          </c:val>
          <c:extLst>
            <c:ext xmlns:c16="http://schemas.microsoft.com/office/drawing/2014/chart" uri="{C3380CC4-5D6E-409C-BE32-E72D297353CC}">
              <c16:uniqueId val="{00000000-4538-4706-ADCE-722B779C8771}"/>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3620.5750050514675</c:v>
                </c:pt>
                <c:pt idx="3">
                  <c:v>7627.0967360736513</c:v>
                </c:pt>
                <c:pt idx="5">
                  <c:v>2873.4276243982249</c:v>
                </c:pt>
                <c:pt idx="7">
                  <c:v>4814.3890391774257</c:v>
                </c:pt>
                <c:pt idx="9">
                  <c:v>120.24425967371</c:v>
                </c:pt>
                <c:pt idx="12">
                  <c:v>3042.5661697115188</c:v>
                </c:pt>
                <c:pt idx="14">
                  <c:v>4243.9656584996228</c:v>
                </c:pt>
                <c:pt idx="15">
                  <c:v>1917.312317227158</c:v>
                </c:pt>
                <c:pt idx="16">
                  <c:v>853.75118366862284</c:v>
                </c:pt>
              </c:numCache>
            </c:numRef>
          </c:val>
          <c:extLst>
            <c:ext xmlns:c16="http://schemas.microsoft.com/office/drawing/2014/chart" uri="{C3380CC4-5D6E-409C-BE32-E72D297353CC}">
              <c16:uniqueId val="{00000001-4538-4706-ADCE-722B779C8771}"/>
            </c:ext>
          </c:extLst>
        </c:ser>
        <c:dLbls>
          <c:showLegendKey val="0"/>
          <c:showVal val="0"/>
          <c:showCatName val="0"/>
          <c:showSerName val="0"/>
          <c:showPercent val="0"/>
          <c:showBubbleSize val="0"/>
        </c:dLbls>
        <c:gapWidth val="150"/>
        <c:overlap val="100"/>
        <c:axId val="635066303"/>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8-4706-ADCE-722B779C8771}"/>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8-4706-ADCE-722B779C8771}"/>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8-4706-ADCE-722B779C8771}"/>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8-4706-ADCE-722B779C8771}"/>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8-4706-ADCE-722B779C8771}"/>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8-4706-ADCE-722B779C8771}"/>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8-4706-ADCE-722B779C8771}"/>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8-4706-ADCE-722B779C8771}"/>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4538-4706-ADCE-722B779C8771}"/>
            </c:ext>
          </c:extLst>
        </c:ser>
        <c:dLbls>
          <c:showLegendKey val="0"/>
          <c:showVal val="0"/>
          <c:showCatName val="0"/>
          <c:showSerName val="0"/>
          <c:showPercent val="0"/>
          <c:showBubbleSize val="0"/>
        </c:dLbls>
        <c:marker val="1"/>
        <c:smooth val="0"/>
        <c:axId val="3"/>
        <c:axId val="4"/>
      </c:lineChart>
      <c:catAx>
        <c:axId val="6350663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35066303"/>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wMode val="edge"/>
          <c:hMode val="edge"/>
          <c:x val="0.77837915806320956"/>
          <c:y val="5.0175487557726169E-2"/>
          <c:w val="0.99339365138956137"/>
          <c:h val="0.94781726967673341"/>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2B6-4D1C-943F-F7E1D76ACC2F}"/>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C2B6-4D1C-943F-F7E1D76ACC2F}"/>
              </c:ext>
            </c:extLst>
          </c:dPt>
          <c:dPt>
            <c:idx val="2"/>
            <c:bubble3D val="0"/>
            <c:spPr>
              <a:solidFill>
                <a:schemeClr val="accent1">
                  <a:lumMod val="40000"/>
                  <a:lumOff val="60000"/>
                </a:schemeClr>
              </a:solidFill>
            </c:spPr>
            <c:extLst>
              <c:ext xmlns:c16="http://schemas.microsoft.com/office/drawing/2014/chart" uri="{C3380CC4-5D6E-409C-BE32-E72D297353CC}">
                <c16:uniqueId val="{00000002-C2B6-4D1C-943F-F7E1D76ACC2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2B6-4D1C-943F-F7E1D76ACC2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2B6-4D1C-943F-F7E1D76ACC2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2B6-4D1C-943F-F7E1D76ACC2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2B6-4D1C-943F-F7E1D76ACC2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2B6-4D1C-943F-F7E1D76ACC2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2B6-4D1C-943F-F7E1D76ACC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4011.6577863151615</c:v>
                </c:pt>
                <c:pt idx="1">
                  <c:v>54041.007005408355</c:v>
                </c:pt>
                <c:pt idx="2">
                  <c:v>29113.327993481402</c:v>
                </c:pt>
              </c:numCache>
            </c:numRef>
          </c:val>
          <c:extLst>
            <c:ext xmlns:c16="http://schemas.microsoft.com/office/drawing/2014/chart" uri="{C3380CC4-5D6E-409C-BE32-E72D297353CC}">
              <c16:uniqueId val="{00000006-C2B6-4D1C-943F-F7E1D76ACC2F}"/>
            </c:ext>
          </c:extLst>
        </c:ser>
        <c:ser>
          <c:idx val="1"/>
          <c:order val="1"/>
          <c:dPt>
            <c:idx val="0"/>
            <c:bubble3D val="0"/>
            <c:extLst>
              <c:ext xmlns:c16="http://schemas.microsoft.com/office/drawing/2014/chart" uri="{C3380CC4-5D6E-409C-BE32-E72D297353CC}">
                <c16:uniqueId val="{00000007-C2B6-4D1C-943F-F7E1D76ACC2F}"/>
              </c:ext>
            </c:extLst>
          </c:dPt>
          <c:dPt>
            <c:idx val="1"/>
            <c:bubble3D val="0"/>
            <c:extLst>
              <c:ext xmlns:c16="http://schemas.microsoft.com/office/drawing/2014/chart" uri="{C3380CC4-5D6E-409C-BE32-E72D297353CC}">
                <c16:uniqueId val="{00000008-C2B6-4D1C-943F-F7E1D76ACC2F}"/>
              </c:ext>
            </c:extLst>
          </c:dPt>
          <c:dPt>
            <c:idx val="2"/>
            <c:bubble3D val="0"/>
            <c:extLst>
              <c:ext xmlns:c16="http://schemas.microsoft.com/office/drawing/2014/chart" uri="{C3380CC4-5D6E-409C-BE32-E72D297353CC}">
                <c16:uniqueId val="{00000009-C2B6-4D1C-943F-F7E1D76ACC2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C2B6-4D1C-943F-F7E1D76ACC2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E16-4DCD-921D-E6E84CCA994D}"/>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9E16-4DCD-921D-E6E84CCA994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E16-4DCD-921D-E6E84CCA994D}"/>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E16-4DCD-921D-E6E84CCA994D}"/>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E16-4DCD-921D-E6E84CCA994D}"/>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9E16-4DCD-921D-E6E84CCA994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3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72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72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723"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72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82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83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831"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83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topLeftCell="E25" zoomScale="40" zoomScaleNormal="10" zoomScaleSheetLayoutView="40" workbookViewId="0">
      <selection activeCell="J34" sqref="J34"/>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43973</v>
      </c>
      <c r="E6" s="131"/>
      <c r="F6" s="104"/>
      <c r="G6" s="104"/>
      <c r="H6" s="104"/>
      <c r="I6" s="104"/>
      <c r="J6" s="132" t="s">
        <v>0</v>
      </c>
      <c r="K6" s="133">
        <v>276.18029999999999</v>
      </c>
      <c r="L6" s="132" t="s">
        <v>1</v>
      </c>
      <c r="M6" s="134">
        <v>3774.25</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78" t="s">
        <v>27</v>
      </c>
      <c r="R8" s="178"/>
      <c r="S8" s="178"/>
      <c r="T8" s="178"/>
      <c r="U8" s="178"/>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79" t="s">
        <v>28</v>
      </c>
      <c r="C10" s="179"/>
      <c r="D10" s="180" t="s">
        <v>30</v>
      </c>
      <c r="E10" s="180"/>
      <c r="F10" s="27">
        <v>43992</v>
      </c>
      <c r="G10" s="28"/>
      <c r="H10" s="29">
        <v>1</v>
      </c>
      <c r="I10" s="30">
        <v>0</v>
      </c>
      <c r="J10" s="31">
        <v>4536000</v>
      </c>
      <c r="K10" s="32">
        <v>0</v>
      </c>
      <c r="L10" s="32">
        <v>3.1640000000000001E-2</v>
      </c>
      <c r="M10" s="102">
        <v>99.837999999999994</v>
      </c>
      <c r="N10" s="33">
        <v>5.2054794520547946E-2</v>
      </c>
      <c r="O10" s="33">
        <v>4.9315068493150704E-2</v>
      </c>
      <c r="P10" s="104"/>
      <c r="Q10" s="104"/>
      <c r="R10" s="104"/>
      <c r="S10" s="104"/>
      <c r="T10" s="104"/>
      <c r="U10" s="104"/>
      <c r="V10" s="104"/>
    </row>
    <row r="11" spans="2:24" ht="42" customHeight="1" thickTop="1" thickBot="1" x14ac:dyDescent="0.25">
      <c r="B11" s="179"/>
      <c r="C11" s="179"/>
      <c r="D11" s="181"/>
      <c r="E11" s="181"/>
      <c r="F11" s="34">
        <v>44083</v>
      </c>
      <c r="G11" s="35"/>
      <c r="H11" s="36">
        <v>1</v>
      </c>
      <c r="I11" s="37">
        <v>0</v>
      </c>
      <c r="J11" s="38">
        <v>4404999.7</v>
      </c>
      <c r="K11" s="39">
        <v>0</v>
      </c>
      <c r="L11" s="39">
        <v>0.03</v>
      </c>
      <c r="M11" s="103">
        <v>99.113</v>
      </c>
      <c r="N11" s="40">
        <v>0.30136986301369861</v>
      </c>
      <c r="O11" s="40">
        <v>0.29863013698630136</v>
      </c>
      <c r="P11" s="104"/>
      <c r="Q11" s="104"/>
      <c r="R11" s="104"/>
      <c r="S11" s="104"/>
      <c r="T11" s="104"/>
      <c r="U11" s="104"/>
      <c r="V11" s="104"/>
    </row>
    <row r="12" spans="2:24" ht="42" customHeight="1" thickTop="1" thickBot="1" x14ac:dyDescent="0.25">
      <c r="B12" s="179"/>
      <c r="C12" s="179"/>
      <c r="D12" s="181"/>
      <c r="E12" s="181"/>
      <c r="F12" s="27">
        <v>44174</v>
      </c>
      <c r="G12" s="28"/>
      <c r="H12" s="29">
        <v>1</v>
      </c>
      <c r="I12" s="41">
        <v>0</v>
      </c>
      <c r="J12" s="31">
        <v>3849999.7</v>
      </c>
      <c r="K12" s="32">
        <v>0</v>
      </c>
      <c r="L12" s="32">
        <v>3.041E-2</v>
      </c>
      <c r="M12" s="102">
        <v>98.364000000000004</v>
      </c>
      <c r="N12" s="33">
        <v>0.55068493150684927</v>
      </c>
      <c r="O12" s="33">
        <v>0.54794520547945214</v>
      </c>
      <c r="P12" s="119"/>
      <c r="Q12" s="104"/>
      <c r="R12" s="104"/>
      <c r="S12" s="104"/>
      <c r="T12" s="104"/>
      <c r="U12" s="104"/>
      <c r="V12" s="104"/>
    </row>
    <row r="13" spans="2:24" ht="42" customHeight="1" thickTop="1" thickBot="1" x14ac:dyDescent="0.25">
      <c r="B13" s="179"/>
      <c r="C13" s="179"/>
      <c r="D13" s="182"/>
      <c r="E13" s="182"/>
      <c r="F13" s="34">
        <v>44264</v>
      </c>
      <c r="G13" s="35"/>
      <c r="H13" s="36">
        <v>1</v>
      </c>
      <c r="I13" s="37">
        <v>0</v>
      </c>
      <c r="J13" s="38">
        <v>2350000</v>
      </c>
      <c r="K13" s="39">
        <v>0.11904761904761904</v>
      </c>
      <c r="L13" s="39">
        <v>3.04E-2</v>
      </c>
      <c r="M13" s="103">
        <v>97.641000000000005</v>
      </c>
      <c r="N13" s="40">
        <v>0.79726027397260268</v>
      </c>
      <c r="O13" s="40">
        <v>0.79726027397260257</v>
      </c>
      <c r="P13" s="104"/>
      <c r="Q13" s="104"/>
      <c r="R13" s="104"/>
      <c r="S13" s="104"/>
      <c r="T13" s="104"/>
      <c r="U13" s="104"/>
      <c r="V13" s="104"/>
    </row>
    <row r="14" spans="2:24" ht="42" customHeight="1" thickTop="1" thickBot="1" x14ac:dyDescent="0.25">
      <c r="B14" s="179"/>
      <c r="C14" s="179"/>
      <c r="D14" s="183" t="s">
        <v>31</v>
      </c>
      <c r="E14" s="183"/>
      <c r="F14" s="183"/>
      <c r="G14" s="183"/>
      <c r="H14" s="183"/>
      <c r="I14" s="183"/>
      <c r="J14" s="42">
        <v>15140999.399999999</v>
      </c>
      <c r="K14" s="43"/>
      <c r="L14" s="44"/>
      <c r="M14" s="44"/>
      <c r="N14" s="45"/>
      <c r="O14" s="45">
        <v>0.36472555008941443</v>
      </c>
      <c r="P14" s="104"/>
      <c r="Q14" s="104"/>
      <c r="R14" s="104"/>
      <c r="S14" s="104"/>
      <c r="T14" s="104"/>
      <c r="U14" s="104"/>
      <c r="V14" s="104"/>
    </row>
    <row r="15" spans="2:24" ht="42" customHeight="1" thickTop="1" thickBot="1" x14ac:dyDescent="0.25">
      <c r="B15" s="179"/>
      <c r="C15" s="179"/>
      <c r="D15" s="180" t="s">
        <v>2</v>
      </c>
      <c r="E15" s="184"/>
      <c r="F15" s="27">
        <v>44036</v>
      </c>
      <c r="G15" s="28" t="s">
        <v>3</v>
      </c>
      <c r="H15" s="29">
        <v>15</v>
      </c>
      <c r="I15" s="30">
        <v>0.11</v>
      </c>
      <c r="J15" s="31">
        <v>3993634.1901624901</v>
      </c>
      <c r="K15" s="32">
        <v>0</v>
      </c>
      <c r="L15" s="32">
        <v>3.2549999999999996E-2</v>
      </c>
      <c r="M15" s="102">
        <v>101.28700000000001</v>
      </c>
      <c r="N15" s="33">
        <v>0.17260273972602741</v>
      </c>
      <c r="O15" s="33">
        <v>0.16986301369863008</v>
      </c>
      <c r="P15" s="124"/>
      <c r="Q15" s="104"/>
      <c r="R15" s="104"/>
      <c r="S15" s="104"/>
      <c r="T15" s="104"/>
      <c r="U15" s="104"/>
      <c r="V15" s="104"/>
    </row>
    <row r="16" spans="2:24" ht="42" customHeight="1" thickTop="1" thickBot="1" x14ac:dyDescent="0.25">
      <c r="B16" s="179"/>
      <c r="C16" s="179"/>
      <c r="D16" s="181"/>
      <c r="E16" s="185"/>
      <c r="F16" s="34">
        <v>44685</v>
      </c>
      <c r="G16" s="35" t="s">
        <v>3</v>
      </c>
      <c r="H16" s="36">
        <v>10</v>
      </c>
      <c r="I16" s="37">
        <v>7.0000000000000007E-2</v>
      </c>
      <c r="J16" s="38">
        <v>33486459.399999999</v>
      </c>
      <c r="K16" s="39">
        <v>0</v>
      </c>
      <c r="L16" s="39">
        <v>3.5200000000000002E-2</v>
      </c>
      <c r="M16" s="103">
        <v>106.447</v>
      </c>
      <c r="N16" s="40">
        <v>1.9506849315068493</v>
      </c>
      <c r="O16" s="40">
        <v>1.8872571123370547</v>
      </c>
      <c r="P16" s="124"/>
      <c r="Q16" s="104"/>
      <c r="R16" s="104"/>
      <c r="S16" s="104"/>
      <c r="T16" s="104"/>
      <c r="U16" s="104"/>
      <c r="V16" s="104"/>
    </row>
    <row r="17" spans="2:23" ht="42" customHeight="1" thickTop="1" thickBot="1" x14ac:dyDescent="0.25">
      <c r="B17" s="179"/>
      <c r="C17" s="179"/>
      <c r="D17" s="181"/>
      <c r="E17" s="185"/>
      <c r="F17" s="27">
        <v>45497</v>
      </c>
      <c r="G17" s="28" t="s">
        <v>3</v>
      </c>
      <c r="H17" s="29">
        <v>16</v>
      </c>
      <c r="I17" s="30">
        <v>0.1</v>
      </c>
      <c r="J17" s="31">
        <v>25779227.5</v>
      </c>
      <c r="K17" s="32">
        <v>0</v>
      </c>
      <c r="L17" s="32">
        <v>4.0890000000000003E-2</v>
      </c>
      <c r="M17" s="102">
        <v>122.23</v>
      </c>
      <c r="N17" s="33">
        <v>4.1753424657534248</v>
      </c>
      <c r="O17" s="33">
        <v>3.4382050449135328</v>
      </c>
      <c r="P17" s="124"/>
      <c r="Q17" s="104"/>
      <c r="R17" s="104"/>
      <c r="S17" s="104"/>
      <c r="T17" s="104"/>
      <c r="U17" s="104"/>
      <c r="V17" s="119"/>
    </row>
    <row r="18" spans="2:23" ht="42" customHeight="1" thickTop="1" thickBot="1" x14ac:dyDescent="0.25">
      <c r="B18" s="179"/>
      <c r="C18" s="179"/>
      <c r="D18" s="181"/>
      <c r="E18" s="185"/>
      <c r="F18" s="34">
        <v>45987</v>
      </c>
      <c r="G18" s="35" t="s">
        <v>3</v>
      </c>
      <c r="H18" s="36">
        <v>8</v>
      </c>
      <c r="I18" s="37">
        <v>6.25E-2</v>
      </c>
      <c r="J18" s="38">
        <v>19952831.899999999</v>
      </c>
      <c r="K18" s="39">
        <v>0</v>
      </c>
      <c r="L18" s="39">
        <v>4.5039999999999997E-2</v>
      </c>
      <c r="M18" s="103">
        <v>108.32599999999999</v>
      </c>
      <c r="N18" s="40">
        <v>5.5178082191780824</v>
      </c>
      <c r="O18" s="40">
        <v>4.7351304220951862</v>
      </c>
      <c r="P18" s="12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31">
        <v>28778993.899999999</v>
      </c>
      <c r="K19" s="32">
        <v>0</v>
      </c>
      <c r="L19" s="32">
        <v>4.768E-2</v>
      </c>
      <c r="M19" s="102">
        <v>114.46299999999999</v>
      </c>
      <c r="N19" s="33">
        <v>6.2657534246575342</v>
      </c>
      <c r="O19" s="33">
        <v>5.0576532538657402</v>
      </c>
      <c r="P19" s="12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7644494.9000000004</v>
      </c>
      <c r="K20" s="39">
        <v>4.1635639793284981E-2</v>
      </c>
      <c r="L20" s="39">
        <v>5.3070000000000006E-2</v>
      </c>
      <c r="M20" s="103">
        <v>102.631</v>
      </c>
      <c r="N20" s="40">
        <v>7.4547945205479449</v>
      </c>
      <c r="O20" s="40">
        <v>6.1032877077699137</v>
      </c>
      <c r="P20" s="124"/>
      <c r="Q20" s="186" t="s">
        <v>32</v>
      </c>
      <c r="R20" s="187"/>
      <c r="S20" s="47"/>
      <c r="T20" s="48">
        <v>15140999.399999999</v>
      </c>
      <c r="U20" s="49">
        <v>5.3410234566422549E-2</v>
      </c>
      <c r="V20" s="104"/>
      <c r="W20" s="46"/>
    </row>
    <row r="21" spans="2:23" ht="42" customHeight="1" thickTop="1" thickBot="1" x14ac:dyDescent="0.25">
      <c r="B21" s="179"/>
      <c r="C21" s="179"/>
      <c r="D21" s="181"/>
      <c r="E21" s="185"/>
      <c r="F21" s="27">
        <v>46871</v>
      </c>
      <c r="G21" s="28" t="s">
        <v>3</v>
      </c>
      <c r="H21" s="29">
        <v>16</v>
      </c>
      <c r="I21" s="30">
        <v>0.06</v>
      </c>
      <c r="J21" s="31">
        <v>31116142.199999999</v>
      </c>
      <c r="K21" s="32">
        <v>0</v>
      </c>
      <c r="L21" s="32">
        <v>5.4339999999999999E-2</v>
      </c>
      <c r="M21" s="102">
        <v>103.559</v>
      </c>
      <c r="N21" s="33">
        <v>7.9397260273972599</v>
      </c>
      <c r="O21" s="33">
        <v>6.5448694534857905</v>
      </c>
      <c r="P21" s="124"/>
      <c r="Q21" s="188" t="s">
        <v>33</v>
      </c>
      <c r="R21" s="189"/>
      <c r="S21" s="50"/>
      <c r="T21" s="51">
        <v>203964270.69016248</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19279119.899999999</v>
      </c>
      <c r="K22" s="39">
        <v>4.5375647192968703E-3</v>
      </c>
      <c r="L22" s="39">
        <v>6.0499999999999998E-2</v>
      </c>
      <c r="M22" s="103">
        <v>112.727</v>
      </c>
      <c r="N22" s="40">
        <v>10.331506849315069</v>
      </c>
      <c r="O22" s="40">
        <v>7.320820857595443</v>
      </c>
      <c r="P22" s="124"/>
      <c r="Q22" s="53" t="s">
        <v>34</v>
      </c>
      <c r="R22" s="47"/>
      <c r="S22" s="47"/>
      <c r="T22" s="48">
        <v>109880978.17939718</v>
      </c>
      <c r="U22" s="49">
        <v>0.33463513140419038</v>
      </c>
      <c r="V22" s="104"/>
    </row>
    <row r="23" spans="2:23" ht="42" customHeight="1" thickTop="1" thickBot="1" x14ac:dyDescent="0.25">
      <c r="B23" s="179"/>
      <c r="C23" s="179"/>
      <c r="D23" s="181"/>
      <c r="E23" s="185"/>
      <c r="F23" s="27">
        <v>48395</v>
      </c>
      <c r="G23" s="28" t="s">
        <v>3</v>
      </c>
      <c r="H23" s="29">
        <v>16</v>
      </c>
      <c r="I23" s="30">
        <v>7.0000000000000007E-2</v>
      </c>
      <c r="J23" s="31">
        <v>20041003.699999999</v>
      </c>
      <c r="K23" s="32">
        <v>9.1914863471790134E-3</v>
      </c>
      <c r="L23" s="32">
        <v>6.2469999999999998E-2</v>
      </c>
      <c r="M23" s="102">
        <v>106.247</v>
      </c>
      <c r="N23" s="33">
        <v>12.115068493150686</v>
      </c>
      <c r="O23" s="33">
        <v>8.1837558677481486</v>
      </c>
      <c r="P23" s="124"/>
      <c r="Q23" s="54" t="s">
        <v>35</v>
      </c>
      <c r="R23" s="54"/>
      <c r="S23" s="54"/>
      <c r="T23" s="55">
        <v>328986248.26955968</v>
      </c>
      <c r="U23" s="56">
        <v>1</v>
      </c>
      <c r="V23" s="104"/>
      <c r="W23" s="57"/>
    </row>
    <row r="24" spans="2:23" ht="42" customHeight="1" thickTop="1" thickBot="1" x14ac:dyDescent="0.25">
      <c r="B24" s="179"/>
      <c r="C24" s="179"/>
      <c r="D24" s="58"/>
      <c r="E24" s="58"/>
      <c r="F24" s="34">
        <v>49235</v>
      </c>
      <c r="G24" s="35" t="s">
        <v>3</v>
      </c>
      <c r="H24" s="36">
        <v>16</v>
      </c>
      <c r="I24" s="37">
        <v>7.2499999999999995E-2</v>
      </c>
      <c r="J24" s="38">
        <v>13892363.1</v>
      </c>
      <c r="K24" s="39">
        <v>1.7234803669295272E-2</v>
      </c>
      <c r="L24" s="39">
        <v>6.4409999999999995E-2</v>
      </c>
      <c r="M24" s="103">
        <v>107.4</v>
      </c>
      <c r="N24" s="40">
        <v>14.416438356164383</v>
      </c>
      <c r="O24" s="40">
        <v>9.2251807518461</v>
      </c>
      <c r="P24" s="124"/>
      <c r="Q24" s="59"/>
      <c r="R24" s="59"/>
      <c r="S24" s="59"/>
      <c r="T24" s="60"/>
      <c r="U24" s="61"/>
      <c r="V24" s="104"/>
      <c r="W24" s="57"/>
    </row>
    <row r="25" spans="2:23" ht="42" customHeight="1" thickTop="1" thickBot="1" x14ac:dyDescent="0.25">
      <c r="B25" s="179"/>
      <c r="C25" s="179"/>
      <c r="D25" s="190" t="s">
        <v>36</v>
      </c>
      <c r="E25" s="190"/>
      <c r="F25" s="190"/>
      <c r="G25" s="190"/>
      <c r="H25" s="190"/>
      <c r="I25" s="190"/>
      <c r="J25" s="42">
        <v>203964270.69016248</v>
      </c>
      <c r="K25" s="43"/>
      <c r="L25" s="44"/>
      <c r="M25" s="44"/>
      <c r="N25" s="45"/>
      <c r="O25" s="45">
        <v>5.2762206587132505</v>
      </c>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13664955.212815501</v>
      </c>
      <c r="K26" s="39">
        <v>-3.4869058332860137E-2</v>
      </c>
      <c r="L26" s="39">
        <v>2.0039999999999999E-2</v>
      </c>
      <c r="M26" s="103">
        <v>101.17</v>
      </c>
      <c r="N26" s="40">
        <v>0.8</v>
      </c>
      <c r="O26" s="40">
        <v>0.8</v>
      </c>
      <c r="P26" s="82"/>
      <c r="Q26" s="178"/>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31">
        <v>28786569.856125977</v>
      </c>
      <c r="K27" s="32">
        <v>3.6112642467430768E-4</v>
      </c>
      <c r="L27" s="32">
        <v>0.02</v>
      </c>
      <c r="M27" s="102">
        <v>107.30200000000001</v>
      </c>
      <c r="N27" s="33">
        <v>2.7589041095890412</v>
      </c>
      <c r="O27" s="33">
        <v>2.6275700179030652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10845034.211385</v>
      </c>
      <c r="K28" s="39">
        <v>3.6112642467464021E-4</v>
      </c>
      <c r="L28" s="39">
        <v>2.35E-2</v>
      </c>
      <c r="M28" s="103">
        <v>105.324</v>
      </c>
      <c r="N28" s="40">
        <v>4.9616438356164387</v>
      </c>
      <c r="O28" s="40">
        <v>4.6417217071779175</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31">
        <v>18170707.831115399</v>
      </c>
      <c r="K29" s="32">
        <v>3.6112642467441231E-4</v>
      </c>
      <c r="L29" s="32">
        <v>2.682E-2</v>
      </c>
      <c r="M29" s="102">
        <v>103.798</v>
      </c>
      <c r="N29" s="33">
        <v>6.8219178082191778</v>
      </c>
      <c r="O29" s="33">
        <v>6.1971434029758132</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453831.89707349997</v>
      </c>
      <c r="K30" s="39">
        <v>0.32547411659973918</v>
      </c>
      <c r="L30" s="39">
        <v>3.005E-2</v>
      </c>
      <c r="M30" s="103">
        <v>94.171000000000006</v>
      </c>
      <c r="N30" s="40">
        <v>8.912328767123288</v>
      </c>
      <c r="O30" s="40">
        <v>8.1258318765587418</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31">
        <v>11483405.366033699</v>
      </c>
      <c r="K31" s="32">
        <v>2.651972022492015E-3</v>
      </c>
      <c r="L31" s="32">
        <v>3.1110000000000002E-2</v>
      </c>
      <c r="M31" s="102">
        <v>98.828999999999994</v>
      </c>
      <c r="N31" s="33">
        <v>12.849315068493151</v>
      </c>
      <c r="O31" s="33">
        <v>10.780656697703625</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16017787.3865922</v>
      </c>
      <c r="K32" s="39">
        <v>3.6112642467434742E-4</v>
      </c>
      <c r="L32" s="39">
        <v>3.2039999999999999E-2</v>
      </c>
      <c r="M32" s="103">
        <v>118.059</v>
      </c>
      <c r="N32" s="40">
        <v>14.876712328767123</v>
      </c>
      <c r="O32" s="40">
        <v>11.281669640709485</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31">
        <v>7236416.0132946009</v>
      </c>
      <c r="K33" s="32">
        <v>1.847475067412999E-2</v>
      </c>
      <c r="L33" s="32">
        <v>3.2770000000000001E-2</v>
      </c>
      <c r="M33" s="102">
        <v>106.01</v>
      </c>
      <c r="N33" s="33">
        <v>16.775342465753425</v>
      </c>
      <c r="O33" s="33">
        <v>12.76979266893434</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3222270.4049612996</v>
      </c>
      <c r="K34" s="39">
        <v>3.6112642467443583E-4</v>
      </c>
      <c r="L34" s="39">
        <v>3.3250000000000002E-2</v>
      </c>
      <c r="M34" s="103">
        <v>107.831</v>
      </c>
      <c r="N34" s="40">
        <v>29.087671232876712</v>
      </c>
      <c r="O34" s="40">
        <v>18.023871073430602</v>
      </c>
      <c r="P34" s="104"/>
      <c r="Q34" s="104"/>
      <c r="R34" s="104"/>
      <c r="S34" s="104"/>
      <c r="T34" s="104"/>
      <c r="U34" s="104"/>
      <c r="V34" s="104"/>
    </row>
    <row r="35" spans="2:22" ht="42" customHeight="1" thickTop="1" x14ac:dyDescent="0.2">
      <c r="B35" s="179"/>
      <c r="C35" s="179"/>
      <c r="D35" s="171" t="s">
        <v>37</v>
      </c>
      <c r="E35" s="171"/>
      <c r="F35" s="171"/>
      <c r="G35" s="171"/>
      <c r="H35" s="171"/>
      <c r="I35" s="171"/>
      <c r="J35" s="42">
        <v>109880978.17939718</v>
      </c>
      <c r="K35" s="62"/>
      <c r="L35" s="62"/>
      <c r="M35" s="63"/>
      <c r="N35" s="64"/>
      <c r="O35" s="45">
        <v>6.4451184680961804</v>
      </c>
      <c r="P35" s="104"/>
      <c r="Q35" s="104"/>
      <c r="R35" s="104"/>
      <c r="S35" s="104"/>
      <c r="T35" s="104"/>
      <c r="U35" s="104"/>
      <c r="V35" s="104"/>
    </row>
    <row r="36" spans="2:22" ht="42" customHeight="1" x14ac:dyDescent="0.2">
      <c r="B36" s="179"/>
      <c r="C36" s="179"/>
      <c r="D36" s="172" t="s">
        <v>38</v>
      </c>
      <c r="E36" s="172"/>
      <c r="F36" s="172"/>
      <c r="G36" s="172"/>
      <c r="H36" s="172"/>
      <c r="I36" s="172"/>
      <c r="J36" s="42">
        <v>313845248.86955965</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328986248.26955962</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3"/>
      <c r="C39" s="173"/>
      <c r="D39" s="174" t="s">
        <v>29</v>
      </c>
      <c r="E39" s="175"/>
      <c r="F39" s="176" t="s">
        <v>42</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43</v>
      </c>
      <c r="C62" s="160"/>
      <c r="D62" s="160"/>
      <c r="E62" s="31">
        <v>16784633.59016249</v>
      </c>
      <c r="F62" s="31">
        <v>2350000</v>
      </c>
      <c r="G62" s="31">
        <v>33486459.399999999</v>
      </c>
      <c r="H62" s="31"/>
      <c r="I62" s="31">
        <v>25779227.5</v>
      </c>
      <c r="J62" s="31">
        <v>19952831.899999999</v>
      </c>
      <c r="K62" s="31">
        <v>28778993.899999999</v>
      </c>
      <c r="L62" s="31">
        <v>7644494.9000000004</v>
      </c>
      <c r="M62" s="31">
        <v>31116142.199999999</v>
      </c>
      <c r="N62" s="31"/>
      <c r="O62" s="31">
        <v>19279119.899999999</v>
      </c>
      <c r="P62" s="31">
        <v>20041003.699999999</v>
      </c>
      <c r="Q62" s="31"/>
      <c r="R62" s="31">
        <v>13892363.1</v>
      </c>
      <c r="S62" s="31"/>
      <c r="T62" s="31"/>
      <c r="U62" s="31"/>
      <c r="V62" s="73">
        <v>219105270.09016249</v>
      </c>
      <c r="W62" s="3"/>
      <c r="X62" s="3"/>
    </row>
    <row r="63" spans="2:24" s="72" customFormat="1" ht="57" customHeight="1" thickTop="1" thickBot="1" x14ac:dyDescent="0.25">
      <c r="B63" s="161" t="s">
        <v>34</v>
      </c>
      <c r="C63" s="161"/>
      <c r="D63" s="161"/>
      <c r="E63" s="38"/>
      <c r="F63" s="38">
        <v>13664955.212815501</v>
      </c>
      <c r="G63" s="38"/>
      <c r="H63" s="38">
        <v>28786569.856125977</v>
      </c>
      <c r="I63" s="38"/>
      <c r="J63" s="38">
        <v>10845034.211385</v>
      </c>
      <c r="K63" s="38"/>
      <c r="L63" s="38">
        <v>18170707.831115399</v>
      </c>
      <c r="M63" s="38"/>
      <c r="N63" s="38">
        <v>453831.89707349997</v>
      </c>
      <c r="O63" s="38"/>
      <c r="P63" s="38"/>
      <c r="Q63" s="38">
        <v>11483405.366033699</v>
      </c>
      <c r="R63" s="38"/>
      <c r="S63" s="38">
        <v>16017787.3865922</v>
      </c>
      <c r="T63" s="38">
        <v>7236416.0132946009</v>
      </c>
      <c r="U63" s="38">
        <v>3222270.4049612996</v>
      </c>
      <c r="V63" s="74">
        <v>109880978.17939718</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61" t="s">
        <v>6</v>
      </c>
      <c r="C65" s="161"/>
      <c r="D65" s="161"/>
      <c r="E65" s="80">
        <v>16784633.59016249</v>
      </c>
      <c r="F65" s="80">
        <v>16014955.212815501</v>
      </c>
      <c r="G65" s="80">
        <v>33486459.399999999</v>
      </c>
      <c r="H65" s="80">
        <v>28786569.856125977</v>
      </c>
      <c r="I65" s="80">
        <v>25779227.5</v>
      </c>
      <c r="J65" s="80">
        <v>30797866.111384999</v>
      </c>
      <c r="K65" s="80">
        <v>28778993.899999999</v>
      </c>
      <c r="L65" s="80">
        <v>25815202.731115401</v>
      </c>
      <c r="M65" s="80">
        <v>31116142.199999999</v>
      </c>
      <c r="N65" s="80">
        <v>453831.89707349997</v>
      </c>
      <c r="O65" s="80">
        <v>19279119.899999999</v>
      </c>
      <c r="P65" s="80">
        <v>20041003.699999999</v>
      </c>
      <c r="Q65" s="80">
        <v>11483405.366033699</v>
      </c>
      <c r="R65" s="80">
        <v>13892363.1</v>
      </c>
      <c r="S65" s="80">
        <v>16017787.3865922</v>
      </c>
      <c r="T65" s="80">
        <v>7236416.0132946009</v>
      </c>
      <c r="U65" s="80">
        <v>3222270.4049612996</v>
      </c>
      <c r="V65" s="80">
        <v>328986248.26955968</v>
      </c>
      <c r="W65" s="46"/>
      <c r="X65" s="3"/>
    </row>
    <row r="66" spans="2:24" s="72" customFormat="1" ht="58.5" customHeight="1" thickTop="1" x14ac:dyDescent="0.2">
      <c r="B66" s="160" t="s">
        <v>45</v>
      </c>
      <c r="C66" s="160"/>
      <c r="D66" s="160"/>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62" t="s">
        <v>7</v>
      </c>
      <c r="C72" s="163"/>
      <c r="D72" s="163"/>
      <c r="E72" s="163"/>
      <c r="F72" s="163"/>
      <c r="G72" s="163"/>
      <c r="H72" s="163"/>
      <c r="I72" s="163"/>
      <c r="J72" s="163"/>
      <c r="K72" s="163"/>
      <c r="L72" s="163"/>
      <c r="M72" s="163"/>
      <c r="N72" s="163"/>
      <c r="O72" s="163"/>
      <c r="P72" s="163"/>
      <c r="Q72" s="163"/>
      <c r="R72" s="163"/>
      <c r="S72" s="163"/>
      <c r="T72" s="163"/>
      <c r="U72" s="164"/>
      <c r="V72" s="104"/>
    </row>
    <row r="73" spans="2:24" ht="18.75" customHeight="1" x14ac:dyDescent="0.2">
      <c r="B73" s="165"/>
      <c r="C73" s="166"/>
      <c r="D73" s="166"/>
      <c r="E73" s="166"/>
      <c r="F73" s="166"/>
      <c r="G73" s="166"/>
      <c r="H73" s="166"/>
      <c r="I73" s="166"/>
      <c r="J73" s="166"/>
      <c r="K73" s="166"/>
      <c r="L73" s="166"/>
      <c r="M73" s="166"/>
      <c r="N73" s="166"/>
      <c r="O73" s="166"/>
      <c r="P73" s="166"/>
      <c r="Q73" s="166"/>
      <c r="R73" s="166"/>
      <c r="S73" s="166"/>
      <c r="T73" s="166"/>
      <c r="U73" s="167"/>
      <c r="V73" s="104"/>
    </row>
    <row r="74" spans="2:24" ht="18.75" customHeight="1" x14ac:dyDescent="0.2">
      <c r="B74" s="165"/>
      <c r="C74" s="166"/>
      <c r="D74" s="166"/>
      <c r="E74" s="166"/>
      <c r="F74" s="166"/>
      <c r="G74" s="166"/>
      <c r="H74" s="166"/>
      <c r="I74" s="166"/>
      <c r="J74" s="166"/>
      <c r="K74" s="166"/>
      <c r="L74" s="166"/>
      <c r="M74" s="166"/>
      <c r="N74" s="166"/>
      <c r="O74" s="166"/>
      <c r="P74" s="166"/>
      <c r="Q74" s="166"/>
      <c r="R74" s="166"/>
      <c r="S74" s="166"/>
      <c r="T74" s="166"/>
      <c r="U74" s="167"/>
      <c r="V74" s="104"/>
    </row>
    <row r="75" spans="2:24" ht="18.75" customHeight="1" x14ac:dyDescent="0.2">
      <c r="B75" s="165"/>
      <c r="C75" s="166"/>
      <c r="D75" s="166"/>
      <c r="E75" s="166"/>
      <c r="F75" s="166"/>
      <c r="G75" s="166"/>
      <c r="H75" s="166"/>
      <c r="I75" s="166"/>
      <c r="J75" s="166"/>
      <c r="K75" s="166"/>
      <c r="L75" s="166"/>
      <c r="M75" s="166"/>
      <c r="N75" s="166"/>
      <c r="O75" s="166"/>
      <c r="P75" s="166"/>
      <c r="Q75" s="166"/>
      <c r="R75" s="166"/>
      <c r="S75" s="166"/>
      <c r="T75" s="166"/>
      <c r="U75" s="167"/>
      <c r="V75" s="104"/>
    </row>
    <row r="76" spans="2:24" ht="49.5" customHeight="1" x14ac:dyDescent="0.2">
      <c r="B76" s="168"/>
      <c r="C76" s="169"/>
      <c r="D76" s="169"/>
      <c r="E76" s="169"/>
      <c r="F76" s="169"/>
      <c r="G76" s="169"/>
      <c r="H76" s="169"/>
      <c r="I76" s="169"/>
      <c r="J76" s="169"/>
      <c r="K76" s="169"/>
      <c r="L76" s="169"/>
      <c r="M76" s="169"/>
      <c r="N76" s="169"/>
      <c r="O76" s="169"/>
      <c r="P76" s="169"/>
      <c r="Q76" s="169"/>
      <c r="R76" s="169"/>
      <c r="S76" s="169"/>
      <c r="T76" s="169"/>
      <c r="U76" s="170"/>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NgTdpXqw8FGnEm/DPWiNYZOH1/FpmPalL9f2OWrnQBa7sj6rXv1GFLKbCfRN1dBgNDiAIAzZxvni0NpChVZ2Yw==" saltValue="OiqFK1X5Cp1QQXds4jTn2Q=="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sqref="A1:IV65536"/>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43973</v>
      </c>
      <c r="E6" s="131"/>
      <c r="F6" s="104"/>
      <c r="G6" s="104"/>
      <c r="H6" s="104"/>
      <c r="I6" s="104"/>
      <c r="J6" s="132" t="s">
        <v>0</v>
      </c>
      <c r="K6" s="133">
        <v>276.18029999999999</v>
      </c>
      <c r="L6" s="132" t="s">
        <v>1</v>
      </c>
      <c r="M6" s="134">
        <v>3774.25</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79" t="s">
        <v>76</v>
      </c>
      <c r="C10" s="179"/>
      <c r="D10" s="180" t="s">
        <v>75</v>
      </c>
      <c r="E10" s="180"/>
      <c r="F10" s="27">
        <v>43992</v>
      </c>
      <c r="G10" s="28"/>
      <c r="H10" s="29">
        <v>1</v>
      </c>
      <c r="I10" s="30">
        <v>0</v>
      </c>
      <c r="J10" s="101">
        <v>1201.8281777836655</v>
      </c>
      <c r="K10" s="30">
        <v>0</v>
      </c>
      <c r="L10" s="30">
        <v>3.1640000000000001E-2</v>
      </c>
      <c r="M10" s="102">
        <v>99.837999999999994</v>
      </c>
      <c r="N10" s="33">
        <v>5.2054794520547946E-2</v>
      </c>
      <c r="O10" s="33">
        <v>4.9315068493150704E-2</v>
      </c>
      <c r="P10" s="104"/>
      <c r="Q10" s="1"/>
      <c r="R10" s="1"/>
      <c r="S10" s="1"/>
      <c r="T10" s="1"/>
      <c r="U10" s="1"/>
      <c r="V10" s="104"/>
    </row>
    <row r="11" spans="2:24" ht="42" customHeight="1" thickTop="1" thickBot="1" x14ac:dyDescent="0.25">
      <c r="B11" s="179"/>
      <c r="C11" s="179"/>
      <c r="D11" s="181"/>
      <c r="E11" s="181"/>
      <c r="F11" s="34">
        <v>44083</v>
      </c>
      <c r="G11" s="35"/>
      <c r="H11" s="36">
        <v>1</v>
      </c>
      <c r="I11" s="37">
        <v>0</v>
      </c>
      <c r="J11" s="38">
        <v>1167.1192157382261</v>
      </c>
      <c r="K11" s="37">
        <v>0</v>
      </c>
      <c r="L11" s="37">
        <v>0.03</v>
      </c>
      <c r="M11" s="103">
        <v>99.113</v>
      </c>
      <c r="N11" s="40">
        <v>0.30136986301369861</v>
      </c>
      <c r="O11" s="40">
        <v>0.29863013698630136</v>
      </c>
      <c r="P11" s="104"/>
      <c r="Q11" s="1"/>
      <c r="R11" s="1"/>
      <c r="S11" s="1"/>
      <c r="T11" s="1"/>
      <c r="U11" s="1"/>
      <c r="V11" s="104"/>
    </row>
    <row r="12" spans="2:24" ht="42" customHeight="1" thickTop="1" thickBot="1" x14ac:dyDescent="0.25">
      <c r="B12" s="179"/>
      <c r="C12" s="179"/>
      <c r="D12" s="181"/>
      <c r="E12" s="181"/>
      <c r="F12" s="27">
        <v>44174</v>
      </c>
      <c r="G12" s="28"/>
      <c r="H12" s="29">
        <v>1</v>
      </c>
      <c r="I12" s="41">
        <v>0</v>
      </c>
      <c r="J12" s="101">
        <v>1020.0701331390343</v>
      </c>
      <c r="K12" s="41">
        <v>0</v>
      </c>
      <c r="L12" s="41">
        <v>3.041E-2</v>
      </c>
      <c r="M12" s="102">
        <v>98.364000000000004</v>
      </c>
      <c r="N12" s="33">
        <v>0.55068493150684927</v>
      </c>
      <c r="O12" s="33">
        <v>0.54794520547945214</v>
      </c>
      <c r="P12" s="119"/>
      <c r="Q12" s="1"/>
      <c r="R12" s="1"/>
      <c r="S12" s="1"/>
      <c r="T12" s="1"/>
      <c r="U12" s="1"/>
      <c r="V12" s="104"/>
    </row>
    <row r="13" spans="2:24" ht="42" customHeight="1" thickTop="1" thickBot="1" x14ac:dyDescent="0.25">
      <c r="B13" s="179"/>
      <c r="C13" s="179"/>
      <c r="D13" s="182"/>
      <c r="E13" s="182"/>
      <c r="F13" s="34">
        <v>44264</v>
      </c>
      <c r="G13" s="35"/>
      <c r="H13" s="36">
        <v>1</v>
      </c>
      <c r="I13" s="37">
        <v>0</v>
      </c>
      <c r="J13" s="38">
        <v>622.64025965423593</v>
      </c>
      <c r="K13" s="37">
        <v>0.11904761904761904</v>
      </c>
      <c r="L13" s="37">
        <v>3.04E-2</v>
      </c>
      <c r="M13" s="103">
        <v>97.641000000000005</v>
      </c>
      <c r="N13" s="40">
        <v>0.79726027397260268</v>
      </c>
      <c r="O13" s="40">
        <v>0.79726027397260257</v>
      </c>
      <c r="P13" s="104"/>
      <c r="Q13" s="1"/>
      <c r="R13" s="1"/>
      <c r="S13" s="1"/>
      <c r="T13" s="1"/>
      <c r="U13" s="1"/>
      <c r="V13" s="104"/>
    </row>
    <row r="14" spans="2:24" ht="42" customHeight="1" thickTop="1" thickBot="1" x14ac:dyDescent="0.25">
      <c r="B14" s="179"/>
      <c r="C14" s="179"/>
      <c r="D14" s="183" t="s">
        <v>74</v>
      </c>
      <c r="E14" s="183"/>
      <c r="F14" s="183"/>
      <c r="G14" s="183"/>
      <c r="H14" s="183"/>
      <c r="I14" s="183"/>
      <c r="J14" s="42">
        <v>4011.6577863151615</v>
      </c>
      <c r="K14" s="43"/>
      <c r="L14" s="44"/>
      <c r="M14" s="44"/>
      <c r="N14" s="45"/>
      <c r="O14" s="45"/>
      <c r="P14" s="104"/>
      <c r="Q14" s="1"/>
      <c r="R14" s="1"/>
      <c r="S14" s="1"/>
      <c r="T14" s="1"/>
      <c r="U14" s="1"/>
      <c r="V14" s="104"/>
    </row>
    <row r="15" spans="2:24" ht="42" customHeight="1" thickTop="1" thickBot="1" x14ac:dyDescent="0.25">
      <c r="B15" s="179"/>
      <c r="C15" s="179"/>
      <c r="D15" s="180" t="s">
        <v>2</v>
      </c>
      <c r="E15" s="184"/>
      <c r="F15" s="27">
        <v>44036</v>
      </c>
      <c r="G15" s="28" t="s">
        <v>3</v>
      </c>
      <c r="H15" s="29">
        <v>15</v>
      </c>
      <c r="I15" s="30">
        <v>0.11</v>
      </c>
      <c r="J15" s="101">
        <v>1058.1265655858754</v>
      </c>
      <c r="K15" s="30">
        <v>0</v>
      </c>
      <c r="L15" s="30">
        <v>3.2549999999999996E-2</v>
      </c>
      <c r="M15" s="102">
        <v>101.28700000000001</v>
      </c>
      <c r="N15" s="33">
        <v>0.17260273972602741</v>
      </c>
      <c r="O15" s="33">
        <v>0.16986301369863008</v>
      </c>
      <c r="P15" s="104"/>
      <c r="Q15" s="1"/>
      <c r="R15" s="1"/>
      <c r="S15" s="1"/>
      <c r="T15" s="1"/>
      <c r="U15" s="1"/>
      <c r="V15" s="104"/>
    </row>
    <row r="16" spans="2:24" ht="42" customHeight="1" thickTop="1" thickBot="1" x14ac:dyDescent="0.25">
      <c r="B16" s="179"/>
      <c r="C16" s="179"/>
      <c r="D16" s="181"/>
      <c r="E16" s="185"/>
      <c r="F16" s="34">
        <v>44685</v>
      </c>
      <c r="G16" s="35" t="s">
        <v>3</v>
      </c>
      <c r="H16" s="36">
        <v>10</v>
      </c>
      <c r="I16" s="37">
        <v>7.0000000000000007E-2</v>
      </c>
      <c r="J16" s="38">
        <v>8872.3479896668214</v>
      </c>
      <c r="K16" s="37">
        <v>0</v>
      </c>
      <c r="L16" s="37">
        <v>3.5200000000000002E-2</v>
      </c>
      <c r="M16" s="103">
        <v>106.447</v>
      </c>
      <c r="N16" s="40">
        <v>1.9506849315068493</v>
      </c>
      <c r="O16" s="40">
        <v>1.8872571123370547</v>
      </c>
      <c r="P16" s="104"/>
      <c r="Q16" s="1"/>
      <c r="R16" s="1"/>
      <c r="S16" s="1"/>
      <c r="T16" s="1"/>
      <c r="U16" s="1"/>
      <c r="V16" s="104"/>
    </row>
    <row r="17" spans="2:23" ht="42" customHeight="1" thickTop="1" thickBot="1" x14ac:dyDescent="0.25">
      <c r="B17" s="179"/>
      <c r="C17" s="179"/>
      <c r="D17" s="181"/>
      <c r="E17" s="185"/>
      <c r="F17" s="27">
        <v>45497</v>
      </c>
      <c r="G17" s="28" t="s">
        <v>3</v>
      </c>
      <c r="H17" s="29">
        <v>16</v>
      </c>
      <c r="I17" s="30">
        <v>0.1</v>
      </c>
      <c r="J17" s="101">
        <v>6830.2914486321788</v>
      </c>
      <c r="K17" s="30">
        <v>0</v>
      </c>
      <c r="L17" s="30">
        <v>4.0890000000000003E-2</v>
      </c>
      <c r="M17" s="102">
        <v>122.23</v>
      </c>
      <c r="N17" s="33">
        <v>4.1753424657534248</v>
      </c>
      <c r="O17" s="33">
        <v>3.4382050449135328</v>
      </c>
      <c r="P17" s="104"/>
      <c r="Q17" s="1"/>
      <c r="R17" s="1"/>
      <c r="S17" s="1"/>
      <c r="T17" s="1"/>
      <c r="U17" s="1"/>
      <c r="V17" s="119"/>
    </row>
    <row r="18" spans="2:23" ht="42" customHeight="1" thickTop="1" thickBot="1" x14ac:dyDescent="0.25">
      <c r="B18" s="179"/>
      <c r="C18" s="179"/>
      <c r="D18" s="181"/>
      <c r="E18" s="185"/>
      <c r="F18" s="34">
        <v>45987</v>
      </c>
      <c r="G18" s="35" t="s">
        <v>3</v>
      </c>
      <c r="H18" s="36">
        <v>8</v>
      </c>
      <c r="I18" s="37">
        <v>6.25E-2</v>
      </c>
      <c r="J18" s="38">
        <v>5286.5686957673706</v>
      </c>
      <c r="K18" s="37">
        <v>0</v>
      </c>
      <c r="L18" s="37">
        <v>4.5039999999999997E-2</v>
      </c>
      <c r="M18" s="103">
        <v>108.32599999999999</v>
      </c>
      <c r="N18" s="40">
        <v>5.5178082191780824</v>
      </c>
      <c r="O18" s="40">
        <v>4.7351304220951862</v>
      </c>
      <c r="P18" s="10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101">
        <v>7625.0894614824138</v>
      </c>
      <c r="K19" s="30">
        <v>0</v>
      </c>
      <c r="L19" s="30">
        <v>4.768E-2</v>
      </c>
      <c r="M19" s="102">
        <v>114.46299999999999</v>
      </c>
      <c r="N19" s="33">
        <v>6.2657534246575342</v>
      </c>
      <c r="O19" s="33">
        <v>5.0576532538657402</v>
      </c>
      <c r="P19" s="10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2025.4341657282905</v>
      </c>
      <c r="K20" s="37">
        <v>4.1635639793284981E-2</v>
      </c>
      <c r="L20" s="37">
        <v>5.3070000000000006E-2</v>
      </c>
      <c r="M20" s="103">
        <v>102.631</v>
      </c>
      <c r="N20" s="40">
        <v>7.4547945205479449</v>
      </c>
      <c r="O20" s="40">
        <v>6.1032877077699137</v>
      </c>
      <c r="P20" s="104"/>
      <c r="Q20" s="186" t="s">
        <v>73</v>
      </c>
      <c r="R20" s="187"/>
      <c r="S20" s="47"/>
      <c r="T20" s="48">
        <v>4011.6577863151615</v>
      </c>
      <c r="U20" s="49">
        <v>5.3410234566422549E-2</v>
      </c>
      <c r="V20" s="104"/>
      <c r="W20" s="46"/>
    </row>
    <row r="21" spans="2:23" ht="42" customHeight="1" thickTop="1" thickBot="1" x14ac:dyDescent="0.25">
      <c r="B21" s="179"/>
      <c r="C21" s="179"/>
      <c r="D21" s="181"/>
      <c r="E21" s="185"/>
      <c r="F21" s="27">
        <v>46871</v>
      </c>
      <c r="G21" s="28" t="s">
        <v>3</v>
      </c>
      <c r="H21" s="29">
        <v>16</v>
      </c>
      <c r="I21" s="30">
        <v>0.06</v>
      </c>
      <c r="J21" s="101">
        <v>8244.3246207855864</v>
      </c>
      <c r="K21" s="30">
        <v>0</v>
      </c>
      <c r="L21" s="30">
        <v>5.4339999999999999E-2</v>
      </c>
      <c r="M21" s="102">
        <v>103.559</v>
      </c>
      <c r="N21" s="33">
        <v>7.9397260273972599</v>
      </c>
      <c r="O21" s="33">
        <v>6.5448694534857905</v>
      </c>
      <c r="P21" s="104"/>
      <c r="Q21" s="188" t="s">
        <v>72</v>
      </c>
      <c r="R21" s="189"/>
      <c r="S21" s="50"/>
      <c r="T21" s="51">
        <v>54041.007005408355</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5108.0664767834669</v>
      </c>
      <c r="K22" s="37">
        <v>4.5375647192968703E-3</v>
      </c>
      <c r="L22" s="37">
        <v>6.0499999999999998E-2</v>
      </c>
      <c r="M22" s="103">
        <v>112.727</v>
      </c>
      <c r="N22" s="40">
        <v>10.331506849315069</v>
      </c>
      <c r="O22" s="40">
        <v>7.320820857595443</v>
      </c>
      <c r="P22" s="104"/>
      <c r="Q22" s="53" t="s">
        <v>34</v>
      </c>
      <c r="R22" s="47"/>
      <c r="S22" s="47"/>
      <c r="T22" s="48">
        <v>29113.327993481402</v>
      </c>
      <c r="U22" s="49">
        <v>0.33463513140419038</v>
      </c>
      <c r="V22" s="104"/>
    </row>
    <row r="23" spans="2:23" ht="42" customHeight="1" thickTop="1" thickBot="1" x14ac:dyDescent="0.25">
      <c r="B23" s="179"/>
      <c r="C23" s="179"/>
      <c r="D23" s="181"/>
      <c r="E23" s="185"/>
      <c r="F23" s="27">
        <v>48395</v>
      </c>
      <c r="G23" s="28" t="s">
        <v>3</v>
      </c>
      <c r="H23" s="29">
        <v>16</v>
      </c>
      <c r="I23" s="30">
        <v>7.0000000000000007E-2</v>
      </c>
      <c r="J23" s="101">
        <v>5309.9301053189374</v>
      </c>
      <c r="K23" s="30">
        <v>9.1914863471790134E-3</v>
      </c>
      <c r="L23" s="30">
        <v>6.2469999999999998E-2</v>
      </c>
      <c r="M23" s="102">
        <v>106.247</v>
      </c>
      <c r="N23" s="33">
        <v>12.115068493150686</v>
      </c>
      <c r="O23" s="33">
        <v>8.1837558677481486</v>
      </c>
      <c r="P23" s="104"/>
      <c r="Q23" s="54" t="s">
        <v>5</v>
      </c>
      <c r="R23" s="54"/>
      <c r="S23" s="54"/>
      <c r="T23" s="55">
        <v>87165.992785204915</v>
      </c>
      <c r="U23" s="56">
        <v>1</v>
      </c>
      <c r="V23" s="104"/>
      <c r="W23" s="57"/>
    </row>
    <row r="24" spans="2:23" ht="42" customHeight="1" thickTop="1" thickBot="1" x14ac:dyDescent="0.25">
      <c r="B24" s="179"/>
      <c r="C24" s="179"/>
      <c r="D24" s="58"/>
      <c r="E24" s="58"/>
      <c r="F24" s="34">
        <v>49235</v>
      </c>
      <c r="G24" s="35" t="s">
        <v>3</v>
      </c>
      <c r="H24" s="36">
        <v>16</v>
      </c>
      <c r="I24" s="37">
        <v>7.2499999999999995E-2</v>
      </c>
      <c r="J24" s="38">
        <v>3680.8274756574151</v>
      </c>
      <c r="K24" s="37">
        <v>1.7234803669295272E-2</v>
      </c>
      <c r="L24" s="37">
        <v>6.4409999999999995E-2</v>
      </c>
      <c r="M24" s="103">
        <v>107.4</v>
      </c>
      <c r="N24" s="40">
        <v>14.416438356164383</v>
      </c>
      <c r="O24" s="40">
        <v>9.2251807518461</v>
      </c>
      <c r="P24" s="104"/>
      <c r="Q24" s="59"/>
      <c r="R24" s="59"/>
      <c r="S24" s="59"/>
      <c r="T24" s="60"/>
      <c r="U24" s="61"/>
      <c r="V24" s="104"/>
      <c r="W24" s="57"/>
    </row>
    <row r="25" spans="2:23" ht="42" customHeight="1" thickTop="1" thickBot="1" x14ac:dyDescent="0.25">
      <c r="B25" s="179"/>
      <c r="C25" s="179"/>
      <c r="D25" s="190" t="s">
        <v>58</v>
      </c>
      <c r="E25" s="190"/>
      <c r="F25" s="190"/>
      <c r="G25" s="190"/>
      <c r="H25" s="190"/>
      <c r="I25" s="190"/>
      <c r="J25" s="42">
        <v>54041.007005408355</v>
      </c>
      <c r="K25" s="43"/>
      <c r="L25" s="44"/>
      <c r="M25" s="44"/>
      <c r="N25" s="45"/>
      <c r="O25" s="45"/>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3620.5750050514675</v>
      </c>
      <c r="K26" s="37">
        <v>-3.4869058332860137E-2</v>
      </c>
      <c r="L26" s="37">
        <v>2.0039999999999999E-2</v>
      </c>
      <c r="M26" s="40">
        <v>101.17</v>
      </c>
      <c r="N26" s="40">
        <v>0.8</v>
      </c>
      <c r="O26" s="40">
        <v>0.8</v>
      </c>
      <c r="P26" s="82"/>
      <c r="Q26" s="178" t="s">
        <v>71</v>
      </c>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101">
        <v>7627.0967360736513</v>
      </c>
      <c r="K27" s="30">
        <v>3.6112642467430768E-4</v>
      </c>
      <c r="L27" s="30">
        <v>0.02</v>
      </c>
      <c r="M27" s="33">
        <v>107.30200000000001</v>
      </c>
      <c r="N27" s="33">
        <v>2.7589041095890412</v>
      </c>
      <c r="O27" s="33">
        <v>2.6275700179030652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2873.4276243982249</v>
      </c>
      <c r="K28" s="37">
        <v>3.6112642467464021E-4</v>
      </c>
      <c r="L28" s="37">
        <v>2.35E-2</v>
      </c>
      <c r="M28" s="40">
        <v>105.324</v>
      </c>
      <c r="N28" s="40">
        <v>4.9616438356164387</v>
      </c>
      <c r="O28" s="40">
        <v>4.6417217071779175</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101">
        <v>4814.3890391774257</v>
      </c>
      <c r="K29" s="30">
        <v>3.6112642467441231E-4</v>
      </c>
      <c r="L29" s="30">
        <v>2.682E-2</v>
      </c>
      <c r="M29" s="33">
        <v>103.798</v>
      </c>
      <c r="N29" s="33">
        <v>6.8219178082191778</v>
      </c>
      <c r="O29" s="33">
        <v>6.1971434029758132</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120.24425967371</v>
      </c>
      <c r="K30" s="37">
        <v>0.32547411659973918</v>
      </c>
      <c r="L30" s="37">
        <v>3.005E-2</v>
      </c>
      <c r="M30" s="40">
        <v>94.171000000000006</v>
      </c>
      <c r="N30" s="40">
        <v>8.912328767123288</v>
      </c>
      <c r="O30" s="40">
        <v>8.1258318765587418</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101">
        <v>3042.5661697115188</v>
      </c>
      <c r="K31" s="30">
        <v>2.651972022492015E-3</v>
      </c>
      <c r="L31" s="30">
        <v>3.1110000000000002E-2</v>
      </c>
      <c r="M31" s="33">
        <v>98.828999999999994</v>
      </c>
      <c r="N31" s="33">
        <v>12.849315068493151</v>
      </c>
      <c r="O31" s="33">
        <v>10.780656697703625</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4243.9656584996228</v>
      </c>
      <c r="K32" s="37">
        <v>3.6112642467434742E-4</v>
      </c>
      <c r="L32" s="37">
        <v>3.2039999999999999E-2</v>
      </c>
      <c r="M32" s="40">
        <v>118.059</v>
      </c>
      <c r="N32" s="40">
        <v>14.876712328767123</v>
      </c>
      <c r="O32" s="40">
        <v>11.281669640709485</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101">
        <v>1917.312317227158</v>
      </c>
      <c r="K33" s="30">
        <v>1.847475067412999E-2</v>
      </c>
      <c r="L33" s="30">
        <v>3.2770000000000001E-2</v>
      </c>
      <c r="M33" s="33">
        <v>106.01</v>
      </c>
      <c r="N33" s="33">
        <v>16.775342465753425</v>
      </c>
      <c r="O33" s="33">
        <v>12.76979266893434</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853.75118366862284</v>
      </c>
      <c r="K34" s="37">
        <v>3.6112642467443583E-4</v>
      </c>
      <c r="L34" s="37">
        <v>3.3250000000000002E-2</v>
      </c>
      <c r="M34" s="40">
        <v>107.831</v>
      </c>
      <c r="N34" s="40">
        <v>29.087671232876712</v>
      </c>
      <c r="O34" s="40">
        <v>18.023871073430602</v>
      </c>
      <c r="P34" s="104"/>
      <c r="Q34" s="104"/>
      <c r="R34" s="104"/>
      <c r="S34" s="104"/>
      <c r="T34" s="104"/>
      <c r="U34" s="104"/>
      <c r="V34" s="104"/>
    </row>
    <row r="35" spans="2:22" ht="42" customHeight="1" thickTop="1" x14ac:dyDescent="0.2">
      <c r="B35" s="179"/>
      <c r="C35" s="179"/>
      <c r="D35" s="171" t="s">
        <v>70</v>
      </c>
      <c r="E35" s="171"/>
      <c r="F35" s="171"/>
      <c r="G35" s="171"/>
      <c r="H35" s="171"/>
      <c r="I35" s="171"/>
      <c r="J35" s="42">
        <v>29113.327993481402</v>
      </c>
      <c r="K35" s="62"/>
      <c r="L35" s="62"/>
      <c r="M35" s="63"/>
      <c r="N35" s="64"/>
      <c r="O35" s="64"/>
      <c r="P35" s="104"/>
      <c r="Q35" s="104"/>
      <c r="R35" s="104"/>
      <c r="S35" s="104"/>
      <c r="T35" s="104"/>
      <c r="U35" s="104"/>
      <c r="V35" s="104"/>
    </row>
    <row r="36" spans="2:22" ht="42" customHeight="1" x14ac:dyDescent="0.2">
      <c r="B36" s="179"/>
      <c r="C36" s="179"/>
      <c r="D36" s="172" t="s">
        <v>69</v>
      </c>
      <c r="E36" s="172"/>
      <c r="F36" s="172"/>
      <c r="G36" s="172"/>
      <c r="H36" s="172"/>
      <c r="I36" s="172"/>
      <c r="J36" s="42">
        <v>83154.334998889753</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87165.992785204915</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3"/>
      <c r="C39" s="173"/>
      <c r="D39" s="174" t="s">
        <v>2</v>
      </c>
      <c r="E39" s="175"/>
      <c r="F39" s="176" t="s">
        <v>59</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57</v>
      </c>
      <c r="C62" s="160"/>
      <c r="D62" s="160"/>
      <c r="E62" s="101">
        <v>4447.1440922468009</v>
      </c>
      <c r="F62" s="101">
        <v>622.64025965423593</v>
      </c>
      <c r="G62" s="101">
        <v>8872.3479896668214</v>
      </c>
      <c r="H62" s="101"/>
      <c r="I62" s="101">
        <v>6830.2914486321788</v>
      </c>
      <c r="J62" s="101">
        <v>5286.5686957673706</v>
      </c>
      <c r="K62" s="101">
        <v>7625.0894614824138</v>
      </c>
      <c r="L62" s="101">
        <v>2025.4341657282905</v>
      </c>
      <c r="M62" s="101">
        <v>8244.3246207855864</v>
      </c>
      <c r="N62" s="101"/>
      <c r="O62" s="101">
        <v>5108.0664767834669</v>
      </c>
      <c r="P62" s="101">
        <v>5309.9301053189374</v>
      </c>
      <c r="Q62" s="101"/>
      <c r="R62" s="101">
        <v>3680.8274756574151</v>
      </c>
      <c r="S62" s="101"/>
      <c r="T62" s="101"/>
      <c r="U62" s="101"/>
      <c r="V62" s="73">
        <v>58052.664791723531</v>
      </c>
      <c r="W62" s="3"/>
      <c r="X62" s="3"/>
    </row>
    <row r="63" spans="2:24" s="72" customFormat="1" ht="57" customHeight="1" thickTop="1" thickBot="1" x14ac:dyDescent="0.25">
      <c r="B63" s="161" t="s">
        <v>34</v>
      </c>
      <c r="C63" s="161"/>
      <c r="D63" s="161"/>
      <c r="E63" s="38"/>
      <c r="F63" s="38">
        <v>3620.5750050514675</v>
      </c>
      <c r="G63" s="38"/>
      <c r="H63" s="38">
        <v>7627.0967360736513</v>
      </c>
      <c r="I63" s="38"/>
      <c r="J63" s="38">
        <v>2873.4276243982249</v>
      </c>
      <c r="K63" s="38"/>
      <c r="L63" s="38">
        <v>4814.3890391774257</v>
      </c>
      <c r="M63" s="38"/>
      <c r="N63" s="38">
        <v>120.24425967371</v>
      </c>
      <c r="O63" s="38"/>
      <c r="P63" s="38"/>
      <c r="Q63" s="38">
        <v>3042.5661697115188</v>
      </c>
      <c r="R63" s="38"/>
      <c r="S63" s="38">
        <v>4243.9656584996228</v>
      </c>
      <c r="T63" s="38">
        <v>1917.312317227158</v>
      </c>
      <c r="U63" s="38">
        <v>853.75118366862284</v>
      </c>
      <c r="V63" s="74">
        <v>29113.327993481402</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61" t="s">
        <v>6</v>
      </c>
      <c r="C65" s="161"/>
      <c r="D65" s="161"/>
      <c r="E65" s="80">
        <v>4447.1440922468009</v>
      </c>
      <c r="F65" s="80">
        <v>4243.2152647057037</v>
      </c>
      <c r="G65" s="80">
        <v>8872.3479896668214</v>
      </c>
      <c r="H65" s="80">
        <v>7627.0967360736513</v>
      </c>
      <c r="I65" s="80">
        <v>6830.2914486321788</v>
      </c>
      <c r="J65" s="80">
        <v>8159.9963201655955</v>
      </c>
      <c r="K65" s="80">
        <v>7625.0894614824138</v>
      </c>
      <c r="L65" s="80">
        <v>6839.823204905716</v>
      </c>
      <c r="M65" s="80">
        <v>8244.3246207855864</v>
      </c>
      <c r="N65" s="80">
        <v>120.24425967371</v>
      </c>
      <c r="O65" s="80">
        <v>5108.0664767834669</v>
      </c>
      <c r="P65" s="80">
        <v>5309.9301053189374</v>
      </c>
      <c r="Q65" s="80">
        <v>3042.5661697115188</v>
      </c>
      <c r="R65" s="80">
        <v>3680.8274756574151</v>
      </c>
      <c r="S65" s="80">
        <v>4243.9656584996228</v>
      </c>
      <c r="T65" s="80">
        <v>1917.312317227158</v>
      </c>
      <c r="U65" s="80">
        <v>853.75118366862284</v>
      </c>
      <c r="V65" s="80">
        <v>87165.99278520493</v>
      </c>
      <c r="W65" s="46"/>
      <c r="X65" s="3"/>
    </row>
    <row r="66" spans="1:24" s="72" customFormat="1" ht="58.5" customHeight="1" thickTop="1" x14ac:dyDescent="0.2">
      <c r="B66" s="160" t="s">
        <v>55</v>
      </c>
      <c r="C66" s="160"/>
      <c r="D66" s="160"/>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62" t="s">
        <v>7</v>
      </c>
      <c r="C72" s="163"/>
      <c r="D72" s="163"/>
      <c r="E72" s="163"/>
      <c r="F72" s="163"/>
      <c r="G72" s="163"/>
      <c r="H72" s="163"/>
      <c r="I72" s="163"/>
      <c r="J72" s="163"/>
      <c r="K72" s="163"/>
      <c r="L72" s="163"/>
      <c r="M72" s="163"/>
      <c r="N72" s="163"/>
      <c r="O72" s="163"/>
      <c r="P72" s="163"/>
      <c r="Q72" s="163"/>
      <c r="R72" s="163"/>
      <c r="S72" s="163"/>
      <c r="T72" s="163"/>
      <c r="U72" s="164"/>
      <c r="V72" s="104"/>
    </row>
    <row r="73" spans="1:24" ht="18.75" customHeight="1" x14ac:dyDescent="0.2">
      <c r="A73" s="104"/>
      <c r="B73" s="165"/>
      <c r="C73" s="166"/>
      <c r="D73" s="166"/>
      <c r="E73" s="166"/>
      <c r="F73" s="166"/>
      <c r="G73" s="166"/>
      <c r="H73" s="166"/>
      <c r="I73" s="166"/>
      <c r="J73" s="166"/>
      <c r="K73" s="166"/>
      <c r="L73" s="166"/>
      <c r="M73" s="166"/>
      <c r="N73" s="166"/>
      <c r="O73" s="166"/>
      <c r="P73" s="166"/>
      <c r="Q73" s="166"/>
      <c r="R73" s="166"/>
      <c r="S73" s="166"/>
      <c r="T73" s="166"/>
      <c r="U73" s="167"/>
      <c r="V73" s="104"/>
    </row>
    <row r="74" spans="1:24" ht="18.75" customHeight="1" x14ac:dyDescent="0.2">
      <c r="A74" s="104"/>
      <c r="B74" s="165"/>
      <c r="C74" s="166"/>
      <c r="D74" s="166"/>
      <c r="E74" s="166"/>
      <c r="F74" s="166"/>
      <c r="G74" s="166"/>
      <c r="H74" s="166"/>
      <c r="I74" s="166"/>
      <c r="J74" s="166"/>
      <c r="K74" s="166"/>
      <c r="L74" s="166"/>
      <c r="M74" s="166"/>
      <c r="N74" s="166"/>
      <c r="O74" s="166"/>
      <c r="P74" s="166"/>
      <c r="Q74" s="166"/>
      <c r="R74" s="166"/>
      <c r="S74" s="166"/>
      <c r="T74" s="166"/>
      <c r="U74" s="167"/>
      <c r="V74" s="104"/>
    </row>
    <row r="75" spans="1:24" ht="18.75" customHeight="1" x14ac:dyDescent="0.2">
      <c r="A75" s="104"/>
      <c r="B75" s="165"/>
      <c r="C75" s="166"/>
      <c r="D75" s="166"/>
      <c r="E75" s="166"/>
      <c r="F75" s="166"/>
      <c r="G75" s="166"/>
      <c r="H75" s="166"/>
      <c r="I75" s="166"/>
      <c r="J75" s="166"/>
      <c r="K75" s="166"/>
      <c r="L75" s="166"/>
      <c r="M75" s="166"/>
      <c r="N75" s="166"/>
      <c r="O75" s="166"/>
      <c r="P75" s="166"/>
      <c r="Q75" s="166"/>
      <c r="R75" s="166"/>
      <c r="S75" s="166"/>
      <c r="T75" s="166"/>
      <c r="U75" s="167"/>
      <c r="V75" s="104"/>
    </row>
    <row r="76" spans="1:24" ht="49.5" customHeight="1" x14ac:dyDescent="0.2">
      <c r="A76" s="104"/>
      <c r="B76" s="168"/>
      <c r="C76" s="169"/>
      <c r="D76" s="169"/>
      <c r="E76" s="169"/>
      <c r="F76" s="169"/>
      <c r="G76" s="169"/>
      <c r="H76" s="169"/>
      <c r="I76" s="169"/>
      <c r="J76" s="169"/>
      <c r="K76" s="169"/>
      <c r="L76" s="169"/>
      <c r="M76" s="169"/>
      <c r="N76" s="169"/>
      <c r="O76" s="169"/>
      <c r="P76" s="169"/>
      <c r="Q76" s="169"/>
      <c r="R76" s="169"/>
      <c r="S76" s="169"/>
      <c r="T76" s="169"/>
      <c r="U76" s="170"/>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yrlZ7xog/Zs6e2ntDedT2aAs54mSkZo6qFxRtcted+8lbiwi0zYVmIRnu9yGC/vhYd3yOkO7nSIHWIh4XvPw9A==" saltValue="aiiY1NX/N0ix02kw4Sa8YA=="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2020-05-27T23:27:11Z</dcterms:modified>
</cp:coreProperties>
</file>