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<sst xmlns="http://schemas.openxmlformats.org/spreadsheetml/2006/main" count="160" uniqueCount="86">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</sst>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4" xfId="0" applyFont="1" applyFill="1" applyBorder="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36" fillId="8" borderId="19" xfId="0" applyFont="1" applyFill="1" applyBorder="1" applyAlignment="1" applyProtection="1">
      <alignment horizontal="center" vertical="center" wrapText="1"/>
      <protection hidden="1"/>
    </xf>
    <xf numFmtId="0" fontId="36" fillId="8" borderId="20" xfId="0" applyFont="1" applyFill="1" applyBorder="1" applyAlignment="1" applyProtection="1">
      <alignment horizontal="center" vertical="center" wrapText="1"/>
      <protection hidden="1"/>
    </xf>
    <xf numFmtId="0" fontId="36" fillId="8"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1"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18104326.699999999</c:v>
                </c:pt>
                <c:pt idx="1">
                  <c:v>1600000</c:v>
                </c:pt>
                <c:pt idx="2">
                  <c:v>33484935.699999999</c:v>
                </c:pt>
                <c:pt idx="4">
                  <c:v>25779227.5</c:v>
                </c:pt>
                <c:pt idx="5">
                  <c:v>19952831.899999999</c:v>
                </c:pt>
                <c:pt idx="6">
                  <c:v>28778993.899999999</c:v>
                </c:pt>
                <c:pt idx="7">
                  <c:v>6574696.2999999998</c:v>
                </c:pt>
                <c:pt idx="8">
                  <c:v>31116142.199999999</c:v>
                </c:pt>
                <c:pt idx="10">
                  <c:v>17802886.300000001</c:v>
                </c:pt>
                <c:pt idx="11">
                  <c:v>19309037.600000001</c:v>
                </c:pt>
                <c:pt idx="13">
                  <c:v>12577758.800000001</c:v>
                </c:pt>
              </c:numCache>
            </c:numRef>
          </c:val>
          <c:extLst>
            <c:ext xmlns:c16="http://schemas.microsoft.com/office/drawing/2014/chart" uri="{C3380CC4-5D6E-409C-BE32-E72D297353CC}">
              <c16:uniqueId val="{00000000-714A-4D37-9C9D-5F83ADBAEB8B}"/>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16059845.6509996</c:v>
                </c:pt>
                <c:pt idx="3">
                  <c:v>28694523.392855622</c:v>
                </c:pt>
                <c:pt idx="5">
                  <c:v>10810356.684739998</c:v>
                </c:pt>
                <c:pt idx="7">
                  <c:v>18112606.105229598</c:v>
                </c:pt>
                <c:pt idx="9">
                  <c:v>284032.65545319993</c:v>
                </c:pt>
                <c:pt idx="12">
                  <c:v>11381658.389529601</c:v>
                </c:pt>
                <c:pt idx="14">
                  <c:v>15613455.095360398</c:v>
                </c:pt>
                <c:pt idx="15">
                  <c:v>6818008.2528223991</c:v>
                </c:pt>
                <c:pt idx="16">
                  <c:v>3211967.0379411993</c:v>
                </c:pt>
              </c:numCache>
            </c:numRef>
          </c:val>
          <c:extLst>
            <c:ext xmlns:c16="http://schemas.microsoft.com/office/drawing/2014/chart" uri="{C3380CC4-5D6E-409C-BE32-E72D297353CC}">
              <c16:uniqueId val="{00000001-714A-4D37-9C9D-5F83ADBAEB8B}"/>
            </c:ext>
          </c:extLst>
        </c:ser>
        <c:dLbls>
          <c:showLegendKey val="0"/>
          <c:showVal val="0"/>
          <c:showCatName val="0"/>
          <c:showSerName val="0"/>
          <c:showPercent val="0"/>
          <c:showBubbleSize val="0"/>
        </c:dLbls>
        <c:gapWidth val="150"/>
        <c:overlap val="100"/>
        <c:axId val="1315141519"/>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714A-4D37-9C9D-5F83ADBAEB8B}"/>
            </c:ext>
          </c:extLst>
        </c:ser>
        <c:dLbls>
          <c:showLegendKey val="0"/>
          <c:showVal val="0"/>
          <c:showCatName val="0"/>
          <c:showSerName val="0"/>
          <c:showPercent val="0"/>
          <c:showBubbleSize val="0"/>
        </c:dLbls>
        <c:marker val="1"/>
        <c:smooth val="0"/>
        <c:axId val="3"/>
        <c:axId val="4"/>
      </c:lineChart>
      <c:catAx>
        <c:axId val="13151415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15141519"/>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2D3-4151-9869-05545979027F}"/>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A2D3-4151-9869-05545979027F}"/>
              </c:ext>
            </c:extLst>
          </c:dPt>
          <c:dPt>
            <c:idx val="2"/>
            <c:bubble3D val="0"/>
            <c:spPr>
              <a:solidFill>
                <a:schemeClr val="accent1">
                  <a:lumMod val="40000"/>
                  <a:lumOff val="60000"/>
                </a:schemeClr>
              </a:solidFill>
            </c:spPr>
            <c:extLst>
              <c:ext xmlns:c16="http://schemas.microsoft.com/office/drawing/2014/chart" uri="{C3380CC4-5D6E-409C-BE32-E72D297353CC}">
                <c16:uniqueId val="{00000002-A2D3-4151-9869-05545979027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A2D3-4151-9869-05545979027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2D3-4151-9869-05545979027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A2D3-4151-9869-05545979027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2D3-4151-9869-05545979027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2D3-4151-9869-05545979027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D3-4151-9869-05545979027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14390999.399999999</c:v>
                </c:pt>
                <c:pt idx="1">
                  <c:v>200689837.50000003</c:v>
                </c:pt>
                <c:pt idx="2">
                  <c:v>110986453.26493162</c:v>
                </c:pt>
              </c:numCache>
            </c:numRef>
          </c:val>
          <c:extLst>
            <c:ext xmlns:c16="http://schemas.microsoft.com/office/drawing/2014/chart" uri="{C3380CC4-5D6E-409C-BE32-E72D297353CC}">
              <c16:uniqueId val="{00000006-A2D3-4151-9869-05545979027F}"/>
            </c:ext>
          </c:extLst>
        </c:ser>
        <c:ser>
          <c:idx val="1"/>
          <c:order val="1"/>
          <c:dPt>
            <c:idx val="0"/>
            <c:bubble3D val="0"/>
            <c:extLst>
              <c:ext xmlns:c16="http://schemas.microsoft.com/office/drawing/2014/chart" uri="{C3380CC4-5D6E-409C-BE32-E72D297353CC}">
                <c16:uniqueId val="{00000007-A2D3-4151-9869-05545979027F}"/>
              </c:ext>
            </c:extLst>
          </c:dPt>
          <c:dPt>
            <c:idx val="1"/>
            <c:bubble3D val="0"/>
            <c:extLst>
              <c:ext xmlns:c16="http://schemas.microsoft.com/office/drawing/2014/chart" uri="{C3380CC4-5D6E-409C-BE32-E72D297353CC}">
                <c16:uniqueId val="{00000008-A2D3-4151-9869-05545979027F}"/>
              </c:ext>
            </c:extLst>
          </c:dPt>
          <c:dPt>
            <c:idx val="2"/>
            <c:bubble3D val="0"/>
            <c:extLst>
              <c:ext xmlns:c16="http://schemas.microsoft.com/office/drawing/2014/chart" uri="{C3380CC4-5D6E-409C-BE32-E72D297353CC}">
                <c16:uniqueId val="{00000009-A2D3-4151-9869-05545979027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A2D3-4151-9869-05545979027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6D8-42D0-8A0F-F027DD7A5E68}"/>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C6D8-42D0-8A0F-F027DD7A5E6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6D8-42D0-8A0F-F027DD7A5E68}"/>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6D8-42D0-8A0F-F027DD7A5E68}"/>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6D8-42D0-8A0F-F027DD7A5E68}"/>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C6D8-42D0-8A0F-F027DD7A5E6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4545.0686994921289</c:v>
                </c:pt>
                <c:pt idx="1">
                  <c:v>401.6780098863</c:v>
                </c:pt>
                <c:pt idx="2">
                  <c:v>8406.3514582167008</c:v>
                </c:pt>
                <c:pt idx="4">
                  <c:v>6471.8429991288613</c:v>
                </c:pt>
                <c:pt idx="5">
                  <c:v>5009.1336307424262</c:v>
                </c:pt>
                <c:pt idx="6">
                  <c:v>7224.9306226762301</c:v>
                </c:pt>
                <c:pt idx="7">
                  <c:v>1650.5693283692626</c:v>
                </c:pt>
                <c:pt idx="8">
                  <c:v>7811.668796396948</c:v>
                </c:pt>
                <c:pt idx="10">
                  <c:v>4469.392462010047</c:v>
                </c:pt>
                <c:pt idx="11">
                  <c:v>4847.5098724923373</c:v>
                </c:pt>
                <c:pt idx="13">
                  <c:v>3157.6307022586857</c:v>
                </c:pt>
              </c:numCache>
            </c:numRef>
          </c:val>
          <c:extLst>
            <c:ext xmlns:c16="http://schemas.microsoft.com/office/drawing/2014/chart" uri="{C3380CC4-5D6E-409C-BE32-E72D297353CC}">
              <c16:uniqueId val="{00000000-5DBD-4899-8504-8630A7B43B66}"/>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4031.8042751091684</c:v>
                </c:pt>
                <c:pt idx="3">
                  <c:v>7203.7244069238295</c:v>
                </c:pt>
                <c:pt idx="5">
                  <c:v>2713.9265995546389</c:v>
                </c:pt>
                <c:pt idx="7">
                  <c:v>4547.1472338769199</c:v>
                </c:pt>
                <c:pt idx="9">
                  <c:v>71.306044865726562</c:v>
                </c:pt>
                <c:pt idx="12">
                  <c:v>2857.3511819449755</c:v>
                </c:pt>
                <c:pt idx="14">
                  <c:v>3919.7384813459221</c:v>
                </c:pt>
                <c:pt idx="15">
                  <c:v>1711.6524914887943</c:v>
                </c:pt>
                <c:pt idx="16">
                  <c:v>806.36032976288425</c:v>
                </c:pt>
              </c:numCache>
            </c:numRef>
          </c:val>
          <c:extLst>
            <c:ext xmlns:c16="http://schemas.microsoft.com/office/drawing/2014/chart" uri="{C3380CC4-5D6E-409C-BE32-E72D297353CC}">
              <c16:uniqueId val="{00000001-5DBD-4899-8504-8630A7B43B66}"/>
            </c:ext>
          </c:extLst>
        </c:ser>
        <c:dLbls>
          <c:showLegendKey val="0"/>
          <c:showVal val="0"/>
          <c:showCatName val="0"/>
          <c:showSerName val="0"/>
          <c:showPercent val="0"/>
          <c:showBubbleSize val="0"/>
        </c:dLbls>
        <c:gapWidth val="150"/>
        <c:overlap val="100"/>
        <c:axId val="1315135279"/>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DBD-4899-8504-8630A7B43B66}"/>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DBD-4899-8504-8630A7B43B66}"/>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DBD-4899-8504-8630A7B43B66}"/>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DBD-4899-8504-8630A7B43B66}"/>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DBD-4899-8504-8630A7B43B66}"/>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DBD-4899-8504-8630A7B43B66}"/>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DBD-4899-8504-8630A7B43B66}"/>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DBD-4899-8504-8630A7B43B6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5DBD-4899-8504-8630A7B43B66}"/>
            </c:ext>
          </c:extLst>
        </c:ser>
        <c:dLbls>
          <c:showLegendKey val="0"/>
          <c:showVal val="0"/>
          <c:showCatName val="0"/>
          <c:showSerName val="0"/>
          <c:showPercent val="0"/>
          <c:showBubbleSize val="0"/>
        </c:dLbls>
        <c:marker val="1"/>
        <c:smooth val="0"/>
        <c:axId val="3"/>
        <c:axId val="4"/>
      </c:lineChart>
      <c:catAx>
        <c:axId val="13151352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15135279"/>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547-4572-BC14-30A2F02B18FF}"/>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7547-4572-BC14-30A2F02B18FF}"/>
              </c:ext>
            </c:extLst>
          </c:dPt>
          <c:dPt>
            <c:idx val="2"/>
            <c:bubble3D val="0"/>
            <c:spPr>
              <a:solidFill>
                <a:schemeClr val="accent1">
                  <a:lumMod val="40000"/>
                  <a:lumOff val="60000"/>
                </a:schemeClr>
              </a:solidFill>
            </c:spPr>
            <c:extLst>
              <c:ext xmlns:c16="http://schemas.microsoft.com/office/drawing/2014/chart" uri="{C3380CC4-5D6E-409C-BE32-E72D297353CC}">
                <c16:uniqueId val="{00000002-7547-4572-BC14-30A2F02B18F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547-4572-BC14-30A2F02B18F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47-4572-BC14-30A2F02B18F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547-4572-BC14-30A2F02B18F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547-4572-BC14-30A2F02B18F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547-4572-BC14-30A2F02B18F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47-4572-BC14-30A2F02B18F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3612.8424995418363</c:v>
                </c:pt>
                <c:pt idx="1">
                  <c:v>50382.934082128086</c:v>
                </c:pt>
                <c:pt idx="2">
                  <c:v>27863.011044872859</c:v>
                </c:pt>
              </c:numCache>
            </c:numRef>
          </c:val>
          <c:extLst>
            <c:ext xmlns:c16="http://schemas.microsoft.com/office/drawing/2014/chart" uri="{C3380CC4-5D6E-409C-BE32-E72D297353CC}">
              <c16:uniqueId val="{00000006-7547-4572-BC14-30A2F02B18FF}"/>
            </c:ext>
          </c:extLst>
        </c:ser>
        <c:ser>
          <c:idx val="1"/>
          <c:order val="1"/>
          <c:dPt>
            <c:idx val="0"/>
            <c:bubble3D val="0"/>
            <c:extLst>
              <c:ext xmlns:c16="http://schemas.microsoft.com/office/drawing/2014/chart" uri="{C3380CC4-5D6E-409C-BE32-E72D297353CC}">
                <c16:uniqueId val="{00000007-7547-4572-BC14-30A2F02B18FF}"/>
              </c:ext>
            </c:extLst>
          </c:dPt>
          <c:dPt>
            <c:idx val="1"/>
            <c:bubble3D val="0"/>
            <c:extLst>
              <c:ext xmlns:c16="http://schemas.microsoft.com/office/drawing/2014/chart" uri="{C3380CC4-5D6E-409C-BE32-E72D297353CC}">
                <c16:uniqueId val="{00000008-7547-4572-BC14-30A2F02B18FF}"/>
              </c:ext>
            </c:extLst>
          </c:dPt>
          <c:dPt>
            <c:idx val="2"/>
            <c:bubble3D val="0"/>
            <c:extLst>
              <c:ext xmlns:c16="http://schemas.microsoft.com/office/drawing/2014/chart" uri="{C3380CC4-5D6E-409C-BE32-E72D297353CC}">
                <c16:uniqueId val="{00000009-7547-4572-BC14-30A2F02B18F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7547-4572-BC14-30A2F02B18F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2A9-4D9A-9CF0-FB077852A393}"/>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D2A9-4D9A-9CF0-FB077852A39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2A9-4D9A-9CF0-FB077852A393}"/>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A9-4D9A-9CF0-FB077852A393}"/>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A9-4D9A-9CF0-FB077852A393}"/>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D2A9-4D9A-9CF0-FB077852A39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16"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65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65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655"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65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76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76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763"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76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zoomScale="40" zoomScaleNormal="10" zoomScaleSheetLayoutView="40" workbookViewId="0">
      <selection activeCell="O19" sqref="O19"/>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43951</v>
      </c>
      <c r="E6" s="131"/>
      <c r="F6" s="104"/>
      <c r="G6" s="104"/>
      <c r="H6" s="104"/>
      <c r="I6" s="104"/>
      <c r="J6" s="132" t="s">
        <v>0</v>
      </c>
      <c r="K6" s="133">
        <v>275.29719999999998</v>
      </c>
      <c r="L6" s="132" t="s">
        <v>1</v>
      </c>
      <c r="M6" s="134">
        <v>3983.29</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78" t="s">
        <v>27</v>
      </c>
      <c r="R8" s="178"/>
      <c r="S8" s="178"/>
      <c r="T8" s="178"/>
      <c r="U8" s="178"/>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79" t="s">
        <v>28</v>
      </c>
      <c r="C10" s="179"/>
      <c r="D10" s="180" t="s">
        <v>30</v>
      </c>
      <c r="E10" s="180"/>
      <c r="F10" s="27">
        <v>43992</v>
      </c>
      <c r="G10" s="28"/>
      <c r="H10" s="29">
        <v>1</v>
      </c>
      <c r="I10" s="30">
        <v>0</v>
      </c>
      <c r="J10" s="31">
        <v>4536000</v>
      </c>
      <c r="K10" s="32">
        <v>0</v>
      </c>
      <c r="L10" s="32">
        <v>3.7159999999999999E-2</v>
      </c>
      <c r="M10" s="102">
        <v>99.590999999999994</v>
      </c>
      <c r="N10" s="33">
        <v>0.11232876712328767</v>
      </c>
      <c r="O10" s="33">
        <v>0.1095890410958904</v>
      </c>
      <c r="P10" s="104"/>
      <c r="Q10" s="104"/>
      <c r="R10" s="104"/>
      <c r="S10" s="104"/>
      <c r="T10" s="104"/>
      <c r="U10" s="104"/>
      <c r="V10" s="104"/>
    </row>
    <row r="11" spans="2:24" ht="42" customHeight="1" thickTop="1" thickBot="1" x14ac:dyDescent="0.25">
      <c r="B11" s="179"/>
      <c r="C11" s="179"/>
      <c r="D11" s="181"/>
      <c r="E11" s="181"/>
      <c r="F11" s="34">
        <v>44083</v>
      </c>
      <c r="G11" s="35"/>
      <c r="H11" s="36">
        <v>1</v>
      </c>
      <c r="I11" s="37">
        <v>0</v>
      </c>
      <c r="J11" s="38">
        <v>4404999.7</v>
      </c>
      <c r="K11" s="39">
        <v>0</v>
      </c>
      <c r="L11" s="39">
        <v>3.6989999999999995E-2</v>
      </c>
      <c r="M11" s="103">
        <v>98.694999999999993</v>
      </c>
      <c r="N11" s="40">
        <v>0.36164383561643837</v>
      </c>
      <c r="O11" s="40">
        <v>0.35890410958904106</v>
      </c>
      <c r="P11" s="104"/>
      <c r="Q11" s="104"/>
      <c r="R11" s="104"/>
      <c r="S11" s="104"/>
      <c r="T11" s="104"/>
      <c r="U11" s="104"/>
      <c r="V11" s="104"/>
    </row>
    <row r="12" spans="2:24" ht="42" customHeight="1" thickTop="1" thickBot="1" x14ac:dyDescent="0.25">
      <c r="B12" s="179"/>
      <c r="C12" s="179"/>
      <c r="D12" s="181"/>
      <c r="E12" s="181"/>
      <c r="F12" s="27">
        <v>44174</v>
      </c>
      <c r="G12" s="28"/>
      <c r="H12" s="29">
        <v>1</v>
      </c>
      <c r="I12" s="41">
        <v>0</v>
      </c>
      <c r="J12" s="31">
        <v>3849999.7</v>
      </c>
      <c r="K12" s="32">
        <v>0</v>
      </c>
      <c r="L12" s="32">
        <v>3.891E-2</v>
      </c>
      <c r="M12" s="102">
        <v>97.694999999999993</v>
      </c>
      <c r="N12" s="33">
        <v>0.61095890410958908</v>
      </c>
      <c r="O12" s="33">
        <v>0.60821917808219172</v>
      </c>
      <c r="P12" s="119"/>
      <c r="Q12" s="104"/>
      <c r="R12" s="104"/>
      <c r="S12" s="104"/>
      <c r="T12" s="104"/>
      <c r="U12" s="104"/>
      <c r="V12" s="104"/>
    </row>
    <row r="13" spans="2:24" ht="42" customHeight="1" thickTop="1" thickBot="1" x14ac:dyDescent="0.25">
      <c r="B13" s="179"/>
      <c r="C13" s="179"/>
      <c r="D13" s="182"/>
      <c r="E13" s="182"/>
      <c r="F13" s="34">
        <v>44264</v>
      </c>
      <c r="G13" s="35"/>
      <c r="H13" s="36">
        <v>1</v>
      </c>
      <c r="I13" s="37">
        <v>0</v>
      </c>
      <c r="J13" s="38">
        <v>1600000</v>
      </c>
      <c r="K13" s="39">
        <v>0.18518518518518517</v>
      </c>
      <c r="L13" s="39">
        <v>3.8690000000000002E-2</v>
      </c>
      <c r="M13" s="103">
        <v>96.796999999999997</v>
      </c>
      <c r="N13" s="40">
        <v>0.8575342465753425</v>
      </c>
      <c r="O13" s="40">
        <v>0.8575342465753425</v>
      </c>
      <c r="P13" s="104"/>
      <c r="Q13" s="104"/>
      <c r="R13" s="104"/>
      <c r="S13" s="104"/>
      <c r="T13" s="104"/>
      <c r="U13" s="104"/>
      <c r="V13" s="104"/>
    </row>
    <row r="14" spans="2:24" ht="42" customHeight="1" thickTop="1" thickBot="1" x14ac:dyDescent="0.25">
      <c r="B14" s="179"/>
      <c r="C14" s="179"/>
      <c r="D14" s="183" t="s">
        <v>31</v>
      </c>
      <c r="E14" s="183"/>
      <c r="F14" s="183"/>
      <c r="G14" s="183"/>
      <c r="H14" s="183"/>
      <c r="I14" s="183"/>
      <c r="J14" s="42">
        <v>14390999.399999999</v>
      </c>
      <c r="K14" s="43"/>
      <c r="L14" s="44"/>
      <c r="M14" s="44"/>
      <c r="N14" s="45"/>
      <c r="O14" s="45">
        <v>0.40245758283824856</v>
      </c>
      <c r="P14" s="104"/>
      <c r="Q14" s="104"/>
      <c r="R14" s="104"/>
      <c r="S14" s="104"/>
      <c r="T14" s="104"/>
      <c r="U14" s="104"/>
      <c r="V14" s="104"/>
    </row>
    <row r="15" spans="2:24" ht="42" customHeight="1" thickTop="1" thickBot="1" x14ac:dyDescent="0.25">
      <c r="B15" s="179"/>
      <c r="C15" s="179"/>
      <c r="D15" s="180" t="s">
        <v>2</v>
      </c>
      <c r="E15" s="184"/>
      <c r="F15" s="27">
        <v>44036</v>
      </c>
      <c r="G15" s="28" t="s">
        <v>3</v>
      </c>
      <c r="H15" s="29">
        <v>15</v>
      </c>
      <c r="I15" s="30">
        <v>0.11</v>
      </c>
      <c r="J15" s="31">
        <v>5313327.3</v>
      </c>
      <c r="K15" s="32">
        <v>0</v>
      </c>
      <c r="L15" s="32">
        <v>3.635E-2</v>
      </c>
      <c r="M15" s="102">
        <v>101.643</v>
      </c>
      <c r="N15" s="33">
        <v>0.23287671232876711</v>
      </c>
      <c r="O15" s="33">
        <v>0.23013698630136978</v>
      </c>
      <c r="P15" s="124"/>
      <c r="Q15" s="104"/>
      <c r="R15" s="104"/>
      <c r="S15" s="104"/>
      <c r="T15" s="104"/>
      <c r="U15" s="104"/>
      <c r="V15" s="104"/>
    </row>
    <row r="16" spans="2:24" ht="42" customHeight="1" thickTop="1" thickBot="1" x14ac:dyDescent="0.25">
      <c r="B16" s="179"/>
      <c r="C16" s="179"/>
      <c r="D16" s="181"/>
      <c r="E16" s="185"/>
      <c r="F16" s="34">
        <v>44685</v>
      </c>
      <c r="G16" s="35" t="s">
        <v>3</v>
      </c>
      <c r="H16" s="36">
        <v>10</v>
      </c>
      <c r="I16" s="37">
        <v>7.0000000000000007E-2</v>
      </c>
      <c r="J16" s="38">
        <v>33484935.699999999</v>
      </c>
      <c r="K16" s="39">
        <v>0</v>
      </c>
      <c r="L16" s="39">
        <v>4.2110000000000002E-2</v>
      </c>
      <c r="M16" s="103">
        <v>105.271</v>
      </c>
      <c r="N16" s="40">
        <v>2.010958904109589</v>
      </c>
      <c r="O16" s="40">
        <v>1.8236475586069927</v>
      </c>
      <c r="P16" s="124"/>
      <c r="Q16" s="104"/>
      <c r="R16" s="104"/>
      <c r="S16" s="104"/>
      <c r="T16" s="104"/>
      <c r="U16" s="104"/>
      <c r="V16" s="104"/>
    </row>
    <row r="17" spans="2:23" ht="42" customHeight="1" thickTop="1" thickBot="1" x14ac:dyDescent="0.25">
      <c r="B17" s="179"/>
      <c r="C17" s="179"/>
      <c r="D17" s="181"/>
      <c r="E17" s="185"/>
      <c r="F17" s="27">
        <v>45497</v>
      </c>
      <c r="G17" s="28" t="s">
        <v>3</v>
      </c>
      <c r="H17" s="29">
        <v>16</v>
      </c>
      <c r="I17" s="30">
        <v>0.1</v>
      </c>
      <c r="J17" s="31">
        <v>25779227.5</v>
      </c>
      <c r="K17" s="32">
        <v>0</v>
      </c>
      <c r="L17" s="32">
        <v>5.2499999999999998E-2</v>
      </c>
      <c r="M17" s="102">
        <v>117.574</v>
      </c>
      <c r="N17" s="33">
        <v>4.2356164383561641</v>
      </c>
      <c r="O17" s="33">
        <v>3.4795404382094937</v>
      </c>
      <c r="P17" s="124"/>
      <c r="Q17" s="104"/>
      <c r="R17" s="104"/>
      <c r="S17" s="104"/>
      <c r="T17" s="104"/>
      <c r="U17" s="104"/>
      <c r="V17" s="119"/>
    </row>
    <row r="18" spans="2:23" ht="42" customHeight="1" thickTop="1" thickBot="1" x14ac:dyDescent="0.25">
      <c r="B18" s="179"/>
      <c r="C18" s="179"/>
      <c r="D18" s="181"/>
      <c r="E18" s="185"/>
      <c r="F18" s="34">
        <v>45987</v>
      </c>
      <c r="G18" s="35" t="s">
        <v>3</v>
      </c>
      <c r="H18" s="36">
        <v>8</v>
      </c>
      <c r="I18" s="37">
        <v>6.25E-2</v>
      </c>
      <c r="J18" s="38">
        <v>19952831.899999999</v>
      </c>
      <c r="K18" s="39">
        <v>0</v>
      </c>
      <c r="L18" s="39">
        <v>5.901E-2</v>
      </c>
      <c r="M18" s="103">
        <v>101.574</v>
      </c>
      <c r="N18" s="40">
        <v>5.5780821917808217</v>
      </c>
      <c r="O18" s="40">
        <v>4.7643393959502642</v>
      </c>
      <c r="P18" s="12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31">
        <v>28778993.899999999</v>
      </c>
      <c r="K19" s="32">
        <v>0</v>
      </c>
      <c r="L19" s="32">
        <v>6.1030000000000001E-2</v>
      </c>
      <c r="M19" s="102">
        <v>107.105</v>
      </c>
      <c r="N19" s="33">
        <v>6.3260273972602743</v>
      </c>
      <c r="O19" s="33">
        <v>5.0678716264353616</v>
      </c>
      <c r="P19" s="12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6574696.2999999998</v>
      </c>
      <c r="K20" s="39">
        <v>8.1176152977163046E-2</v>
      </c>
      <c r="L20" s="39">
        <v>6.6400000000000001E-2</v>
      </c>
      <c r="M20" s="103">
        <v>94.822000000000003</v>
      </c>
      <c r="N20" s="40">
        <v>7.515068493150685</v>
      </c>
      <c r="O20" s="40">
        <v>6.0978360867599433</v>
      </c>
      <c r="P20" s="124"/>
      <c r="Q20" s="186" t="s">
        <v>32</v>
      </c>
      <c r="R20" s="187"/>
      <c r="S20" s="47"/>
      <c r="T20" s="48">
        <v>14390999.399999999</v>
      </c>
      <c r="U20" s="49">
        <v>5.3410234566422549E-2</v>
      </c>
      <c r="V20" s="104"/>
      <c r="W20" s="46"/>
    </row>
    <row r="21" spans="2:23" ht="42" customHeight="1" thickTop="1" thickBot="1" x14ac:dyDescent="0.25">
      <c r="B21" s="179"/>
      <c r="C21" s="179"/>
      <c r="D21" s="181"/>
      <c r="E21" s="185"/>
      <c r="F21" s="27">
        <v>46871</v>
      </c>
      <c r="G21" s="28" t="s">
        <v>3</v>
      </c>
      <c r="H21" s="29">
        <v>16</v>
      </c>
      <c r="I21" s="30">
        <v>0.06</v>
      </c>
      <c r="J21" s="31">
        <v>31116142.199999999</v>
      </c>
      <c r="K21" s="32">
        <v>0</v>
      </c>
      <c r="L21" s="32">
        <v>6.7589999999999997E-2</v>
      </c>
      <c r="M21" s="102">
        <v>95.427999999999997</v>
      </c>
      <c r="N21" s="33">
        <v>8</v>
      </c>
      <c r="O21" s="33">
        <v>6.5385351500006443</v>
      </c>
      <c r="P21" s="124"/>
      <c r="Q21" s="188" t="s">
        <v>33</v>
      </c>
      <c r="R21" s="189"/>
      <c r="S21" s="50"/>
      <c r="T21" s="51">
        <v>200689837.50000003</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17802886.300000001</v>
      </c>
      <c r="K22" s="39">
        <v>0</v>
      </c>
      <c r="L22" s="39">
        <v>7.0220000000000005E-2</v>
      </c>
      <c r="M22" s="103">
        <v>105.18300000000001</v>
      </c>
      <c r="N22" s="40">
        <v>10.391780821917807</v>
      </c>
      <c r="O22" s="40">
        <v>7.2609654616776922</v>
      </c>
      <c r="P22" s="124"/>
      <c r="Q22" s="53" t="s">
        <v>34</v>
      </c>
      <c r="R22" s="47"/>
      <c r="S22" s="47"/>
      <c r="T22" s="48">
        <v>110986453.26493162</v>
      </c>
      <c r="U22" s="49">
        <v>0.33463513140419038</v>
      </c>
      <c r="V22" s="104"/>
    </row>
    <row r="23" spans="2:23" ht="42" customHeight="1" thickTop="1" thickBot="1" x14ac:dyDescent="0.25">
      <c r="B23" s="179"/>
      <c r="C23" s="179"/>
      <c r="D23" s="181"/>
      <c r="E23" s="185"/>
      <c r="F23" s="27">
        <v>48395</v>
      </c>
      <c r="G23" s="28" t="s">
        <v>3</v>
      </c>
      <c r="H23" s="29">
        <v>16</v>
      </c>
      <c r="I23" s="30">
        <v>7.0000000000000007E-2</v>
      </c>
      <c r="J23" s="31">
        <v>19309037.600000001</v>
      </c>
      <c r="K23" s="32">
        <v>0</v>
      </c>
      <c r="L23" s="32">
        <v>7.127E-2</v>
      </c>
      <c r="M23" s="102">
        <v>98.956999999999994</v>
      </c>
      <c r="N23" s="33">
        <v>12.175342465753424</v>
      </c>
      <c r="O23" s="33">
        <v>8.0838385402086814</v>
      </c>
      <c r="P23" s="124"/>
      <c r="Q23" s="54" t="s">
        <v>35</v>
      </c>
      <c r="R23" s="54"/>
      <c r="S23" s="54"/>
      <c r="T23" s="55">
        <v>326067290.16493165</v>
      </c>
      <c r="U23" s="56">
        <v>1</v>
      </c>
      <c r="V23" s="104"/>
      <c r="W23" s="57"/>
    </row>
    <row r="24" spans="2:23" ht="42" customHeight="1" thickTop="1" thickBot="1" x14ac:dyDescent="0.25">
      <c r="B24" s="179"/>
      <c r="C24" s="179"/>
      <c r="D24" s="58"/>
      <c r="E24" s="58"/>
      <c r="F24" s="34">
        <v>49235</v>
      </c>
      <c r="G24" s="35" t="s">
        <v>3</v>
      </c>
      <c r="H24" s="36">
        <v>16</v>
      </c>
      <c r="I24" s="37">
        <v>7.2499999999999995E-2</v>
      </c>
      <c r="J24" s="38">
        <v>12577758.800000001</v>
      </c>
      <c r="K24" s="39">
        <v>2.0766214246527376E-2</v>
      </c>
      <c r="L24" s="39">
        <v>7.2099999999999997E-2</v>
      </c>
      <c r="M24" s="103">
        <v>100.288</v>
      </c>
      <c r="N24" s="40">
        <v>14.476712328767123</v>
      </c>
      <c r="O24" s="40">
        <v>9.0917046406655899</v>
      </c>
      <c r="P24" s="124"/>
      <c r="Q24" s="59"/>
      <c r="R24" s="59"/>
      <c r="S24" s="59"/>
      <c r="T24" s="60"/>
      <c r="U24" s="61"/>
      <c r="V24" s="104"/>
      <c r="W24" s="57"/>
    </row>
    <row r="25" spans="2:23" ht="42" customHeight="1" thickTop="1" thickBot="1" x14ac:dyDescent="0.25">
      <c r="B25" s="179"/>
      <c r="C25" s="179"/>
      <c r="D25" s="190" t="s">
        <v>36</v>
      </c>
      <c r="E25" s="190"/>
      <c r="F25" s="190"/>
      <c r="G25" s="190"/>
      <c r="H25" s="190"/>
      <c r="I25" s="190"/>
      <c r="J25" s="42">
        <v>200689837.50000003</v>
      </c>
      <c r="K25" s="43"/>
      <c r="L25" s="44"/>
      <c r="M25" s="44"/>
      <c r="N25" s="45"/>
      <c r="O25" s="45">
        <v>5.1629602391411815</v>
      </c>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16059845.6509996</v>
      </c>
      <c r="K26" s="39">
        <v>1.1375190738091977E-3</v>
      </c>
      <c r="L26" s="39">
        <v>1.8759999999999999E-2</v>
      </c>
      <c r="M26" s="103">
        <v>101.369</v>
      </c>
      <c r="N26" s="40">
        <v>0.86027397260273974</v>
      </c>
      <c r="O26" s="40">
        <v>0.86027397260273963</v>
      </c>
      <c r="P26" s="82"/>
      <c r="Q26" s="178"/>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31">
        <v>28694523.392855622</v>
      </c>
      <c r="K27" s="32">
        <v>1.1375190738091949E-3</v>
      </c>
      <c r="L27" s="32">
        <v>2.3090000000000003E-2</v>
      </c>
      <c r="M27" s="102">
        <v>106.581</v>
      </c>
      <c r="N27" s="33">
        <v>2.8191780821917809</v>
      </c>
      <c r="O27" s="33">
        <v>2.6872425958083372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10810356.684739998</v>
      </c>
      <c r="K28" s="39">
        <v>1.1375190738089913E-3</v>
      </c>
      <c r="L28" s="39">
        <v>2.75E-2</v>
      </c>
      <c r="M28" s="103">
        <v>103.46899999999999</v>
      </c>
      <c r="N28" s="40">
        <v>5.021917808219178</v>
      </c>
      <c r="O28" s="40">
        <v>4.542766019046109</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31">
        <v>18112606.105229598</v>
      </c>
      <c r="K29" s="32">
        <v>1.1375190738090904E-3</v>
      </c>
      <c r="L29" s="32">
        <v>3.0219999999999997E-2</v>
      </c>
      <c r="M29" s="102">
        <v>101.699</v>
      </c>
      <c r="N29" s="33">
        <v>6.882191780821918</v>
      </c>
      <c r="O29" s="33">
        <v>6.2496185430861555</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284032.65545319993</v>
      </c>
      <c r="K30" s="39">
        <v>1.1375190738089408E-3</v>
      </c>
      <c r="L30" s="39">
        <v>3.39E-2</v>
      </c>
      <c r="M30" s="103">
        <v>91.31</v>
      </c>
      <c r="N30" s="40">
        <v>8.9726027397260282</v>
      </c>
      <c r="O30" s="40">
        <v>8.1714048611725936</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31">
        <v>11381658.389529601</v>
      </c>
      <c r="K31" s="32">
        <v>5.4003672079674615E-3</v>
      </c>
      <c r="L31" s="32">
        <v>3.3000000000000002E-2</v>
      </c>
      <c r="M31" s="102">
        <v>96.882999999999996</v>
      </c>
      <c r="N31" s="33">
        <v>12.90958904109589</v>
      </c>
      <c r="O31" s="33">
        <v>10.816169369246202</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15613455.095360398</v>
      </c>
      <c r="K32" s="39">
        <v>1.1375190738092008E-3</v>
      </c>
      <c r="L32" s="39">
        <v>3.3230000000000003E-2</v>
      </c>
      <c r="M32" s="103">
        <v>116.572</v>
      </c>
      <c r="N32" s="40">
        <v>14.936986301369863</v>
      </c>
      <c r="O32" s="40">
        <v>11.315284920427411</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31">
        <v>6818008.2528223991</v>
      </c>
      <c r="K33" s="32">
        <v>6.1029960514473501E-3</v>
      </c>
      <c r="L33" s="32">
        <v>3.363E-2</v>
      </c>
      <c r="M33" s="102">
        <v>104.904</v>
      </c>
      <c r="N33" s="33">
        <v>16.835616438356166</v>
      </c>
      <c r="O33" s="33">
        <v>12.805177858040516</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3211967.0379411993</v>
      </c>
      <c r="K34" s="39">
        <v>1.1375190738091001E-3</v>
      </c>
      <c r="L34" s="39">
        <v>3.3840000000000002E-2</v>
      </c>
      <c r="M34" s="103">
        <v>106.714</v>
      </c>
      <c r="N34" s="40">
        <v>29.147945205479452</v>
      </c>
      <c r="O34" s="40">
        <v>18.020461270147266</v>
      </c>
      <c r="P34" s="104"/>
      <c r="Q34" s="104"/>
      <c r="R34" s="104"/>
      <c r="S34" s="104"/>
      <c r="T34" s="104"/>
      <c r="U34" s="104"/>
      <c r="V34" s="104"/>
    </row>
    <row r="35" spans="2:22" ht="42" customHeight="1" thickTop="1" x14ac:dyDescent="0.2">
      <c r="B35" s="179"/>
      <c r="C35" s="179"/>
      <c r="D35" s="171" t="s">
        <v>37</v>
      </c>
      <c r="E35" s="171"/>
      <c r="F35" s="171"/>
      <c r="G35" s="171"/>
      <c r="H35" s="171"/>
      <c r="I35" s="171"/>
      <c r="J35" s="42">
        <v>110986453.26493162</v>
      </c>
      <c r="K35" s="62"/>
      <c r="L35" s="62"/>
      <c r="M35" s="63"/>
      <c r="N35" s="64"/>
      <c r="O35" s="45">
        <v>6.311719238727342</v>
      </c>
      <c r="P35" s="104"/>
      <c r="Q35" s="104"/>
      <c r="R35" s="104"/>
      <c r="S35" s="104"/>
      <c r="T35" s="104"/>
      <c r="U35" s="104"/>
      <c r="V35" s="104"/>
    </row>
    <row r="36" spans="2:22" ht="42" customHeight="1" x14ac:dyDescent="0.2">
      <c r="B36" s="179"/>
      <c r="C36" s="179"/>
      <c r="D36" s="172" t="s">
        <v>38</v>
      </c>
      <c r="E36" s="172"/>
      <c r="F36" s="172"/>
      <c r="G36" s="172"/>
      <c r="H36" s="172"/>
      <c r="I36" s="172"/>
      <c r="J36" s="42">
        <v>311676290.76493168</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326067290.16493165</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3"/>
      <c r="C39" s="173"/>
      <c r="D39" s="174" t="s">
        <v>29</v>
      </c>
      <c r="E39" s="175"/>
      <c r="F39" s="176" t="s">
        <v>42</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43</v>
      </c>
      <c r="C62" s="160"/>
      <c r="D62" s="160"/>
      <c r="E62" s="31">
        <v>18104326.699999999</v>
      </c>
      <c r="F62" s="31">
        <v>1600000</v>
      </c>
      <c r="G62" s="31">
        <v>33484935.699999999</v>
      </c>
      <c r="H62" s="31"/>
      <c r="I62" s="31">
        <v>25779227.5</v>
      </c>
      <c r="J62" s="31">
        <v>19952831.899999999</v>
      </c>
      <c r="K62" s="31">
        <v>28778993.899999999</v>
      </c>
      <c r="L62" s="31">
        <v>6574696.2999999998</v>
      </c>
      <c r="M62" s="31">
        <v>31116142.199999999</v>
      </c>
      <c r="N62" s="31"/>
      <c r="O62" s="31">
        <v>17802886.300000001</v>
      </c>
      <c r="P62" s="31">
        <v>19309037.600000001</v>
      </c>
      <c r="Q62" s="31"/>
      <c r="R62" s="31">
        <v>12577758.800000001</v>
      </c>
      <c r="S62" s="31"/>
      <c r="T62" s="31"/>
      <c r="U62" s="31"/>
      <c r="V62" s="73">
        <v>215080836.90000004</v>
      </c>
      <c r="W62" s="3"/>
      <c r="X62" s="3"/>
    </row>
    <row r="63" spans="2:24" s="72" customFormat="1" ht="57" customHeight="1" thickTop="1" thickBot="1" x14ac:dyDescent="0.25">
      <c r="B63" s="161" t="s">
        <v>34</v>
      </c>
      <c r="C63" s="161"/>
      <c r="D63" s="161"/>
      <c r="E63" s="38"/>
      <c r="F63" s="38">
        <v>16059845.6509996</v>
      </c>
      <c r="G63" s="38"/>
      <c r="H63" s="38">
        <v>28694523.392855622</v>
      </c>
      <c r="I63" s="38"/>
      <c r="J63" s="38">
        <v>10810356.684739998</v>
      </c>
      <c r="K63" s="38"/>
      <c r="L63" s="38">
        <v>18112606.105229598</v>
      </c>
      <c r="M63" s="38"/>
      <c r="N63" s="38">
        <v>284032.65545319993</v>
      </c>
      <c r="O63" s="38"/>
      <c r="P63" s="38"/>
      <c r="Q63" s="38">
        <v>11381658.389529601</v>
      </c>
      <c r="R63" s="38"/>
      <c r="S63" s="38">
        <v>15613455.095360398</v>
      </c>
      <c r="T63" s="38">
        <v>6818008.2528223991</v>
      </c>
      <c r="U63" s="38">
        <v>3211967.0379411993</v>
      </c>
      <c r="V63" s="74">
        <v>110986453.26493162</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61" t="s">
        <v>6</v>
      </c>
      <c r="C65" s="161"/>
      <c r="D65" s="161"/>
      <c r="E65" s="80">
        <v>18104326.699999999</v>
      </c>
      <c r="F65" s="80">
        <v>17659845.650999598</v>
      </c>
      <c r="G65" s="80">
        <v>33484935.699999999</v>
      </c>
      <c r="H65" s="80">
        <v>28694523.392855622</v>
      </c>
      <c r="I65" s="80">
        <v>25779227.5</v>
      </c>
      <c r="J65" s="80">
        <v>30763188.584739998</v>
      </c>
      <c r="K65" s="80">
        <v>28778993.899999999</v>
      </c>
      <c r="L65" s="80">
        <v>24687302.405229598</v>
      </c>
      <c r="M65" s="80">
        <v>31116142.199999999</v>
      </c>
      <c r="N65" s="80">
        <v>284032.65545319993</v>
      </c>
      <c r="O65" s="80">
        <v>17802886.300000001</v>
      </c>
      <c r="P65" s="80">
        <v>19309037.600000001</v>
      </c>
      <c r="Q65" s="80">
        <v>11381658.389529601</v>
      </c>
      <c r="R65" s="80">
        <v>12577758.800000001</v>
      </c>
      <c r="S65" s="80">
        <v>15613455.095360398</v>
      </c>
      <c r="T65" s="80">
        <v>6818008.2528223991</v>
      </c>
      <c r="U65" s="80">
        <v>3211967.0379411993</v>
      </c>
      <c r="V65" s="80">
        <v>326067290.16493165</v>
      </c>
      <c r="W65" s="46"/>
      <c r="X65" s="3"/>
    </row>
    <row r="66" spans="2:24" s="72" customFormat="1" ht="58.5" customHeight="1" thickTop="1" x14ac:dyDescent="0.2">
      <c r="B66" s="160" t="s">
        <v>45</v>
      </c>
      <c r="C66" s="160"/>
      <c r="D66" s="160"/>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62" t="s">
        <v>7</v>
      </c>
      <c r="C72" s="163"/>
      <c r="D72" s="163"/>
      <c r="E72" s="163"/>
      <c r="F72" s="163"/>
      <c r="G72" s="163"/>
      <c r="H72" s="163"/>
      <c r="I72" s="163"/>
      <c r="J72" s="163"/>
      <c r="K72" s="163"/>
      <c r="L72" s="163"/>
      <c r="M72" s="163"/>
      <c r="N72" s="163"/>
      <c r="O72" s="163"/>
      <c r="P72" s="163"/>
      <c r="Q72" s="163"/>
      <c r="R72" s="163"/>
      <c r="S72" s="163"/>
      <c r="T72" s="163"/>
      <c r="U72" s="164"/>
      <c r="V72" s="104"/>
    </row>
    <row r="73" spans="2:24" ht="18.75" customHeight="1" x14ac:dyDescent="0.2">
      <c r="B73" s="165"/>
      <c r="C73" s="166"/>
      <c r="D73" s="166"/>
      <c r="E73" s="166"/>
      <c r="F73" s="166"/>
      <c r="G73" s="166"/>
      <c r="H73" s="166"/>
      <c r="I73" s="166"/>
      <c r="J73" s="166"/>
      <c r="K73" s="166"/>
      <c r="L73" s="166"/>
      <c r="M73" s="166"/>
      <c r="N73" s="166"/>
      <c r="O73" s="166"/>
      <c r="P73" s="166"/>
      <c r="Q73" s="166"/>
      <c r="R73" s="166"/>
      <c r="S73" s="166"/>
      <c r="T73" s="166"/>
      <c r="U73" s="167"/>
      <c r="V73" s="104"/>
    </row>
    <row r="74" spans="2:24" ht="18.75" customHeight="1" x14ac:dyDescent="0.2">
      <c r="B74" s="165"/>
      <c r="C74" s="166"/>
      <c r="D74" s="166"/>
      <c r="E74" s="166"/>
      <c r="F74" s="166"/>
      <c r="G74" s="166"/>
      <c r="H74" s="166"/>
      <c r="I74" s="166"/>
      <c r="J74" s="166"/>
      <c r="K74" s="166"/>
      <c r="L74" s="166"/>
      <c r="M74" s="166"/>
      <c r="N74" s="166"/>
      <c r="O74" s="166"/>
      <c r="P74" s="166"/>
      <c r="Q74" s="166"/>
      <c r="R74" s="166"/>
      <c r="S74" s="166"/>
      <c r="T74" s="166"/>
      <c r="U74" s="167"/>
      <c r="V74" s="104"/>
    </row>
    <row r="75" spans="2:24" ht="18.75" customHeight="1" x14ac:dyDescent="0.2">
      <c r="B75" s="165"/>
      <c r="C75" s="166"/>
      <c r="D75" s="166"/>
      <c r="E75" s="166"/>
      <c r="F75" s="166"/>
      <c r="G75" s="166"/>
      <c r="H75" s="166"/>
      <c r="I75" s="166"/>
      <c r="J75" s="166"/>
      <c r="K75" s="166"/>
      <c r="L75" s="166"/>
      <c r="M75" s="166"/>
      <c r="N75" s="166"/>
      <c r="O75" s="166"/>
      <c r="P75" s="166"/>
      <c r="Q75" s="166"/>
      <c r="R75" s="166"/>
      <c r="S75" s="166"/>
      <c r="T75" s="166"/>
      <c r="U75" s="167"/>
      <c r="V75" s="104"/>
    </row>
    <row r="76" spans="2:24" ht="49.5" customHeight="1" x14ac:dyDescent="0.2">
      <c r="B76" s="168"/>
      <c r="C76" s="169"/>
      <c r="D76" s="169"/>
      <c r="E76" s="169"/>
      <c r="F76" s="169"/>
      <c r="G76" s="169"/>
      <c r="H76" s="169"/>
      <c r="I76" s="169"/>
      <c r="J76" s="169"/>
      <c r="K76" s="169"/>
      <c r="L76" s="169"/>
      <c r="M76" s="169"/>
      <c r="N76" s="169"/>
      <c r="O76" s="169"/>
      <c r="P76" s="169"/>
      <c r="Q76" s="169"/>
      <c r="R76" s="169"/>
      <c r="S76" s="169"/>
      <c r="T76" s="169"/>
      <c r="U76" s="170"/>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30LjCAa9sBbkNm+Iujh61EG7N623HVW01jDaiipkaFfJGQgfekXFVaDLo84gOfdtlSN9gmSytuvZzrbYZATZZg==" saltValue="a6HMiyXJeDuqXslSlGwoSw=="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activeCell="K16" sqref="K16"/>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43951</v>
      </c>
      <c r="E6" s="131"/>
      <c r="F6" s="104"/>
      <c r="G6" s="104"/>
      <c r="H6" s="104"/>
      <c r="I6" s="104"/>
      <c r="J6" s="132" t="s">
        <v>0</v>
      </c>
      <c r="K6" s="133">
        <v>275.29719999999998</v>
      </c>
      <c r="L6" s="132" t="s">
        <v>1</v>
      </c>
      <c r="M6" s="134">
        <v>3983.29</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79" t="s">
        <v>76</v>
      </c>
      <c r="C10" s="179"/>
      <c r="D10" s="180" t="s">
        <v>75</v>
      </c>
      <c r="E10" s="180"/>
      <c r="F10" s="27">
        <v>43992</v>
      </c>
      <c r="G10" s="28"/>
      <c r="H10" s="29">
        <v>1</v>
      </c>
      <c r="I10" s="30">
        <v>0</v>
      </c>
      <c r="J10" s="101">
        <v>1138.7571580276606</v>
      </c>
      <c r="K10" s="30">
        <v>0</v>
      </c>
      <c r="L10" s="30">
        <v>3.7159999999999999E-2</v>
      </c>
      <c r="M10" s="102">
        <v>99.590999999999994</v>
      </c>
      <c r="N10" s="33">
        <v>0.11232876712328767</v>
      </c>
      <c r="O10" s="33">
        <v>0.1095890410958904</v>
      </c>
      <c r="P10" s="104"/>
      <c r="Q10" s="1"/>
      <c r="R10" s="1"/>
      <c r="S10" s="1"/>
      <c r="T10" s="1"/>
      <c r="U10" s="1"/>
      <c r="V10" s="104"/>
    </row>
    <row r="11" spans="2:24" ht="42" customHeight="1" thickTop="1" thickBot="1" x14ac:dyDescent="0.25">
      <c r="B11" s="179"/>
      <c r="C11" s="179"/>
      <c r="D11" s="181"/>
      <c r="E11" s="181"/>
      <c r="F11" s="34">
        <v>44083</v>
      </c>
      <c r="G11" s="35"/>
      <c r="H11" s="36">
        <v>1</v>
      </c>
      <c r="I11" s="37">
        <v>0</v>
      </c>
      <c r="J11" s="38">
        <v>1105.869695653593</v>
      </c>
      <c r="K11" s="37">
        <v>0</v>
      </c>
      <c r="L11" s="37">
        <v>3.6989999999999995E-2</v>
      </c>
      <c r="M11" s="103">
        <v>98.694999999999993</v>
      </c>
      <c r="N11" s="40">
        <v>0.36164383561643837</v>
      </c>
      <c r="O11" s="40">
        <v>0.35890410958904106</v>
      </c>
      <c r="P11" s="104"/>
      <c r="Q11" s="1"/>
      <c r="R11" s="1"/>
      <c r="S11" s="1"/>
      <c r="T11" s="1"/>
      <c r="U11" s="1"/>
      <c r="V11" s="104"/>
    </row>
    <row r="12" spans="2:24" ht="42" customHeight="1" thickTop="1" thickBot="1" x14ac:dyDescent="0.25">
      <c r="B12" s="179"/>
      <c r="C12" s="179"/>
      <c r="D12" s="181"/>
      <c r="E12" s="181"/>
      <c r="F12" s="27">
        <v>44174</v>
      </c>
      <c r="G12" s="28"/>
      <c r="H12" s="29">
        <v>1</v>
      </c>
      <c r="I12" s="41">
        <v>0</v>
      </c>
      <c r="J12" s="101">
        <v>966.53763597428258</v>
      </c>
      <c r="K12" s="41">
        <v>0</v>
      </c>
      <c r="L12" s="41">
        <v>3.891E-2</v>
      </c>
      <c r="M12" s="102">
        <v>97.694999999999993</v>
      </c>
      <c r="N12" s="33">
        <v>0.61095890410958908</v>
      </c>
      <c r="O12" s="33">
        <v>0.60821917808219172</v>
      </c>
      <c r="P12" s="119"/>
      <c r="Q12" s="1"/>
      <c r="R12" s="1"/>
      <c r="S12" s="1"/>
      <c r="T12" s="1"/>
      <c r="U12" s="1"/>
      <c r="V12" s="104"/>
    </row>
    <row r="13" spans="2:24" ht="42" customHeight="1" thickTop="1" thickBot="1" x14ac:dyDescent="0.25">
      <c r="B13" s="179"/>
      <c r="C13" s="179"/>
      <c r="D13" s="182"/>
      <c r="E13" s="182"/>
      <c r="F13" s="34">
        <v>44264</v>
      </c>
      <c r="G13" s="35"/>
      <c r="H13" s="36">
        <v>1</v>
      </c>
      <c r="I13" s="37">
        <v>0</v>
      </c>
      <c r="J13" s="38">
        <v>401.6780098863</v>
      </c>
      <c r="K13" s="37">
        <v>0.18518518518518517</v>
      </c>
      <c r="L13" s="37">
        <v>3.8690000000000002E-2</v>
      </c>
      <c r="M13" s="103">
        <v>96.796999999999997</v>
      </c>
      <c r="N13" s="40">
        <v>0.8575342465753425</v>
      </c>
      <c r="O13" s="40">
        <v>0.8575342465753425</v>
      </c>
      <c r="P13" s="104"/>
      <c r="Q13" s="1"/>
      <c r="R13" s="1"/>
      <c r="S13" s="1"/>
      <c r="T13" s="1"/>
      <c r="U13" s="1"/>
      <c r="V13" s="104"/>
    </row>
    <row r="14" spans="2:24" ht="42" customHeight="1" thickTop="1" thickBot="1" x14ac:dyDescent="0.25">
      <c r="B14" s="179"/>
      <c r="C14" s="179"/>
      <c r="D14" s="183" t="s">
        <v>74</v>
      </c>
      <c r="E14" s="183"/>
      <c r="F14" s="183"/>
      <c r="G14" s="183"/>
      <c r="H14" s="183"/>
      <c r="I14" s="183"/>
      <c r="J14" s="42">
        <v>3612.8424995418363</v>
      </c>
      <c r="K14" s="43"/>
      <c r="L14" s="44"/>
      <c r="M14" s="44"/>
      <c r="N14" s="45"/>
      <c r="O14" s="45"/>
      <c r="P14" s="104"/>
      <c r="Q14" s="1"/>
      <c r="R14" s="1"/>
      <c r="S14" s="1"/>
      <c r="T14" s="1"/>
      <c r="U14" s="1"/>
      <c r="V14" s="104"/>
    </row>
    <row r="15" spans="2:24" ht="42" customHeight="1" thickTop="1" thickBot="1" x14ac:dyDescent="0.25">
      <c r="B15" s="179"/>
      <c r="C15" s="179"/>
      <c r="D15" s="180" t="s">
        <v>2</v>
      </c>
      <c r="E15" s="184"/>
      <c r="F15" s="27">
        <v>44036</v>
      </c>
      <c r="G15" s="28" t="s">
        <v>3</v>
      </c>
      <c r="H15" s="29">
        <v>15</v>
      </c>
      <c r="I15" s="30">
        <v>0.11</v>
      </c>
      <c r="J15" s="101">
        <v>1333.9042098365924</v>
      </c>
      <c r="K15" s="30">
        <v>0</v>
      </c>
      <c r="L15" s="30">
        <v>3.635E-2</v>
      </c>
      <c r="M15" s="102">
        <v>101.643</v>
      </c>
      <c r="N15" s="33">
        <v>0.23287671232876711</v>
      </c>
      <c r="O15" s="33">
        <v>0.23013698630136978</v>
      </c>
      <c r="P15" s="104"/>
      <c r="Q15" s="1"/>
      <c r="R15" s="1"/>
      <c r="S15" s="1"/>
      <c r="T15" s="1"/>
      <c r="U15" s="1"/>
      <c r="V15" s="104"/>
    </row>
    <row r="16" spans="2:24" ht="42" customHeight="1" thickTop="1" thickBot="1" x14ac:dyDescent="0.25">
      <c r="B16" s="179"/>
      <c r="C16" s="179"/>
      <c r="D16" s="181"/>
      <c r="E16" s="185"/>
      <c r="F16" s="34">
        <v>44685</v>
      </c>
      <c r="G16" s="35" t="s">
        <v>3</v>
      </c>
      <c r="H16" s="36">
        <v>10</v>
      </c>
      <c r="I16" s="37">
        <v>7.0000000000000007E-2</v>
      </c>
      <c r="J16" s="38">
        <v>8406.3514582167008</v>
      </c>
      <c r="K16" s="37">
        <v>0</v>
      </c>
      <c r="L16" s="37">
        <v>4.2110000000000002E-2</v>
      </c>
      <c r="M16" s="103">
        <v>105.271</v>
      </c>
      <c r="N16" s="40">
        <v>2.010958904109589</v>
      </c>
      <c r="O16" s="40">
        <v>1.8236475586069927</v>
      </c>
      <c r="P16" s="104"/>
      <c r="Q16" s="1"/>
      <c r="R16" s="1"/>
      <c r="S16" s="1"/>
      <c r="T16" s="1"/>
      <c r="U16" s="1"/>
      <c r="V16" s="104"/>
    </row>
    <row r="17" spans="2:23" ht="42" customHeight="1" thickTop="1" thickBot="1" x14ac:dyDescent="0.25">
      <c r="B17" s="179"/>
      <c r="C17" s="179"/>
      <c r="D17" s="181"/>
      <c r="E17" s="185"/>
      <c r="F17" s="27">
        <v>45497</v>
      </c>
      <c r="G17" s="28" t="s">
        <v>3</v>
      </c>
      <c r="H17" s="29">
        <v>16</v>
      </c>
      <c r="I17" s="30">
        <v>0.1</v>
      </c>
      <c r="J17" s="101">
        <v>6471.8429991288613</v>
      </c>
      <c r="K17" s="30">
        <v>0</v>
      </c>
      <c r="L17" s="30">
        <v>5.2499999999999998E-2</v>
      </c>
      <c r="M17" s="102">
        <v>117.574</v>
      </c>
      <c r="N17" s="33">
        <v>4.2356164383561641</v>
      </c>
      <c r="O17" s="33">
        <v>3.4795404382094937</v>
      </c>
      <c r="P17" s="104"/>
      <c r="Q17" s="1"/>
      <c r="R17" s="1"/>
      <c r="S17" s="1"/>
      <c r="T17" s="1"/>
      <c r="U17" s="1"/>
      <c r="V17" s="119"/>
    </row>
    <row r="18" spans="2:23" ht="42" customHeight="1" thickTop="1" thickBot="1" x14ac:dyDescent="0.25">
      <c r="B18" s="179"/>
      <c r="C18" s="179"/>
      <c r="D18" s="181"/>
      <c r="E18" s="185"/>
      <c r="F18" s="34">
        <v>45987</v>
      </c>
      <c r="G18" s="35" t="s">
        <v>3</v>
      </c>
      <c r="H18" s="36">
        <v>8</v>
      </c>
      <c r="I18" s="37">
        <v>6.25E-2</v>
      </c>
      <c r="J18" s="38">
        <v>5009.1336307424262</v>
      </c>
      <c r="K18" s="37">
        <v>0</v>
      </c>
      <c r="L18" s="37">
        <v>5.901E-2</v>
      </c>
      <c r="M18" s="103">
        <v>101.574</v>
      </c>
      <c r="N18" s="40">
        <v>5.5780821917808217</v>
      </c>
      <c r="O18" s="40">
        <v>4.7643393959502642</v>
      </c>
      <c r="P18" s="10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101">
        <v>7224.9306226762301</v>
      </c>
      <c r="K19" s="30">
        <v>0</v>
      </c>
      <c r="L19" s="30">
        <v>6.1030000000000001E-2</v>
      </c>
      <c r="M19" s="102">
        <v>107.105</v>
      </c>
      <c r="N19" s="33">
        <v>6.3260273972602743</v>
      </c>
      <c r="O19" s="33">
        <v>5.0678716264353616</v>
      </c>
      <c r="P19" s="10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1650.5693283692626</v>
      </c>
      <c r="K20" s="37">
        <v>8.1176152977163046E-2</v>
      </c>
      <c r="L20" s="37">
        <v>6.6400000000000001E-2</v>
      </c>
      <c r="M20" s="103">
        <v>94.822000000000003</v>
      </c>
      <c r="N20" s="40">
        <v>7.515068493150685</v>
      </c>
      <c r="O20" s="40">
        <v>6.0978360867599433</v>
      </c>
      <c r="P20" s="104"/>
      <c r="Q20" s="186" t="s">
        <v>73</v>
      </c>
      <c r="R20" s="187"/>
      <c r="S20" s="47"/>
      <c r="T20" s="48">
        <v>3612.8424995418363</v>
      </c>
      <c r="U20" s="49">
        <v>5.3410234566422549E-2</v>
      </c>
      <c r="V20" s="104"/>
      <c r="W20" s="46"/>
    </row>
    <row r="21" spans="2:23" ht="42" customHeight="1" thickTop="1" thickBot="1" x14ac:dyDescent="0.25">
      <c r="B21" s="179"/>
      <c r="C21" s="179"/>
      <c r="D21" s="181"/>
      <c r="E21" s="185"/>
      <c r="F21" s="27">
        <v>46871</v>
      </c>
      <c r="G21" s="28" t="s">
        <v>3</v>
      </c>
      <c r="H21" s="29">
        <v>16</v>
      </c>
      <c r="I21" s="30">
        <v>0.06</v>
      </c>
      <c r="J21" s="101">
        <v>7811.668796396948</v>
      </c>
      <c r="K21" s="30">
        <v>0</v>
      </c>
      <c r="L21" s="30">
        <v>6.7589999999999997E-2</v>
      </c>
      <c r="M21" s="102">
        <v>95.427999999999997</v>
      </c>
      <c r="N21" s="33">
        <v>8</v>
      </c>
      <c r="O21" s="33">
        <v>6.5385351500006443</v>
      </c>
      <c r="P21" s="104"/>
      <c r="Q21" s="188" t="s">
        <v>72</v>
      </c>
      <c r="R21" s="189"/>
      <c r="S21" s="50"/>
      <c r="T21" s="51">
        <v>50382.934082128086</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4469.392462010047</v>
      </c>
      <c r="K22" s="37">
        <v>0</v>
      </c>
      <c r="L22" s="37">
        <v>7.0220000000000005E-2</v>
      </c>
      <c r="M22" s="103">
        <v>105.18300000000001</v>
      </c>
      <c r="N22" s="40">
        <v>10.391780821917807</v>
      </c>
      <c r="O22" s="40">
        <v>7.2609654616776922</v>
      </c>
      <c r="P22" s="104"/>
      <c r="Q22" s="53" t="s">
        <v>34</v>
      </c>
      <c r="R22" s="47"/>
      <c r="S22" s="47"/>
      <c r="T22" s="48">
        <v>27863.011044872859</v>
      </c>
      <c r="U22" s="49">
        <v>0.33463513140419038</v>
      </c>
      <c r="V22" s="104"/>
    </row>
    <row r="23" spans="2:23" ht="42" customHeight="1" thickTop="1" thickBot="1" x14ac:dyDescent="0.25">
      <c r="B23" s="179"/>
      <c r="C23" s="179"/>
      <c r="D23" s="181"/>
      <c r="E23" s="185"/>
      <c r="F23" s="27">
        <v>48395</v>
      </c>
      <c r="G23" s="28" t="s">
        <v>3</v>
      </c>
      <c r="H23" s="29">
        <v>16</v>
      </c>
      <c r="I23" s="30">
        <v>7.0000000000000007E-2</v>
      </c>
      <c r="J23" s="101">
        <v>4847.5098724923373</v>
      </c>
      <c r="K23" s="30">
        <v>0</v>
      </c>
      <c r="L23" s="30">
        <v>7.127E-2</v>
      </c>
      <c r="M23" s="102">
        <v>98.956999999999994</v>
      </c>
      <c r="N23" s="33">
        <v>12.175342465753424</v>
      </c>
      <c r="O23" s="33">
        <v>8.0838385402086814</v>
      </c>
      <c r="P23" s="104"/>
      <c r="Q23" s="54" t="s">
        <v>5</v>
      </c>
      <c r="R23" s="54"/>
      <c r="S23" s="54"/>
      <c r="T23" s="55">
        <v>81858.787626542791</v>
      </c>
      <c r="U23" s="56">
        <v>1</v>
      </c>
      <c r="V23" s="104"/>
      <c r="W23" s="57"/>
    </row>
    <row r="24" spans="2:23" ht="42" customHeight="1" thickTop="1" thickBot="1" x14ac:dyDescent="0.25">
      <c r="B24" s="179"/>
      <c r="C24" s="179"/>
      <c r="D24" s="58"/>
      <c r="E24" s="58"/>
      <c r="F24" s="34">
        <v>49235</v>
      </c>
      <c r="G24" s="35" t="s">
        <v>3</v>
      </c>
      <c r="H24" s="36">
        <v>16</v>
      </c>
      <c r="I24" s="37">
        <v>7.2499999999999995E-2</v>
      </c>
      <c r="J24" s="38">
        <v>3157.6307022586857</v>
      </c>
      <c r="K24" s="37">
        <v>2.0766214246527376E-2</v>
      </c>
      <c r="L24" s="37">
        <v>7.2099999999999997E-2</v>
      </c>
      <c r="M24" s="103">
        <v>100.288</v>
      </c>
      <c r="N24" s="40">
        <v>14.476712328767123</v>
      </c>
      <c r="O24" s="40">
        <v>9.0917046406655899</v>
      </c>
      <c r="P24" s="104"/>
      <c r="Q24" s="59"/>
      <c r="R24" s="59"/>
      <c r="S24" s="59"/>
      <c r="T24" s="60"/>
      <c r="U24" s="61"/>
      <c r="V24" s="104"/>
      <c r="W24" s="57"/>
    </row>
    <row r="25" spans="2:23" ht="42" customHeight="1" thickTop="1" thickBot="1" x14ac:dyDescent="0.25">
      <c r="B25" s="179"/>
      <c r="C25" s="179"/>
      <c r="D25" s="190" t="s">
        <v>58</v>
      </c>
      <c r="E25" s="190"/>
      <c r="F25" s="190"/>
      <c r="G25" s="190"/>
      <c r="H25" s="190"/>
      <c r="I25" s="190"/>
      <c r="J25" s="42">
        <v>50382.934082128086</v>
      </c>
      <c r="K25" s="43"/>
      <c r="L25" s="44"/>
      <c r="M25" s="44"/>
      <c r="N25" s="45"/>
      <c r="O25" s="45"/>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4031.8042751091684</v>
      </c>
      <c r="K26" s="37">
        <v>1.1375190738091977E-3</v>
      </c>
      <c r="L26" s="37">
        <v>1.8759999999999999E-2</v>
      </c>
      <c r="M26" s="40">
        <v>101.369</v>
      </c>
      <c r="N26" s="40">
        <v>0.86027397260273974</v>
      </c>
      <c r="O26" s="40">
        <v>0.86027397260273963</v>
      </c>
      <c r="P26" s="82"/>
      <c r="Q26" s="178" t="s">
        <v>71</v>
      </c>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101">
        <v>7203.7244069238295</v>
      </c>
      <c r="K27" s="30">
        <v>1.1375190738091949E-3</v>
      </c>
      <c r="L27" s="30">
        <v>2.3090000000000003E-2</v>
      </c>
      <c r="M27" s="33">
        <v>106.581</v>
      </c>
      <c r="N27" s="33">
        <v>2.8191780821917809</v>
      </c>
      <c r="O27" s="33">
        <v>2.6872425958083372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2713.9265995546389</v>
      </c>
      <c r="K28" s="37">
        <v>1.1375190738089913E-3</v>
      </c>
      <c r="L28" s="37">
        <v>2.75E-2</v>
      </c>
      <c r="M28" s="40">
        <v>103.46899999999999</v>
      </c>
      <c r="N28" s="40">
        <v>5.021917808219178</v>
      </c>
      <c r="O28" s="40">
        <v>4.542766019046109</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101">
        <v>4547.1472338769199</v>
      </c>
      <c r="K29" s="30">
        <v>1.1375190738090904E-3</v>
      </c>
      <c r="L29" s="30">
        <v>3.0219999999999997E-2</v>
      </c>
      <c r="M29" s="33">
        <v>101.699</v>
      </c>
      <c r="N29" s="33">
        <v>6.882191780821918</v>
      </c>
      <c r="O29" s="33">
        <v>6.2496185430861555</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71.306044865726562</v>
      </c>
      <c r="K30" s="37">
        <v>1.1375190738089408E-3</v>
      </c>
      <c r="L30" s="37">
        <v>3.39E-2</v>
      </c>
      <c r="M30" s="40">
        <v>91.31</v>
      </c>
      <c r="N30" s="40">
        <v>8.9726027397260282</v>
      </c>
      <c r="O30" s="40">
        <v>8.1714048611725936</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101">
        <v>2857.3511819449755</v>
      </c>
      <c r="K31" s="30">
        <v>5.4003672079674615E-3</v>
      </c>
      <c r="L31" s="30">
        <v>3.3000000000000002E-2</v>
      </c>
      <c r="M31" s="33">
        <v>96.882999999999996</v>
      </c>
      <c r="N31" s="33">
        <v>12.90958904109589</v>
      </c>
      <c r="O31" s="33">
        <v>10.816169369246202</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3919.7384813459221</v>
      </c>
      <c r="K32" s="37">
        <v>1.1375190738092008E-3</v>
      </c>
      <c r="L32" s="37">
        <v>3.3230000000000003E-2</v>
      </c>
      <c r="M32" s="40">
        <v>116.572</v>
      </c>
      <c r="N32" s="40">
        <v>14.936986301369863</v>
      </c>
      <c r="O32" s="40">
        <v>11.315284920427411</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101">
        <v>1711.6524914887943</v>
      </c>
      <c r="K33" s="30">
        <v>6.1029960514473501E-3</v>
      </c>
      <c r="L33" s="30">
        <v>3.363E-2</v>
      </c>
      <c r="M33" s="33">
        <v>104.904</v>
      </c>
      <c r="N33" s="33">
        <v>16.835616438356166</v>
      </c>
      <c r="O33" s="33">
        <v>12.805177858040516</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806.36032976288425</v>
      </c>
      <c r="K34" s="37">
        <v>1.1375190738091001E-3</v>
      </c>
      <c r="L34" s="37">
        <v>3.3840000000000002E-2</v>
      </c>
      <c r="M34" s="40">
        <v>106.714</v>
      </c>
      <c r="N34" s="40">
        <v>29.147945205479452</v>
      </c>
      <c r="O34" s="40">
        <v>18.020461270147266</v>
      </c>
      <c r="P34" s="104"/>
      <c r="Q34" s="104"/>
      <c r="R34" s="104"/>
      <c r="S34" s="104"/>
      <c r="T34" s="104"/>
      <c r="U34" s="104"/>
      <c r="V34" s="104"/>
    </row>
    <row r="35" spans="2:22" ht="42" customHeight="1" thickTop="1" x14ac:dyDescent="0.2">
      <c r="B35" s="179"/>
      <c r="C35" s="179"/>
      <c r="D35" s="171" t="s">
        <v>70</v>
      </c>
      <c r="E35" s="171"/>
      <c r="F35" s="171"/>
      <c r="G35" s="171"/>
      <c r="H35" s="171"/>
      <c r="I35" s="171"/>
      <c r="J35" s="42">
        <v>27863.011044872859</v>
      </c>
      <c r="K35" s="62"/>
      <c r="L35" s="62"/>
      <c r="M35" s="63"/>
      <c r="N35" s="64"/>
      <c r="O35" s="64"/>
      <c r="P35" s="104"/>
      <c r="Q35" s="104"/>
      <c r="R35" s="104"/>
      <c r="S35" s="104"/>
      <c r="T35" s="104"/>
      <c r="U35" s="104"/>
      <c r="V35" s="104"/>
    </row>
    <row r="36" spans="2:22" ht="42" customHeight="1" x14ac:dyDescent="0.2">
      <c r="B36" s="179"/>
      <c r="C36" s="179"/>
      <c r="D36" s="172" t="s">
        <v>69</v>
      </c>
      <c r="E36" s="172"/>
      <c r="F36" s="172"/>
      <c r="G36" s="172"/>
      <c r="H36" s="172"/>
      <c r="I36" s="172"/>
      <c r="J36" s="42">
        <v>78245.945127000945</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81858.787626542777</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3"/>
      <c r="C39" s="173"/>
      <c r="D39" s="174" t="s">
        <v>2</v>
      </c>
      <c r="E39" s="175"/>
      <c r="F39" s="176" t="s">
        <v>59</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57</v>
      </c>
      <c r="C62" s="160"/>
      <c r="D62" s="160"/>
      <c r="E62" s="101">
        <v>4545.0686994921289</v>
      </c>
      <c r="F62" s="101">
        <v>401.6780098863</v>
      </c>
      <c r="G62" s="101">
        <v>8406.3514582167008</v>
      </c>
      <c r="H62" s="101"/>
      <c r="I62" s="101">
        <v>6471.8429991288613</v>
      </c>
      <c r="J62" s="101">
        <v>5009.1336307424262</v>
      </c>
      <c r="K62" s="101">
        <v>7224.9306226762301</v>
      </c>
      <c r="L62" s="101">
        <v>1650.5693283692626</v>
      </c>
      <c r="M62" s="101">
        <v>7811.668796396948</v>
      </c>
      <c r="N62" s="101"/>
      <c r="O62" s="101">
        <v>4469.392462010047</v>
      </c>
      <c r="P62" s="101">
        <v>4847.5098724923373</v>
      </c>
      <c r="Q62" s="101"/>
      <c r="R62" s="101">
        <v>3157.6307022586857</v>
      </c>
      <c r="S62" s="101"/>
      <c r="T62" s="101"/>
      <c r="U62" s="101"/>
      <c r="V62" s="73">
        <v>53995.776581669925</v>
      </c>
      <c r="W62" s="3"/>
      <c r="X62" s="3"/>
    </row>
    <row r="63" spans="2:24" s="72" customFormat="1" ht="57" customHeight="1" thickTop="1" thickBot="1" x14ac:dyDescent="0.25">
      <c r="B63" s="161" t="s">
        <v>34</v>
      </c>
      <c r="C63" s="161"/>
      <c r="D63" s="161"/>
      <c r="E63" s="38"/>
      <c r="F63" s="38">
        <v>4031.8042751091684</v>
      </c>
      <c r="G63" s="38"/>
      <c r="H63" s="38">
        <v>7203.7244069238295</v>
      </c>
      <c r="I63" s="38"/>
      <c r="J63" s="38">
        <v>2713.9265995546389</v>
      </c>
      <c r="K63" s="38"/>
      <c r="L63" s="38">
        <v>4547.1472338769199</v>
      </c>
      <c r="M63" s="38"/>
      <c r="N63" s="38">
        <v>71.306044865726562</v>
      </c>
      <c r="O63" s="38"/>
      <c r="P63" s="38"/>
      <c r="Q63" s="38">
        <v>2857.3511819449755</v>
      </c>
      <c r="R63" s="38"/>
      <c r="S63" s="38">
        <v>3919.7384813459221</v>
      </c>
      <c r="T63" s="38">
        <v>1711.6524914887943</v>
      </c>
      <c r="U63" s="38">
        <v>806.36032976288425</v>
      </c>
      <c r="V63" s="74">
        <v>27863.011044872859</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61" t="s">
        <v>6</v>
      </c>
      <c r="C65" s="161"/>
      <c r="D65" s="161"/>
      <c r="E65" s="80">
        <v>4545.0686994921289</v>
      </c>
      <c r="F65" s="80">
        <v>4433.482284995468</v>
      </c>
      <c r="G65" s="80">
        <v>8406.3514582167008</v>
      </c>
      <c r="H65" s="80">
        <v>7203.7244069238295</v>
      </c>
      <c r="I65" s="80">
        <v>6471.8429991288613</v>
      </c>
      <c r="J65" s="80">
        <v>7723.0602302970656</v>
      </c>
      <c r="K65" s="80">
        <v>7224.9306226762301</v>
      </c>
      <c r="L65" s="80">
        <v>6197.7165622461825</v>
      </c>
      <c r="M65" s="80">
        <v>7811.668796396948</v>
      </c>
      <c r="N65" s="80">
        <v>71.306044865726562</v>
      </c>
      <c r="O65" s="80">
        <v>4469.392462010047</v>
      </c>
      <c r="P65" s="80">
        <v>4847.5098724923373</v>
      </c>
      <c r="Q65" s="80">
        <v>2857.3511819449755</v>
      </c>
      <c r="R65" s="80">
        <v>3157.6307022586857</v>
      </c>
      <c r="S65" s="80">
        <v>3919.7384813459221</v>
      </c>
      <c r="T65" s="80">
        <v>1711.6524914887943</v>
      </c>
      <c r="U65" s="80">
        <v>806.36032976288425</v>
      </c>
      <c r="V65" s="80">
        <v>81858.787626542791</v>
      </c>
      <c r="W65" s="46"/>
      <c r="X65" s="3"/>
    </row>
    <row r="66" spans="1:24" s="72" customFormat="1" ht="58.5" customHeight="1" thickTop="1" x14ac:dyDescent="0.2">
      <c r="B66" s="160" t="s">
        <v>55</v>
      </c>
      <c r="C66" s="160"/>
      <c r="D66" s="160"/>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62" t="s">
        <v>7</v>
      </c>
      <c r="C72" s="163"/>
      <c r="D72" s="163"/>
      <c r="E72" s="163"/>
      <c r="F72" s="163"/>
      <c r="G72" s="163"/>
      <c r="H72" s="163"/>
      <c r="I72" s="163"/>
      <c r="J72" s="163"/>
      <c r="K72" s="163"/>
      <c r="L72" s="163"/>
      <c r="M72" s="163"/>
      <c r="N72" s="163"/>
      <c r="O72" s="163"/>
      <c r="P72" s="163"/>
      <c r="Q72" s="163"/>
      <c r="R72" s="163"/>
      <c r="S72" s="163"/>
      <c r="T72" s="163"/>
      <c r="U72" s="164"/>
      <c r="V72" s="104"/>
    </row>
    <row r="73" spans="1:24" ht="18.75" customHeight="1" x14ac:dyDescent="0.2">
      <c r="A73" s="104"/>
      <c r="B73" s="165"/>
      <c r="C73" s="166"/>
      <c r="D73" s="166"/>
      <c r="E73" s="166"/>
      <c r="F73" s="166"/>
      <c r="G73" s="166"/>
      <c r="H73" s="166"/>
      <c r="I73" s="166"/>
      <c r="J73" s="166"/>
      <c r="K73" s="166"/>
      <c r="L73" s="166"/>
      <c r="M73" s="166"/>
      <c r="N73" s="166"/>
      <c r="O73" s="166"/>
      <c r="P73" s="166"/>
      <c r="Q73" s="166"/>
      <c r="R73" s="166"/>
      <c r="S73" s="166"/>
      <c r="T73" s="166"/>
      <c r="U73" s="167"/>
      <c r="V73" s="104"/>
    </row>
    <row r="74" spans="1:24" ht="18.75" customHeight="1" x14ac:dyDescent="0.2">
      <c r="A74" s="104"/>
      <c r="B74" s="165"/>
      <c r="C74" s="166"/>
      <c r="D74" s="166"/>
      <c r="E74" s="166"/>
      <c r="F74" s="166"/>
      <c r="G74" s="166"/>
      <c r="H74" s="166"/>
      <c r="I74" s="166"/>
      <c r="J74" s="166"/>
      <c r="K74" s="166"/>
      <c r="L74" s="166"/>
      <c r="M74" s="166"/>
      <c r="N74" s="166"/>
      <c r="O74" s="166"/>
      <c r="P74" s="166"/>
      <c r="Q74" s="166"/>
      <c r="R74" s="166"/>
      <c r="S74" s="166"/>
      <c r="T74" s="166"/>
      <c r="U74" s="167"/>
      <c r="V74" s="104"/>
    </row>
    <row r="75" spans="1:24" ht="18.75" customHeight="1" x14ac:dyDescent="0.2">
      <c r="A75" s="104"/>
      <c r="B75" s="165"/>
      <c r="C75" s="166"/>
      <c r="D75" s="166"/>
      <c r="E75" s="166"/>
      <c r="F75" s="166"/>
      <c r="G75" s="166"/>
      <c r="H75" s="166"/>
      <c r="I75" s="166"/>
      <c r="J75" s="166"/>
      <c r="K75" s="166"/>
      <c r="L75" s="166"/>
      <c r="M75" s="166"/>
      <c r="N75" s="166"/>
      <c r="O75" s="166"/>
      <c r="P75" s="166"/>
      <c r="Q75" s="166"/>
      <c r="R75" s="166"/>
      <c r="S75" s="166"/>
      <c r="T75" s="166"/>
      <c r="U75" s="167"/>
      <c r="V75" s="104"/>
    </row>
    <row r="76" spans="1:24" ht="49.5" customHeight="1" x14ac:dyDescent="0.2">
      <c r="A76" s="104"/>
      <c r="B76" s="168"/>
      <c r="C76" s="169"/>
      <c r="D76" s="169"/>
      <c r="E76" s="169"/>
      <c r="F76" s="169"/>
      <c r="G76" s="169"/>
      <c r="H76" s="169"/>
      <c r="I76" s="169"/>
      <c r="J76" s="169"/>
      <c r="K76" s="169"/>
      <c r="L76" s="169"/>
      <c r="M76" s="169"/>
      <c r="N76" s="169"/>
      <c r="O76" s="169"/>
      <c r="P76" s="169"/>
      <c r="Q76" s="169"/>
      <c r="R76" s="169"/>
      <c r="S76" s="169"/>
      <c r="T76" s="169"/>
      <c r="U76" s="170"/>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rr04unNM4JVrt9Ctx9cljFrDlEvZN7ig8mu+ccnwoTnuwcONHPyJEWKhifhjhFHYu6J+HORrFQGQliMkbzXRQQ==" saltValue="6tVAmVUPC8t0LUJsXCkD8g=="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2020-05-06T13:37:26Z</dcterms:modified>
</cp:coreProperties>
</file>