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<sst xmlns="http://schemas.openxmlformats.org/spreadsheetml/2006/main" count="160" uniqueCount="86">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</sst>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 #,##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4" xfId="0" applyFont="1" applyFill="1" applyBorder="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36" fillId="8" borderId="19" xfId="0" applyFont="1" applyFill="1" applyBorder="1" applyAlignment="1" applyProtection="1">
      <alignment horizontal="center" vertical="center" wrapText="1"/>
      <protection hidden="1"/>
    </xf>
    <xf numFmtId="0" fontId="36" fillId="8" borderId="20" xfId="0" applyFont="1" applyFill="1" applyBorder="1" applyAlignment="1" applyProtection="1">
      <alignment horizontal="center" vertical="center" wrapText="1"/>
      <protection hidden="1"/>
    </xf>
    <xf numFmtId="0" fontId="36" fillId="8"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1"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12" xfId="0" applyFont="1" applyFill="1" applyBorder="1" applyAlignment="1" applyProtection="1">
      <alignment horizontal="center" vertical="center"/>
      <protection hidden="1"/>
    </xf>
    <xf numFmtId="0" fontId="3" fillId="5" borderId="13"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19597426</c:v>
                </c:pt>
                <c:pt idx="1">
                  <c:v>1100000</c:v>
                </c:pt>
                <c:pt idx="2">
                  <c:v>33484935.699999999</c:v>
                </c:pt>
                <c:pt idx="4">
                  <c:v>25779227.5</c:v>
                </c:pt>
                <c:pt idx="5">
                  <c:v>19952831.899999999</c:v>
                </c:pt>
                <c:pt idx="6">
                  <c:v>28778993.899999999</c:v>
                </c:pt>
                <c:pt idx="7">
                  <c:v>5563747.7000000002</c:v>
                </c:pt>
                <c:pt idx="8">
                  <c:v>31116142.199999999</c:v>
                </c:pt>
                <c:pt idx="10">
                  <c:v>17802886.300000001</c:v>
                </c:pt>
                <c:pt idx="11">
                  <c:v>18823780.300000001</c:v>
                </c:pt>
                <c:pt idx="13">
                  <c:v>12274741.300000001</c:v>
                </c:pt>
              </c:numCache>
            </c:numRef>
          </c:val>
          <c:extLst>
            <c:ext xmlns:c16="http://schemas.microsoft.com/office/drawing/2014/chart" uri="{C3380CC4-5D6E-409C-BE32-E72D297353CC}">
              <c16:uniqueId val="{00000000-F581-41AA-878D-7032DFA93745}"/>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16020334.4120207</c:v>
                </c:pt>
                <c:pt idx="3">
                  <c:v>28623927.685038831</c:v>
                </c:pt>
                <c:pt idx="5">
                  <c:v>10783760.502204999</c:v>
                </c:pt>
                <c:pt idx="7">
                  <c:v>17807049.104346994</c:v>
                </c:pt>
                <c:pt idx="9">
                  <c:v>239779.42252679999</c:v>
                </c:pt>
                <c:pt idx="12">
                  <c:v>11262677.0113125</c:v>
                </c:pt>
                <c:pt idx="14">
                  <c:v>15575042.088849299</c:v>
                </c:pt>
                <c:pt idx="15">
                  <c:v>6424698.2330125002</c:v>
                </c:pt>
                <c:pt idx="16">
                  <c:v>3204064.7952928995</c:v>
                </c:pt>
              </c:numCache>
            </c:numRef>
          </c:val>
          <c:extLst>
            <c:ext xmlns:c16="http://schemas.microsoft.com/office/drawing/2014/chart" uri="{C3380CC4-5D6E-409C-BE32-E72D297353CC}">
              <c16:uniqueId val="{00000001-F581-41AA-878D-7032DFA93745}"/>
            </c:ext>
          </c:extLst>
        </c:ser>
        <c:dLbls>
          <c:showLegendKey val="0"/>
          <c:showVal val="0"/>
          <c:showCatName val="0"/>
          <c:showSerName val="0"/>
          <c:showPercent val="0"/>
          <c:showBubbleSize val="0"/>
        </c:dLbls>
        <c:gapWidth val="150"/>
        <c:overlap val="100"/>
        <c:axId val="1264951600"/>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F581-41AA-878D-7032DFA93745}"/>
            </c:ext>
          </c:extLst>
        </c:ser>
        <c:dLbls>
          <c:showLegendKey val="0"/>
          <c:showVal val="0"/>
          <c:showCatName val="0"/>
          <c:showSerName val="0"/>
          <c:showPercent val="0"/>
          <c:showBubbleSize val="0"/>
        </c:dLbls>
        <c:marker val="1"/>
        <c:smooth val="0"/>
        <c:axId val="3"/>
        <c:axId val="4"/>
      </c:lineChart>
      <c:catAx>
        <c:axId val="1264951600"/>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264951600"/>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1347-4472-8D4E-D0AC32E68F55}"/>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1347-4472-8D4E-D0AC32E68F55}"/>
              </c:ext>
            </c:extLst>
          </c:dPt>
          <c:dPt>
            <c:idx val="2"/>
            <c:bubble3D val="0"/>
            <c:spPr>
              <a:solidFill>
                <a:schemeClr val="accent1">
                  <a:lumMod val="40000"/>
                  <a:lumOff val="60000"/>
                </a:schemeClr>
              </a:solidFill>
            </c:spPr>
            <c:extLst>
              <c:ext xmlns:c16="http://schemas.microsoft.com/office/drawing/2014/chart" uri="{C3380CC4-5D6E-409C-BE32-E72D297353CC}">
                <c16:uniqueId val="{00000002-1347-4472-8D4E-D0AC32E68F55}"/>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347-4472-8D4E-D0AC32E68F55}"/>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347-4472-8D4E-D0AC32E68F55}"/>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1347-4472-8D4E-D0AC32E68F55}"/>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1347-4472-8D4E-D0AC32E68F55}"/>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347-4472-8D4E-D0AC32E68F55}"/>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347-4472-8D4E-D0AC32E68F5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13890999.399999999</c:v>
                </c:pt>
                <c:pt idx="1">
                  <c:v>200383713.40000004</c:v>
                </c:pt>
                <c:pt idx="2">
                  <c:v>109941333.25460552</c:v>
                </c:pt>
              </c:numCache>
            </c:numRef>
          </c:val>
          <c:extLst>
            <c:ext xmlns:c16="http://schemas.microsoft.com/office/drawing/2014/chart" uri="{C3380CC4-5D6E-409C-BE32-E72D297353CC}">
              <c16:uniqueId val="{00000006-1347-4472-8D4E-D0AC32E68F55}"/>
            </c:ext>
          </c:extLst>
        </c:ser>
        <c:ser>
          <c:idx val="1"/>
          <c:order val="1"/>
          <c:dPt>
            <c:idx val="0"/>
            <c:bubble3D val="0"/>
            <c:extLst>
              <c:ext xmlns:c16="http://schemas.microsoft.com/office/drawing/2014/chart" uri="{C3380CC4-5D6E-409C-BE32-E72D297353CC}">
                <c16:uniqueId val="{00000007-1347-4472-8D4E-D0AC32E68F55}"/>
              </c:ext>
            </c:extLst>
          </c:dPt>
          <c:dPt>
            <c:idx val="1"/>
            <c:bubble3D val="0"/>
            <c:extLst>
              <c:ext xmlns:c16="http://schemas.microsoft.com/office/drawing/2014/chart" uri="{C3380CC4-5D6E-409C-BE32-E72D297353CC}">
                <c16:uniqueId val="{00000008-1347-4472-8D4E-D0AC32E68F55}"/>
              </c:ext>
            </c:extLst>
          </c:dPt>
          <c:dPt>
            <c:idx val="2"/>
            <c:bubble3D val="0"/>
            <c:extLst>
              <c:ext xmlns:c16="http://schemas.microsoft.com/office/drawing/2014/chart" uri="{C3380CC4-5D6E-409C-BE32-E72D297353CC}">
                <c16:uniqueId val="{00000009-1347-4472-8D4E-D0AC32E68F55}"/>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1347-4472-8D4E-D0AC32E68F55}"/>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3E61-433C-92E1-1E1EC051812B}"/>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3E61-433C-92E1-1E1EC051812B}"/>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3E61-433C-92E1-1E1EC051812B}"/>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3E61-433C-92E1-1E1EC051812B}"/>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3E61-433C-92E1-1E1EC051812B}"/>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3E61-433C-92E1-1E1EC051812B}"/>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4970.2824302800964</c:v>
                </c:pt>
                <c:pt idx="1">
                  <c:v>278.9810597222363</c:v>
                </c:pt>
                <c:pt idx="2">
                  <c:v>8492.4207693790377</c:v>
                </c:pt>
                <c:pt idx="4">
                  <c:v>6538.1056425187426</c:v>
                </c:pt>
                <c:pt idx="5">
                  <c:v>5060.4201708378559</c:v>
                </c:pt>
                <c:pt idx="6">
                  <c:v>7298.903832692522</c:v>
                </c:pt>
                <c:pt idx="7">
                  <c:v>1411.0729357937773</c:v>
                </c:pt>
                <c:pt idx="8">
                  <c:v>7891.6493867489062</c:v>
                </c:pt>
                <c:pt idx="10">
                  <c:v>4515.1528055349845</c:v>
                </c:pt>
                <c:pt idx="11">
                  <c:v>4774.0710691568684</c:v>
                </c:pt>
                <c:pt idx="13">
                  <c:v>3113.1093960820917</c:v>
                </c:pt>
              </c:numCache>
            </c:numRef>
          </c:val>
          <c:extLst>
            <c:ext xmlns:c16="http://schemas.microsoft.com/office/drawing/2014/chart" uri="{C3380CC4-5D6E-409C-BE32-E72D297353CC}">
              <c16:uniqueId val="{00000000-80E2-463A-B994-E70FB70F937B}"/>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4063.0635194274041</c:v>
                </c:pt>
                <c:pt idx="3">
                  <c:v>7259.5760718043557</c:v>
                </c:pt>
                <c:pt idx="5">
                  <c:v>2734.9681206326782</c:v>
                </c:pt>
                <c:pt idx="7">
                  <c:v>4516.208572415112</c:v>
                </c:pt>
                <c:pt idx="9">
                  <c:v>60.812652178284111</c:v>
                </c:pt>
                <c:pt idx="12">
                  <c:v>2856.4305162956639</c:v>
                </c:pt>
                <c:pt idx="14">
                  <c:v>3950.1288610596457</c:v>
                </c:pt>
                <c:pt idx="15">
                  <c:v>1629.4264740376423</c:v>
                </c:pt>
                <c:pt idx="16">
                  <c:v>812.61217455411202</c:v>
                </c:pt>
              </c:numCache>
            </c:numRef>
          </c:val>
          <c:extLst>
            <c:ext xmlns:c16="http://schemas.microsoft.com/office/drawing/2014/chart" uri="{C3380CC4-5D6E-409C-BE32-E72D297353CC}">
              <c16:uniqueId val="{00000001-80E2-463A-B994-E70FB70F937B}"/>
            </c:ext>
          </c:extLst>
        </c:ser>
        <c:dLbls>
          <c:showLegendKey val="0"/>
          <c:showVal val="0"/>
          <c:showCatName val="0"/>
          <c:showSerName val="0"/>
          <c:showPercent val="0"/>
          <c:showBubbleSize val="0"/>
        </c:dLbls>
        <c:gapWidth val="150"/>
        <c:overlap val="100"/>
        <c:axId val="1264953264"/>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978095065598288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80E2-463A-B994-E70FB70F937B}"/>
                </c:ext>
              </c:extLst>
            </c:dLbl>
            <c:dLbl>
              <c:idx val="2"/>
              <c:layout>
                <c:manualLayout>
                  <c:x val="-1.3504851160515386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80E2-463A-B994-E70FB70F937B}"/>
                </c:ext>
              </c:extLst>
            </c:dLbl>
            <c:dLbl>
              <c:idx val="3"/>
              <c:layout>
                <c:manualLayout>
                  <c:x val="-1.1978095065598288E-2"/>
                  <c:y val="-0.1081537955488751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80E2-463A-B994-E70FB70F937B}"/>
                </c:ext>
              </c:extLst>
            </c:dLbl>
            <c:dLbl>
              <c:idx val="4"/>
              <c:layout>
                <c:manualLayout>
                  <c:x val="-1.1978095065598288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80E2-463A-B994-E70FB70F937B}"/>
                </c:ext>
              </c:extLst>
            </c:dLbl>
            <c:dLbl>
              <c:idx val="5"/>
              <c:layout>
                <c:manualLayout>
                  <c:x val="-1.1978095065598339E-2"/>
                  <c:y val="-0.128432632214289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80E2-463A-B994-E70FB70F937B}"/>
                </c:ext>
              </c:extLst>
            </c:dLbl>
            <c:dLbl>
              <c:idx val="6"/>
              <c:layout>
                <c:manualLayout>
                  <c:x val="-1.1978095065598288E-2"/>
                  <c:y val="-0.108153795548875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80E2-463A-B994-E70FB70F937B}"/>
                </c:ext>
              </c:extLst>
            </c:dLbl>
            <c:dLbl>
              <c:idx val="7"/>
              <c:layout>
                <c:manualLayout>
                  <c:x val="-1.1643465036510771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80E2-463A-B994-E70FB70F937B}"/>
                </c:ext>
              </c:extLst>
            </c:dLbl>
            <c:dLbl>
              <c:idx val="8"/>
              <c:layout>
                <c:manualLayout>
                  <c:x val="-1.1978095065598288E-2"/>
                  <c:y val="-0.121673019992484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80E2-463A-B994-E70FB70F937B}"/>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A-80E2-463A-B994-E70FB70F937B}"/>
            </c:ext>
          </c:extLst>
        </c:ser>
        <c:dLbls>
          <c:showLegendKey val="0"/>
          <c:showVal val="0"/>
          <c:showCatName val="0"/>
          <c:showSerName val="0"/>
          <c:showPercent val="0"/>
          <c:showBubbleSize val="0"/>
        </c:dLbls>
        <c:marker val="1"/>
        <c:smooth val="0"/>
        <c:axId val="3"/>
        <c:axId val="4"/>
      </c:lineChart>
      <c:catAx>
        <c:axId val="1264953264"/>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264953264"/>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8523-41C2-9096-0554BBA00B75}"/>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8523-41C2-9096-0554BBA00B75}"/>
              </c:ext>
            </c:extLst>
          </c:dPt>
          <c:dPt>
            <c:idx val="2"/>
            <c:bubble3D val="0"/>
            <c:spPr>
              <a:solidFill>
                <a:schemeClr val="accent1">
                  <a:lumMod val="40000"/>
                  <a:lumOff val="60000"/>
                </a:schemeClr>
              </a:solidFill>
            </c:spPr>
            <c:extLst>
              <c:ext xmlns:c16="http://schemas.microsoft.com/office/drawing/2014/chart" uri="{C3380CC4-5D6E-409C-BE32-E72D297353CC}">
                <c16:uniqueId val="{00000002-8523-41C2-9096-0554BBA00B75}"/>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523-41C2-9096-0554BBA00B75}"/>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523-41C2-9096-0554BBA00B75}"/>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8523-41C2-9096-0554BBA00B75}"/>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8523-41C2-9096-0554BBA00B75}"/>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8523-41C2-9096-0554BBA00B75}"/>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523-41C2-9096-0554BBA00B7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3523.0233938299534</c:v>
                </c:pt>
                <c:pt idx="1">
                  <c:v>50821.14610491717</c:v>
                </c:pt>
                <c:pt idx="2">
                  <c:v>27883.226962404897</c:v>
                </c:pt>
              </c:numCache>
            </c:numRef>
          </c:val>
          <c:extLst>
            <c:ext xmlns:c16="http://schemas.microsoft.com/office/drawing/2014/chart" uri="{C3380CC4-5D6E-409C-BE32-E72D297353CC}">
              <c16:uniqueId val="{00000006-8523-41C2-9096-0554BBA00B75}"/>
            </c:ext>
          </c:extLst>
        </c:ser>
        <c:ser>
          <c:idx val="1"/>
          <c:order val="1"/>
          <c:dPt>
            <c:idx val="0"/>
            <c:bubble3D val="0"/>
            <c:extLst>
              <c:ext xmlns:c16="http://schemas.microsoft.com/office/drawing/2014/chart" uri="{C3380CC4-5D6E-409C-BE32-E72D297353CC}">
                <c16:uniqueId val="{00000007-8523-41C2-9096-0554BBA00B75}"/>
              </c:ext>
            </c:extLst>
          </c:dPt>
          <c:dPt>
            <c:idx val="1"/>
            <c:bubble3D val="0"/>
            <c:extLst>
              <c:ext xmlns:c16="http://schemas.microsoft.com/office/drawing/2014/chart" uri="{C3380CC4-5D6E-409C-BE32-E72D297353CC}">
                <c16:uniqueId val="{00000008-8523-41C2-9096-0554BBA00B75}"/>
              </c:ext>
            </c:extLst>
          </c:dPt>
          <c:dPt>
            <c:idx val="2"/>
            <c:bubble3D val="0"/>
            <c:extLst>
              <c:ext xmlns:c16="http://schemas.microsoft.com/office/drawing/2014/chart" uri="{C3380CC4-5D6E-409C-BE32-E72D297353CC}">
                <c16:uniqueId val="{00000009-8523-41C2-9096-0554BBA00B75}"/>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8523-41C2-9096-0554BBA00B75}"/>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7220-4ED5-946B-17947C2B4012}"/>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7220-4ED5-946B-17947C2B4012}"/>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7220-4ED5-946B-17947C2B4012}"/>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220-4ED5-946B-17947C2B4012}"/>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7220-4ED5-946B-17947C2B4012}"/>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7220-4ED5-946B-17947C2B4012}"/>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09"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625"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62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627"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628"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73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73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735"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736"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9">
          <cell r="L9">
            <v>1</v>
          </cell>
        </row>
        <row r="236">
          <cell r="A236">
            <v>6.8675207815461627</v>
          </cell>
          <cell r="B236">
            <v>6.8675207815461627</v>
          </cell>
        </row>
        <row r="318">
          <cell r="A318">
            <v>3177399.2474224004</v>
          </cell>
          <cell r="B318">
            <v>902.05264220303729</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tabSelected="1" view="pageBreakPreview" topLeftCell="E8" zoomScale="40" zoomScaleNormal="10" zoomScaleSheetLayoutView="40" workbookViewId="0">
      <selection activeCell="J20" sqref="J20"/>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43938</v>
      </c>
      <c r="E6" s="131"/>
      <c r="F6" s="104"/>
      <c r="G6" s="104"/>
      <c r="H6" s="104"/>
      <c r="I6" s="104"/>
      <c r="J6" s="132" t="s">
        <v>0</v>
      </c>
      <c r="K6" s="133">
        <v>274.61989999999997</v>
      </c>
      <c r="L6" s="132" t="s">
        <v>1</v>
      </c>
      <c r="M6" s="134">
        <v>3942.92</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78" t="s">
        <v>27</v>
      </c>
      <c r="R8" s="178"/>
      <c r="S8" s="178"/>
      <c r="T8" s="178"/>
      <c r="U8" s="178"/>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79" t="s">
        <v>28</v>
      </c>
      <c r="C10" s="179"/>
      <c r="D10" s="180" t="s">
        <v>30</v>
      </c>
      <c r="E10" s="180"/>
      <c r="F10" s="27">
        <v>43992</v>
      </c>
      <c r="G10" s="28"/>
      <c r="H10" s="29">
        <v>1</v>
      </c>
      <c r="I10" s="30">
        <v>0</v>
      </c>
      <c r="J10" s="31">
        <v>4536000</v>
      </c>
      <c r="K10" s="32">
        <v>0</v>
      </c>
      <c r="L10" s="32">
        <v>3.7769999999999998E-2</v>
      </c>
      <c r="M10" s="102">
        <v>99.453000000000003</v>
      </c>
      <c r="N10" s="33">
        <v>0.14794520547945206</v>
      </c>
      <c r="O10" s="33">
        <v>0.14520547945205475</v>
      </c>
      <c r="P10" s="104"/>
      <c r="Q10" s="104"/>
      <c r="R10" s="104"/>
      <c r="S10" s="104"/>
      <c r="T10" s="104"/>
      <c r="U10" s="104"/>
      <c r="V10" s="104"/>
    </row>
    <row r="11" spans="2:24" ht="42" customHeight="1" thickTop="1" thickBot="1" x14ac:dyDescent="0.25">
      <c r="B11" s="179"/>
      <c r="C11" s="179"/>
      <c r="D11" s="181"/>
      <c r="E11" s="181"/>
      <c r="F11" s="34">
        <v>44083</v>
      </c>
      <c r="G11" s="35"/>
      <c r="H11" s="36">
        <v>1</v>
      </c>
      <c r="I11" s="37">
        <v>0</v>
      </c>
      <c r="J11" s="38">
        <v>4404999.7</v>
      </c>
      <c r="K11" s="39">
        <v>0</v>
      </c>
      <c r="L11" s="39">
        <v>3.6789999999999996E-2</v>
      </c>
      <c r="M11" s="103">
        <v>98.575000000000003</v>
      </c>
      <c r="N11" s="40">
        <v>0.39726027397260272</v>
      </c>
      <c r="O11" s="40">
        <v>0.39452054794520541</v>
      </c>
      <c r="P11" s="104"/>
      <c r="Q11" s="104"/>
      <c r="R11" s="104"/>
      <c r="S11" s="104"/>
      <c r="T11" s="104"/>
      <c r="U11" s="104"/>
      <c r="V11" s="104"/>
    </row>
    <row r="12" spans="2:24" ht="42" customHeight="1" thickTop="1" thickBot="1" x14ac:dyDescent="0.25">
      <c r="B12" s="179"/>
      <c r="C12" s="179"/>
      <c r="D12" s="181"/>
      <c r="E12" s="181"/>
      <c r="F12" s="27">
        <v>44174</v>
      </c>
      <c r="G12" s="28"/>
      <c r="H12" s="29">
        <v>1</v>
      </c>
      <c r="I12" s="41">
        <v>0</v>
      </c>
      <c r="J12" s="31">
        <v>3849999.7</v>
      </c>
      <c r="K12" s="32">
        <v>0</v>
      </c>
      <c r="L12" s="32">
        <v>4.0050000000000002E-2</v>
      </c>
      <c r="M12" s="102">
        <v>97.492999999999995</v>
      </c>
      <c r="N12" s="33">
        <v>0.64657534246575343</v>
      </c>
      <c r="O12" s="33">
        <v>0.64383561643835607</v>
      </c>
      <c r="P12" s="119"/>
      <c r="Q12" s="104"/>
      <c r="R12" s="104"/>
      <c r="S12" s="104"/>
      <c r="T12" s="104"/>
      <c r="U12" s="104"/>
      <c r="V12" s="104"/>
    </row>
    <row r="13" spans="2:24" ht="42" customHeight="1" thickTop="1" thickBot="1" x14ac:dyDescent="0.25">
      <c r="B13" s="179"/>
      <c r="C13" s="179"/>
      <c r="D13" s="182"/>
      <c r="E13" s="182"/>
      <c r="F13" s="34">
        <v>44264</v>
      </c>
      <c r="G13" s="35"/>
      <c r="H13" s="36">
        <v>1</v>
      </c>
      <c r="I13" s="37">
        <v>0</v>
      </c>
      <c r="J13" s="38">
        <v>1100000</v>
      </c>
      <c r="K13" s="39">
        <v>0.29411764705882354</v>
      </c>
      <c r="L13" s="39">
        <v>4.0830000000000005E-2</v>
      </c>
      <c r="M13" s="103">
        <v>96.489000000000004</v>
      </c>
      <c r="N13" s="40">
        <v>0.89315068493150684</v>
      </c>
      <c r="O13" s="40">
        <v>0.89315068493150696</v>
      </c>
      <c r="P13" s="104"/>
      <c r="Q13" s="104"/>
      <c r="R13" s="104"/>
      <c r="S13" s="104"/>
      <c r="T13" s="104"/>
      <c r="U13" s="104"/>
      <c r="V13" s="104"/>
    </row>
    <row r="14" spans="2:24" ht="42" customHeight="1" thickTop="1" thickBot="1" x14ac:dyDescent="0.25">
      <c r="B14" s="179"/>
      <c r="C14" s="179"/>
      <c r="D14" s="183" t="s">
        <v>31</v>
      </c>
      <c r="E14" s="183"/>
      <c r="F14" s="183"/>
      <c r="G14" s="183"/>
      <c r="H14" s="183"/>
      <c r="I14" s="183"/>
      <c r="J14" s="42">
        <v>13890999.399999999</v>
      </c>
      <c r="K14" s="43"/>
      <c r="L14" s="44"/>
      <c r="M14" s="44"/>
      <c r="N14" s="45"/>
      <c r="O14" s="45">
        <v>0.42169375039341156</v>
      </c>
      <c r="P14" s="104"/>
      <c r="Q14" s="104"/>
      <c r="R14" s="104"/>
      <c r="S14" s="104"/>
      <c r="T14" s="104"/>
      <c r="U14" s="104"/>
      <c r="V14" s="104"/>
    </row>
    <row r="15" spans="2:24" ht="42" customHeight="1" thickTop="1" thickBot="1" x14ac:dyDescent="0.25">
      <c r="B15" s="179"/>
      <c r="C15" s="179"/>
      <c r="D15" s="180" t="s">
        <v>2</v>
      </c>
      <c r="E15" s="184"/>
      <c r="F15" s="27">
        <v>44036</v>
      </c>
      <c r="G15" s="28" t="s">
        <v>3</v>
      </c>
      <c r="H15" s="29">
        <v>15</v>
      </c>
      <c r="I15" s="30">
        <v>0.11</v>
      </c>
      <c r="J15" s="31">
        <v>6806426.5999999996</v>
      </c>
      <c r="K15" s="32">
        <v>0</v>
      </c>
      <c r="L15" s="32">
        <v>3.6070000000000005E-2</v>
      </c>
      <c r="M15" s="102">
        <v>101.902</v>
      </c>
      <c r="N15" s="33">
        <v>0.26849315068493151</v>
      </c>
      <c r="O15" s="33">
        <v>0.26575342465753415</v>
      </c>
      <c r="P15" s="124"/>
      <c r="Q15" s="104"/>
      <c r="R15" s="104"/>
      <c r="S15" s="104"/>
      <c r="T15" s="104"/>
      <c r="U15" s="104"/>
      <c r="V15" s="104"/>
    </row>
    <row r="16" spans="2:24" ht="42" customHeight="1" thickTop="1" thickBot="1" x14ac:dyDescent="0.25">
      <c r="B16" s="179"/>
      <c r="C16" s="179"/>
      <c r="D16" s="181"/>
      <c r="E16" s="185"/>
      <c r="F16" s="34">
        <v>44685</v>
      </c>
      <c r="G16" s="35" t="s">
        <v>3</v>
      </c>
      <c r="H16" s="36">
        <v>10</v>
      </c>
      <c r="I16" s="37">
        <v>7.0000000000000007E-2</v>
      </c>
      <c r="J16" s="38">
        <v>33484935.699999999</v>
      </c>
      <c r="K16" s="39">
        <v>0</v>
      </c>
      <c r="L16" s="39">
        <v>4.4219999999999995E-2</v>
      </c>
      <c r="M16" s="103">
        <v>104.93300000000001</v>
      </c>
      <c r="N16" s="40">
        <v>2.0465753424657533</v>
      </c>
      <c r="O16" s="40">
        <v>1.8587064671381786</v>
      </c>
      <c r="P16" s="124"/>
      <c r="Q16" s="104"/>
      <c r="R16" s="104"/>
      <c r="S16" s="104"/>
      <c r="T16" s="104"/>
      <c r="U16" s="104"/>
      <c r="V16" s="104"/>
    </row>
    <row r="17" spans="2:23" ht="42" customHeight="1" thickTop="1" thickBot="1" x14ac:dyDescent="0.25">
      <c r="B17" s="179"/>
      <c r="C17" s="179"/>
      <c r="D17" s="181"/>
      <c r="E17" s="185"/>
      <c r="F17" s="27">
        <v>45497</v>
      </c>
      <c r="G17" s="28" t="s">
        <v>3</v>
      </c>
      <c r="H17" s="29">
        <v>16</v>
      </c>
      <c r="I17" s="30">
        <v>0.1</v>
      </c>
      <c r="J17" s="31">
        <v>25779227.5</v>
      </c>
      <c r="K17" s="32">
        <v>0</v>
      </c>
      <c r="L17" s="32">
        <v>5.2880000000000003E-2</v>
      </c>
      <c r="M17" s="102">
        <v>117.542</v>
      </c>
      <c r="N17" s="33">
        <v>4.2712328767123289</v>
      </c>
      <c r="O17" s="33">
        <v>3.5145335317436621</v>
      </c>
      <c r="P17" s="124"/>
      <c r="Q17" s="104"/>
      <c r="R17" s="104"/>
      <c r="S17" s="104"/>
      <c r="T17" s="104"/>
      <c r="U17" s="104"/>
      <c r="V17" s="119"/>
    </row>
    <row r="18" spans="2:23" ht="42" customHeight="1" thickTop="1" thickBot="1" x14ac:dyDescent="0.25">
      <c r="B18" s="179"/>
      <c r="C18" s="179"/>
      <c r="D18" s="181"/>
      <c r="E18" s="185"/>
      <c r="F18" s="34">
        <v>45987</v>
      </c>
      <c r="G18" s="35" t="s">
        <v>3</v>
      </c>
      <c r="H18" s="36">
        <v>8</v>
      </c>
      <c r="I18" s="37">
        <v>6.25E-2</v>
      </c>
      <c r="J18" s="38">
        <v>19952831.899999999</v>
      </c>
      <c r="K18" s="39">
        <v>0</v>
      </c>
      <c r="L18" s="39">
        <v>5.8630000000000002E-2</v>
      </c>
      <c r="M18" s="103">
        <v>101.76300000000001</v>
      </c>
      <c r="N18" s="40">
        <v>5.6136986301369864</v>
      </c>
      <c r="O18" s="40">
        <v>4.8008099006005702</v>
      </c>
      <c r="P18" s="12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31">
        <v>28778993.899999999</v>
      </c>
      <c r="K19" s="32">
        <v>0</v>
      </c>
      <c r="L19" s="32">
        <v>6.1509999999999995E-2</v>
      </c>
      <c r="M19" s="102">
        <v>106.874</v>
      </c>
      <c r="N19" s="33">
        <v>6.3616438356164382</v>
      </c>
      <c r="O19" s="33">
        <v>5.1016689704116853</v>
      </c>
      <c r="P19" s="12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5563747.7000000002</v>
      </c>
      <c r="K20" s="39">
        <v>6.0253868758630036E-2</v>
      </c>
      <c r="L20" s="39">
        <v>6.5360000000000001E-2</v>
      </c>
      <c r="M20" s="103">
        <v>95.384</v>
      </c>
      <c r="N20" s="40">
        <v>7.5506849315068489</v>
      </c>
      <c r="O20" s="40">
        <v>6.1386441755915246</v>
      </c>
      <c r="P20" s="124"/>
      <c r="Q20" s="186" t="s">
        <v>32</v>
      </c>
      <c r="R20" s="187"/>
      <c r="S20" s="47"/>
      <c r="T20" s="48">
        <v>13890999.399999999</v>
      </c>
      <c r="U20" s="49">
        <v>5.3410234566422549E-2</v>
      </c>
      <c r="V20" s="104"/>
      <c r="W20" s="46"/>
    </row>
    <row r="21" spans="2:23" ht="42" customHeight="1" thickTop="1" thickBot="1" x14ac:dyDescent="0.25">
      <c r="B21" s="179"/>
      <c r="C21" s="179"/>
      <c r="D21" s="181"/>
      <c r="E21" s="185"/>
      <c r="F21" s="27">
        <v>46871</v>
      </c>
      <c r="G21" s="28" t="s">
        <v>3</v>
      </c>
      <c r="H21" s="29">
        <v>16</v>
      </c>
      <c r="I21" s="30">
        <v>0.06</v>
      </c>
      <c r="J21" s="31">
        <v>31116142.199999999</v>
      </c>
      <c r="K21" s="32">
        <v>1.1408661662209501E-3</v>
      </c>
      <c r="L21" s="32">
        <v>6.5560000000000007E-2</v>
      </c>
      <c r="M21" s="102">
        <v>96.605999999999995</v>
      </c>
      <c r="N21" s="33">
        <v>8.0356164383561648</v>
      </c>
      <c r="O21" s="33">
        <v>6.1985165757578198</v>
      </c>
      <c r="P21" s="124"/>
      <c r="Q21" s="188" t="s">
        <v>33</v>
      </c>
      <c r="R21" s="189"/>
      <c r="S21" s="50"/>
      <c r="T21" s="51">
        <v>200383713.40000004</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17802886.300000001</v>
      </c>
      <c r="K22" s="39">
        <v>0</v>
      </c>
      <c r="L22" s="39">
        <v>6.7949999999999997E-2</v>
      </c>
      <c r="M22" s="103">
        <v>106.91</v>
      </c>
      <c r="N22" s="40">
        <v>10.427397260273972</v>
      </c>
      <c r="O22" s="40">
        <v>7.3247824160360713</v>
      </c>
      <c r="P22" s="124"/>
      <c r="Q22" s="53" t="s">
        <v>34</v>
      </c>
      <c r="R22" s="47"/>
      <c r="S22" s="47"/>
      <c r="T22" s="48">
        <v>109941333.25460552</v>
      </c>
      <c r="U22" s="49">
        <v>0.33463513140419038</v>
      </c>
      <c r="V22" s="104"/>
    </row>
    <row r="23" spans="2:23" ht="42" customHeight="1" thickTop="1" thickBot="1" x14ac:dyDescent="0.25">
      <c r="B23" s="179"/>
      <c r="C23" s="179"/>
      <c r="D23" s="181"/>
      <c r="E23" s="185"/>
      <c r="F23" s="27">
        <v>48395</v>
      </c>
      <c r="G23" s="28" t="s">
        <v>3</v>
      </c>
      <c r="H23" s="29">
        <v>16</v>
      </c>
      <c r="I23" s="30">
        <v>7.0000000000000007E-2</v>
      </c>
      <c r="J23" s="31">
        <v>18823780.300000001</v>
      </c>
      <c r="K23" s="32">
        <v>0</v>
      </c>
      <c r="L23" s="32">
        <v>7.0000000000000007E-2</v>
      </c>
      <c r="M23" s="102">
        <v>99.96</v>
      </c>
      <c r="N23" s="33">
        <v>12.210958904109589</v>
      </c>
      <c r="O23" s="33">
        <v>8.1426862965609246</v>
      </c>
      <c r="P23" s="124"/>
      <c r="Q23" s="54" t="s">
        <v>35</v>
      </c>
      <c r="R23" s="54"/>
      <c r="S23" s="54"/>
      <c r="T23" s="55">
        <v>324216046.05460554</v>
      </c>
      <c r="U23" s="56">
        <v>1</v>
      </c>
      <c r="V23" s="104"/>
      <c r="W23" s="57"/>
    </row>
    <row r="24" spans="2:23" ht="42" customHeight="1" thickTop="1" thickBot="1" x14ac:dyDescent="0.25">
      <c r="B24" s="179"/>
      <c r="C24" s="179"/>
      <c r="D24" s="58"/>
      <c r="E24" s="58"/>
      <c r="F24" s="34">
        <v>49235</v>
      </c>
      <c r="G24" s="35" t="s">
        <v>3</v>
      </c>
      <c r="H24" s="36">
        <v>16</v>
      </c>
      <c r="I24" s="37">
        <v>7.2499999999999995E-2</v>
      </c>
      <c r="J24" s="38">
        <v>12274741.300000001</v>
      </c>
      <c r="K24" s="39">
        <v>2.3727629234617655E-2</v>
      </c>
      <c r="L24" s="39">
        <v>7.0999999999999994E-2</v>
      </c>
      <c r="M24" s="103">
        <v>101.26900000000001</v>
      </c>
      <c r="N24" s="40">
        <v>14.512328767123288</v>
      </c>
      <c r="O24" s="40">
        <v>9.1550987960305008</v>
      </c>
      <c r="P24" s="124"/>
      <c r="Q24" s="59"/>
      <c r="R24" s="59"/>
      <c r="S24" s="59"/>
      <c r="T24" s="60"/>
      <c r="U24" s="61"/>
      <c r="V24" s="104"/>
      <c r="W24" s="57"/>
    </row>
    <row r="25" spans="2:23" ht="42" customHeight="1" thickTop="1" thickBot="1" x14ac:dyDescent="0.25">
      <c r="B25" s="179"/>
      <c r="C25" s="179"/>
      <c r="D25" s="190" t="s">
        <v>36</v>
      </c>
      <c r="E25" s="190"/>
      <c r="F25" s="190"/>
      <c r="G25" s="190"/>
      <c r="H25" s="190"/>
      <c r="I25" s="190"/>
      <c r="J25" s="42">
        <v>200383713.40000004</v>
      </c>
      <c r="K25" s="43"/>
      <c r="L25" s="44"/>
      <c r="M25" s="44"/>
      <c r="N25" s="45"/>
      <c r="O25" s="45">
        <v>5.0919446461899547</v>
      </c>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16020334.4120207</v>
      </c>
      <c r="K26" s="39">
        <v>1.888346066413921E-3</v>
      </c>
      <c r="L26" s="39">
        <v>1.5980000000000001E-2</v>
      </c>
      <c r="M26" s="103">
        <v>101.676</v>
      </c>
      <c r="N26" s="40">
        <v>0.89589041095890409</v>
      </c>
      <c r="O26" s="40">
        <v>0.89589041095890409</v>
      </c>
      <c r="P26" s="82"/>
      <c r="Q26" s="178"/>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31">
        <v>28623927.685038831</v>
      </c>
      <c r="K27" s="32">
        <v>1.8883460664138479E-3</v>
      </c>
      <c r="L27" s="32">
        <v>2.2090000000000002E-2</v>
      </c>
      <c r="M27" s="102">
        <v>106.95</v>
      </c>
      <c r="N27" s="33">
        <v>2.8547945205479452</v>
      </c>
      <c r="O27" s="33">
        <v>2.723053771085405</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10783760.502204999</v>
      </c>
      <c r="K28" s="39">
        <v>1.8883460664136614E-3</v>
      </c>
      <c r="L28" s="39">
        <v>2.5390000000000003E-2</v>
      </c>
      <c r="M28" s="103">
        <v>104.502</v>
      </c>
      <c r="N28" s="40">
        <v>5.0575342465753428</v>
      </c>
      <c r="O28" s="40">
        <v>4.5815217055993349</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31">
        <v>17807049.104346994</v>
      </c>
      <c r="K29" s="32">
        <v>1.8883460664135276E-3</v>
      </c>
      <c r="L29" s="32">
        <v>2.6409999999999999E-2</v>
      </c>
      <c r="M29" s="102">
        <v>104.11</v>
      </c>
      <c r="N29" s="33">
        <v>6.9178082191780819</v>
      </c>
      <c r="O29" s="33">
        <v>6.2939695287882449</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239779.42252679999</v>
      </c>
      <c r="K30" s="39">
        <v>1.8883460664137547E-3</v>
      </c>
      <c r="L30" s="39">
        <v>2.811E-2</v>
      </c>
      <c r="M30" s="103">
        <v>95.593999999999994</v>
      </c>
      <c r="N30" s="40">
        <v>9.0082191780821912</v>
      </c>
      <c r="O30" s="40">
        <v>8.0371363050165172</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31">
        <v>11262677.0113125</v>
      </c>
      <c r="K31" s="32">
        <v>1.8883460664139218E-3</v>
      </c>
      <c r="L31" s="32">
        <v>3.0139999999999997E-2</v>
      </c>
      <c r="M31" s="102">
        <v>99.846000000000004</v>
      </c>
      <c r="N31" s="33">
        <v>12.945205479452055</v>
      </c>
      <c r="O31" s="33">
        <v>10.889172677955411</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15575042.088849299</v>
      </c>
      <c r="K32" s="39">
        <v>1.8883460664137592E-3</v>
      </c>
      <c r="L32" s="39">
        <v>2.9839999999999998E-2</v>
      </c>
      <c r="M32" s="103">
        <v>121.06100000000001</v>
      </c>
      <c r="N32" s="40">
        <v>14.972602739726028</v>
      </c>
      <c r="O32" s="40">
        <v>11.426559389915832</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31">
        <v>6424698.2330125002</v>
      </c>
      <c r="K33" s="32">
        <v>1.8883460664137976E-3</v>
      </c>
      <c r="L33" s="32">
        <v>3.0110000000000001E-2</v>
      </c>
      <c r="M33" s="102">
        <v>109.648</v>
      </c>
      <c r="N33" s="33">
        <v>16.87123287671233</v>
      </c>
      <c r="O33" s="33">
        <v>12.94209409291218</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3204064.7952928995</v>
      </c>
      <c r="K34" s="39">
        <v>1.8883460664137863E-3</v>
      </c>
      <c r="L34" s="39">
        <v>3.0499999999999999E-2</v>
      </c>
      <c r="M34" s="103">
        <v>113.38500000000001</v>
      </c>
      <c r="N34" s="40">
        <v>29.183561643835617</v>
      </c>
      <c r="O34" s="40">
        <v>18.415498657180844</v>
      </c>
      <c r="P34" s="104"/>
      <c r="Q34" s="104"/>
      <c r="R34" s="104"/>
      <c r="S34" s="104"/>
      <c r="T34" s="104"/>
      <c r="U34" s="104"/>
      <c r="V34" s="104"/>
    </row>
    <row r="35" spans="2:22" ht="42" customHeight="1" thickTop="1" x14ac:dyDescent="0.2">
      <c r="B35" s="179"/>
      <c r="C35" s="179"/>
      <c r="D35" s="171" t="s">
        <v>37</v>
      </c>
      <c r="E35" s="171"/>
      <c r="F35" s="171"/>
      <c r="G35" s="171"/>
      <c r="H35" s="171"/>
      <c r="I35" s="171"/>
      <c r="J35" s="42">
        <v>109941333.25460552</v>
      </c>
      <c r="K35" s="62"/>
      <c r="L35" s="62"/>
      <c r="M35" s="63"/>
      <c r="N35" s="64"/>
      <c r="O35" s="45">
        <v>6.3531250068264198</v>
      </c>
      <c r="P35" s="104"/>
      <c r="Q35" s="104"/>
      <c r="R35" s="104"/>
      <c r="S35" s="104"/>
      <c r="T35" s="104"/>
      <c r="U35" s="104"/>
      <c r="V35" s="104"/>
    </row>
    <row r="36" spans="2:22" ht="42" customHeight="1" x14ac:dyDescent="0.2">
      <c r="B36" s="179"/>
      <c r="C36" s="179"/>
      <c r="D36" s="172" t="s">
        <v>38</v>
      </c>
      <c r="E36" s="172"/>
      <c r="F36" s="172"/>
      <c r="G36" s="172"/>
      <c r="H36" s="172"/>
      <c r="I36" s="172"/>
      <c r="J36" s="42">
        <v>310325046.65460557</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324216046.05460554</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3"/>
      <c r="C39" s="173"/>
      <c r="D39" s="174" t="s">
        <v>29</v>
      </c>
      <c r="E39" s="175"/>
      <c r="F39" s="176" t="s">
        <v>42</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43</v>
      </c>
      <c r="C62" s="160"/>
      <c r="D62" s="160"/>
      <c r="E62" s="31">
        <v>19597426</v>
      </c>
      <c r="F62" s="31">
        <v>1100000</v>
      </c>
      <c r="G62" s="31">
        <v>33484935.699999999</v>
      </c>
      <c r="H62" s="31"/>
      <c r="I62" s="31">
        <v>25779227.5</v>
      </c>
      <c r="J62" s="31">
        <v>19952831.899999999</v>
      </c>
      <c r="K62" s="31">
        <v>28778993.899999999</v>
      </c>
      <c r="L62" s="31">
        <v>5563747.7000000002</v>
      </c>
      <c r="M62" s="31">
        <v>31116142.199999999</v>
      </c>
      <c r="N62" s="31"/>
      <c r="O62" s="31">
        <v>17802886.300000001</v>
      </c>
      <c r="P62" s="31">
        <v>18823780.300000001</v>
      </c>
      <c r="Q62" s="31"/>
      <c r="R62" s="31">
        <v>12274741.300000001</v>
      </c>
      <c r="S62" s="31"/>
      <c r="T62" s="31"/>
      <c r="U62" s="31"/>
      <c r="V62" s="73">
        <v>214274712.80000001</v>
      </c>
      <c r="W62" s="3"/>
      <c r="X62" s="3"/>
    </row>
    <row r="63" spans="2:24" s="72" customFormat="1" ht="57" customHeight="1" thickTop="1" thickBot="1" x14ac:dyDescent="0.25">
      <c r="B63" s="161" t="s">
        <v>34</v>
      </c>
      <c r="C63" s="161"/>
      <c r="D63" s="161"/>
      <c r="E63" s="38"/>
      <c r="F63" s="38">
        <v>16020334.4120207</v>
      </c>
      <c r="G63" s="38"/>
      <c r="H63" s="38">
        <v>28623927.685038831</v>
      </c>
      <c r="I63" s="38"/>
      <c r="J63" s="38">
        <v>10783760.502204999</v>
      </c>
      <c r="K63" s="38"/>
      <c r="L63" s="38">
        <v>17807049.104346994</v>
      </c>
      <c r="M63" s="38"/>
      <c r="N63" s="38">
        <v>239779.42252679999</v>
      </c>
      <c r="O63" s="38"/>
      <c r="P63" s="38"/>
      <c r="Q63" s="38">
        <v>11262677.0113125</v>
      </c>
      <c r="R63" s="38"/>
      <c r="S63" s="38">
        <v>15575042.088849299</v>
      </c>
      <c r="T63" s="38">
        <v>6424698.2330125002</v>
      </c>
      <c r="U63" s="38">
        <v>3204064.7952928995</v>
      </c>
      <c r="V63" s="74">
        <v>109941333.25460552</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61" t="s">
        <v>6</v>
      </c>
      <c r="C65" s="161"/>
      <c r="D65" s="161"/>
      <c r="E65" s="80">
        <v>19597426</v>
      </c>
      <c r="F65" s="80">
        <v>17120334.412020698</v>
      </c>
      <c r="G65" s="80">
        <v>33484935.699999999</v>
      </c>
      <c r="H65" s="80">
        <v>28623927.685038831</v>
      </c>
      <c r="I65" s="80">
        <v>25779227.5</v>
      </c>
      <c r="J65" s="80">
        <v>30736592.402204998</v>
      </c>
      <c r="K65" s="80">
        <v>28778993.899999999</v>
      </c>
      <c r="L65" s="80">
        <v>23370796.804346994</v>
      </c>
      <c r="M65" s="80">
        <v>31116142.199999999</v>
      </c>
      <c r="N65" s="80">
        <v>239779.42252679999</v>
      </c>
      <c r="O65" s="80">
        <v>17802886.300000001</v>
      </c>
      <c r="P65" s="80">
        <v>18823780.300000001</v>
      </c>
      <c r="Q65" s="80">
        <v>11262677.0113125</v>
      </c>
      <c r="R65" s="80">
        <v>12274741.300000001</v>
      </c>
      <c r="S65" s="80">
        <v>15575042.088849299</v>
      </c>
      <c r="T65" s="80">
        <v>6424698.2330125002</v>
      </c>
      <c r="U65" s="80">
        <v>3204064.7952928995</v>
      </c>
      <c r="V65" s="80">
        <v>324216046.05460554</v>
      </c>
      <c r="W65" s="46"/>
      <c r="X65" s="3"/>
    </row>
    <row r="66" spans="2:24" s="72" customFormat="1" ht="58.5" customHeight="1" thickTop="1" x14ac:dyDescent="0.2">
      <c r="B66" s="160" t="s">
        <v>45</v>
      </c>
      <c r="C66" s="160"/>
      <c r="D66" s="160"/>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62" t="s">
        <v>7</v>
      </c>
      <c r="C72" s="163"/>
      <c r="D72" s="163"/>
      <c r="E72" s="163"/>
      <c r="F72" s="163"/>
      <c r="G72" s="163"/>
      <c r="H72" s="163"/>
      <c r="I72" s="163"/>
      <c r="J72" s="163"/>
      <c r="K72" s="163"/>
      <c r="L72" s="163"/>
      <c r="M72" s="163"/>
      <c r="N72" s="163"/>
      <c r="O72" s="163"/>
      <c r="P72" s="163"/>
      <c r="Q72" s="163"/>
      <c r="R72" s="163"/>
      <c r="S72" s="163"/>
      <c r="T72" s="163"/>
      <c r="U72" s="164"/>
      <c r="V72" s="104"/>
    </row>
    <row r="73" spans="2:24" ht="18.75" customHeight="1" x14ac:dyDescent="0.2">
      <c r="B73" s="165"/>
      <c r="C73" s="166"/>
      <c r="D73" s="166"/>
      <c r="E73" s="166"/>
      <c r="F73" s="166"/>
      <c r="G73" s="166"/>
      <c r="H73" s="166"/>
      <c r="I73" s="166"/>
      <c r="J73" s="166"/>
      <c r="K73" s="166"/>
      <c r="L73" s="166"/>
      <c r="M73" s="166"/>
      <c r="N73" s="166"/>
      <c r="O73" s="166"/>
      <c r="P73" s="166"/>
      <c r="Q73" s="166"/>
      <c r="R73" s="166"/>
      <c r="S73" s="166"/>
      <c r="T73" s="166"/>
      <c r="U73" s="167"/>
      <c r="V73" s="104"/>
    </row>
    <row r="74" spans="2:24" ht="18.75" customHeight="1" x14ac:dyDescent="0.2">
      <c r="B74" s="165"/>
      <c r="C74" s="166"/>
      <c r="D74" s="166"/>
      <c r="E74" s="166"/>
      <c r="F74" s="166"/>
      <c r="G74" s="166"/>
      <c r="H74" s="166"/>
      <c r="I74" s="166"/>
      <c r="J74" s="166"/>
      <c r="K74" s="166"/>
      <c r="L74" s="166"/>
      <c r="M74" s="166"/>
      <c r="N74" s="166"/>
      <c r="O74" s="166"/>
      <c r="P74" s="166"/>
      <c r="Q74" s="166"/>
      <c r="R74" s="166"/>
      <c r="S74" s="166"/>
      <c r="T74" s="166"/>
      <c r="U74" s="167"/>
      <c r="V74" s="104"/>
    </row>
    <row r="75" spans="2:24" ht="18.75" customHeight="1" x14ac:dyDescent="0.2">
      <c r="B75" s="165"/>
      <c r="C75" s="166"/>
      <c r="D75" s="166"/>
      <c r="E75" s="166"/>
      <c r="F75" s="166"/>
      <c r="G75" s="166"/>
      <c r="H75" s="166"/>
      <c r="I75" s="166"/>
      <c r="J75" s="166"/>
      <c r="K75" s="166"/>
      <c r="L75" s="166"/>
      <c r="M75" s="166"/>
      <c r="N75" s="166"/>
      <c r="O75" s="166"/>
      <c r="P75" s="166"/>
      <c r="Q75" s="166"/>
      <c r="R75" s="166"/>
      <c r="S75" s="166"/>
      <c r="T75" s="166"/>
      <c r="U75" s="167"/>
      <c r="V75" s="104"/>
    </row>
    <row r="76" spans="2:24" ht="49.5" customHeight="1" x14ac:dyDescent="0.2">
      <c r="B76" s="168"/>
      <c r="C76" s="169"/>
      <c r="D76" s="169"/>
      <c r="E76" s="169"/>
      <c r="F76" s="169"/>
      <c r="G76" s="169"/>
      <c r="H76" s="169"/>
      <c r="I76" s="169"/>
      <c r="J76" s="169"/>
      <c r="K76" s="169"/>
      <c r="L76" s="169"/>
      <c r="M76" s="169"/>
      <c r="N76" s="169"/>
      <c r="O76" s="169"/>
      <c r="P76" s="169"/>
      <c r="Q76" s="169"/>
      <c r="R76" s="169"/>
      <c r="S76" s="169"/>
      <c r="T76" s="169"/>
      <c r="U76" s="170"/>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1Q+oIO1VBS1BkkhUaMApXGUHW1jo4GsMCMoGkgdNlFuw6hhA0pQ5hHF7f/AW4i9+YMA9khLaDPkLZVqeRehaJQ==" saltValue="ecg7dME4ae+s9+rZeaTcHw==" spinCount="100000" sheet="1"/>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zoomScale="40" zoomScaleNormal="10" zoomScaleSheetLayoutView="40" workbookViewId="0">
      <selection activeCell="M18" sqref="M18"/>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v>43938</v>
      </c>
      <c r="E6" s="131"/>
      <c r="F6" s="104"/>
      <c r="G6" s="104"/>
      <c r="H6" s="104"/>
      <c r="I6" s="104"/>
      <c r="J6" s="132" t="s">
        <v>0</v>
      </c>
      <c r="K6" s="133">
        <v>274.61989999999997</v>
      </c>
      <c r="L6" s="132" t="s">
        <v>1</v>
      </c>
      <c r="M6" s="134">
        <v>3942.92</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79" t="s">
        <v>76</v>
      </c>
      <c r="C10" s="179"/>
      <c r="D10" s="180" t="s">
        <v>75</v>
      </c>
      <c r="E10" s="180"/>
      <c r="F10" s="27">
        <v>43992</v>
      </c>
      <c r="G10" s="28"/>
      <c r="H10" s="29">
        <v>1</v>
      </c>
      <c r="I10" s="30">
        <v>0</v>
      </c>
      <c r="J10" s="101">
        <v>1150.4164426364216</v>
      </c>
      <c r="K10" s="30">
        <v>0</v>
      </c>
      <c r="L10" s="30">
        <v>3.7769999999999998E-2</v>
      </c>
      <c r="M10" s="102">
        <v>99.453000000000003</v>
      </c>
      <c r="N10" s="33">
        <v>0.14794520547945206</v>
      </c>
      <c r="O10" s="33">
        <v>0.14520547945205475</v>
      </c>
      <c r="P10" s="104"/>
      <c r="Q10" s="1"/>
      <c r="R10" s="1"/>
      <c r="S10" s="1"/>
      <c r="T10" s="1"/>
      <c r="U10" s="1"/>
      <c r="V10" s="104"/>
    </row>
    <row r="11" spans="2:24" ht="42" customHeight="1" thickTop="1" thickBot="1" x14ac:dyDescent="0.25">
      <c r="B11" s="179"/>
      <c r="C11" s="179"/>
      <c r="D11" s="181"/>
      <c r="E11" s="181"/>
      <c r="F11" s="34">
        <v>44083</v>
      </c>
      <c r="G11" s="35"/>
      <c r="H11" s="36">
        <v>1</v>
      </c>
      <c r="I11" s="37">
        <v>0</v>
      </c>
      <c r="J11" s="38">
        <v>1117.1922585292118</v>
      </c>
      <c r="K11" s="37">
        <v>0</v>
      </c>
      <c r="L11" s="37">
        <v>3.6789999999999996E-2</v>
      </c>
      <c r="M11" s="103">
        <v>98.575000000000003</v>
      </c>
      <c r="N11" s="40">
        <v>0.39726027397260272</v>
      </c>
      <c r="O11" s="40">
        <v>0.39452054794520541</v>
      </c>
      <c r="P11" s="104"/>
      <c r="Q11" s="1"/>
      <c r="R11" s="1"/>
      <c r="S11" s="1"/>
      <c r="T11" s="1"/>
      <c r="U11" s="1"/>
      <c r="V11" s="104"/>
    </row>
    <row r="12" spans="2:24" ht="42" customHeight="1" thickTop="1" thickBot="1" x14ac:dyDescent="0.25">
      <c r="B12" s="179"/>
      <c r="C12" s="179"/>
      <c r="D12" s="181"/>
      <c r="E12" s="181"/>
      <c r="F12" s="27">
        <v>44174</v>
      </c>
      <c r="G12" s="28"/>
      <c r="H12" s="29">
        <v>1</v>
      </c>
      <c r="I12" s="41">
        <v>0</v>
      </c>
      <c r="J12" s="101">
        <v>976.43363294208359</v>
      </c>
      <c r="K12" s="41">
        <v>0</v>
      </c>
      <c r="L12" s="41">
        <v>4.0050000000000002E-2</v>
      </c>
      <c r="M12" s="102">
        <v>97.492999999999995</v>
      </c>
      <c r="N12" s="33">
        <v>0.64657534246575343</v>
      </c>
      <c r="O12" s="33">
        <v>0.64383561643835607</v>
      </c>
      <c r="P12" s="119"/>
      <c r="Q12" s="1"/>
      <c r="R12" s="1"/>
      <c r="S12" s="1"/>
      <c r="T12" s="1"/>
      <c r="U12" s="1"/>
      <c r="V12" s="104"/>
    </row>
    <row r="13" spans="2:24" ht="42" customHeight="1" thickTop="1" thickBot="1" x14ac:dyDescent="0.25">
      <c r="B13" s="179"/>
      <c r="C13" s="179"/>
      <c r="D13" s="182"/>
      <c r="E13" s="182"/>
      <c r="F13" s="34">
        <v>44264</v>
      </c>
      <c r="G13" s="35"/>
      <c r="H13" s="36">
        <v>1</v>
      </c>
      <c r="I13" s="37">
        <v>0</v>
      </c>
      <c r="J13" s="38">
        <v>278.9810597222363</v>
      </c>
      <c r="K13" s="37">
        <v>0.29411764705882354</v>
      </c>
      <c r="L13" s="37">
        <v>4.0830000000000005E-2</v>
      </c>
      <c r="M13" s="103">
        <v>96.489000000000004</v>
      </c>
      <c r="N13" s="40">
        <v>0.89315068493150684</v>
      </c>
      <c r="O13" s="40">
        <v>0.89315068493150696</v>
      </c>
      <c r="P13" s="104"/>
      <c r="Q13" s="1"/>
      <c r="R13" s="1"/>
      <c r="S13" s="1"/>
      <c r="T13" s="1"/>
      <c r="U13" s="1"/>
      <c r="V13" s="104"/>
    </row>
    <row r="14" spans="2:24" ht="42" customHeight="1" thickTop="1" thickBot="1" x14ac:dyDescent="0.25">
      <c r="B14" s="179"/>
      <c r="C14" s="179"/>
      <c r="D14" s="183" t="s">
        <v>74</v>
      </c>
      <c r="E14" s="183"/>
      <c r="F14" s="183"/>
      <c r="G14" s="183"/>
      <c r="H14" s="183"/>
      <c r="I14" s="183"/>
      <c r="J14" s="42">
        <v>3523.0233938299534</v>
      </c>
      <c r="K14" s="43"/>
      <c r="L14" s="44"/>
      <c r="M14" s="44"/>
      <c r="N14" s="45"/>
      <c r="O14" s="45"/>
      <c r="P14" s="104"/>
      <c r="Q14" s="1"/>
      <c r="R14" s="1"/>
      <c r="S14" s="1"/>
      <c r="T14" s="1"/>
      <c r="U14" s="1"/>
      <c r="V14" s="104"/>
    </row>
    <row r="15" spans="2:24" ht="42" customHeight="1" thickTop="1" thickBot="1" x14ac:dyDescent="0.25">
      <c r="B15" s="179"/>
      <c r="C15" s="179"/>
      <c r="D15" s="180" t="s">
        <v>2</v>
      </c>
      <c r="E15" s="184"/>
      <c r="F15" s="27">
        <v>44036</v>
      </c>
      <c r="G15" s="28" t="s">
        <v>3</v>
      </c>
      <c r="H15" s="29">
        <v>15</v>
      </c>
      <c r="I15" s="30">
        <v>0.11</v>
      </c>
      <c r="J15" s="101">
        <v>1726.2400961723797</v>
      </c>
      <c r="K15" s="30">
        <v>0</v>
      </c>
      <c r="L15" s="30">
        <v>3.6070000000000005E-2</v>
      </c>
      <c r="M15" s="102">
        <v>101.902</v>
      </c>
      <c r="N15" s="33">
        <v>0.26849315068493151</v>
      </c>
      <c r="O15" s="33">
        <v>0.26575342465753415</v>
      </c>
      <c r="P15" s="104"/>
      <c r="Q15" s="1"/>
      <c r="R15" s="1"/>
      <c r="S15" s="1"/>
      <c r="T15" s="1"/>
      <c r="U15" s="1"/>
      <c r="V15" s="104"/>
    </row>
    <row r="16" spans="2:24" ht="42" customHeight="1" thickTop="1" thickBot="1" x14ac:dyDescent="0.25">
      <c r="B16" s="179"/>
      <c r="C16" s="179"/>
      <c r="D16" s="181"/>
      <c r="E16" s="185"/>
      <c r="F16" s="34">
        <v>44685</v>
      </c>
      <c r="G16" s="35" t="s">
        <v>3</v>
      </c>
      <c r="H16" s="36">
        <v>10</v>
      </c>
      <c r="I16" s="37">
        <v>7.0000000000000007E-2</v>
      </c>
      <c r="J16" s="38">
        <v>8492.4207693790377</v>
      </c>
      <c r="K16" s="37">
        <v>0</v>
      </c>
      <c r="L16" s="37">
        <v>4.4219999999999995E-2</v>
      </c>
      <c r="M16" s="103">
        <v>104.93300000000001</v>
      </c>
      <c r="N16" s="40">
        <v>2.0465753424657533</v>
      </c>
      <c r="O16" s="40">
        <v>1.8587064671381786</v>
      </c>
      <c r="P16" s="104"/>
      <c r="Q16" s="1"/>
      <c r="R16" s="1"/>
      <c r="S16" s="1"/>
      <c r="T16" s="1"/>
      <c r="U16" s="1"/>
      <c r="V16" s="104"/>
    </row>
    <row r="17" spans="2:23" ht="42" customHeight="1" thickTop="1" thickBot="1" x14ac:dyDescent="0.25">
      <c r="B17" s="179"/>
      <c r="C17" s="179"/>
      <c r="D17" s="181"/>
      <c r="E17" s="185"/>
      <c r="F17" s="27">
        <v>45497</v>
      </c>
      <c r="G17" s="28" t="s">
        <v>3</v>
      </c>
      <c r="H17" s="29">
        <v>16</v>
      </c>
      <c r="I17" s="30">
        <v>0.1</v>
      </c>
      <c r="J17" s="101">
        <v>6538.1056425187426</v>
      </c>
      <c r="K17" s="30">
        <v>0</v>
      </c>
      <c r="L17" s="30">
        <v>5.2880000000000003E-2</v>
      </c>
      <c r="M17" s="102">
        <v>117.542</v>
      </c>
      <c r="N17" s="33">
        <v>4.2712328767123289</v>
      </c>
      <c r="O17" s="33">
        <v>3.5145335317436621</v>
      </c>
      <c r="P17" s="104"/>
      <c r="Q17" s="1"/>
      <c r="R17" s="1"/>
      <c r="S17" s="1"/>
      <c r="T17" s="1"/>
      <c r="U17" s="1"/>
      <c r="V17" s="119"/>
    </row>
    <row r="18" spans="2:23" ht="42" customHeight="1" thickTop="1" thickBot="1" x14ac:dyDescent="0.25">
      <c r="B18" s="179"/>
      <c r="C18" s="179"/>
      <c r="D18" s="181"/>
      <c r="E18" s="185"/>
      <c r="F18" s="34">
        <v>45987</v>
      </c>
      <c r="G18" s="35" t="s">
        <v>3</v>
      </c>
      <c r="H18" s="36">
        <v>8</v>
      </c>
      <c r="I18" s="37">
        <v>6.25E-2</v>
      </c>
      <c r="J18" s="38">
        <v>5060.4201708378559</v>
      </c>
      <c r="K18" s="37">
        <v>0</v>
      </c>
      <c r="L18" s="37">
        <v>5.8630000000000002E-2</v>
      </c>
      <c r="M18" s="103">
        <v>101.76300000000001</v>
      </c>
      <c r="N18" s="40">
        <v>5.6136986301369864</v>
      </c>
      <c r="O18" s="40">
        <v>4.8008099006005702</v>
      </c>
      <c r="P18" s="10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101">
        <v>7298.903832692522</v>
      </c>
      <c r="K19" s="30">
        <v>0</v>
      </c>
      <c r="L19" s="30">
        <v>6.1509999999999995E-2</v>
      </c>
      <c r="M19" s="102">
        <v>106.874</v>
      </c>
      <c r="N19" s="33">
        <v>6.3616438356164382</v>
      </c>
      <c r="O19" s="33">
        <v>5.1016689704116853</v>
      </c>
      <c r="P19" s="10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1411.0729357937773</v>
      </c>
      <c r="K20" s="37">
        <v>6.0253868758630036E-2</v>
      </c>
      <c r="L20" s="37">
        <v>6.5360000000000001E-2</v>
      </c>
      <c r="M20" s="103">
        <v>95.384</v>
      </c>
      <c r="N20" s="40">
        <v>7.5506849315068489</v>
      </c>
      <c r="O20" s="40">
        <v>6.1386441755915246</v>
      </c>
      <c r="P20" s="104"/>
      <c r="Q20" s="186" t="s">
        <v>73</v>
      </c>
      <c r="R20" s="187"/>
      <c r="S20" s="47"/>
      <c r="T20" s="48">
        <v>3523.0233938299534</v>
      </c>
      <c r="U20" s="49">
        <v>5.3410234566422549E-2</v>
      </c>
      <c r="V20" s="104"/>
      <c r="W20" s="46"/>
    </row>
    <row r="21" spans="2:23" ht="42" customHeight="1" thickTop="1" thickBot="1" x14ac:dyDescent="0.25">
      <c r="B21" s="179"/>
      <c r="C21" s="179"/>
      <c r="D21" s="181"/>
      <c r="E21" s="185"/>
      <c r="F21" s="27">
        <v>46871</v>
      </c>
      <c r="G21" s="28" t="s">
        <v>3</v>
      </c>
      <c r="H21" s="29">
        <v>16</v>
      </c>
      <c r="I21" s="30">
        <v>0.06</v>
      </c>
      <c r="J21" s="101">
        <v>7891.6493867489062</v>
      </c>
      <c r="K21" s="30">
        <v>1.1408661662209501E-3</v>
      </c>
      <c r="L21" s="30">
        <v>6.5560000000000007E-2</v>
      </c>
      <c r="M21" s="102">
        <v>96.605999999999995</v>
      </c>
      <c r="N21" s="33">
        <v>8.0356164383561648</v>
      </c>
      <c r="O21" s="33">
        <v>6.1985165757578198</v>
      </c>
      <c r="P21" s="104"/>
      <c r="Q21" s="188" t="s">
        <v>72</v>
      </c>
      <c r="R21" s="189"/>
      <c r="S21" s="50"/>
      <c r="T21" s="51">
        <v>50821.14610491717</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4515.1528055349845</v>
      </c>
      <c r="K22" s="37">
        <v>0</v>
      </c>
      <c r="L22" s="37">
        <v>6.7949999999999997E-2</v>
      </c>
      <c r="M22" s="103">
        <v>106.91</v>
      </c>
      <c r="N22" s="40">
        <v>10.427397260273972</v>
      </c>
      <c r="O22" s="40">
        <v>7.3247824160360713</v>
      </c>
      <c r="P22" s="104"/>
      <c r="Q22" s="53" t="s">
        <v>34</v>
      </c>
      <c r="R22" s="47"/>
      <c r="S22" s="47"/>
      <c r="T22" s="48">
        <v>27883.226962404897</v>
      </c>
      <c r="U22" s="49">
        <v>0.33463513140419038</v>
      </c>
      <c r="V22" s="104"/>
    </row>
    <row r="23" spans="2:23" ht="42" customHeight="1" thickTop="1" thickBot="1" x14ac:dyDescent="0.25">
      <c r="B23" s="179"/>
      <c r="C23" s="179"/>
      <c r="D23" s="181"/>
      <c r="E23" s="185"/>
      <c r="F23" s="27">
        <v>48395</v>
      </c>
      <c r="G23" s="28" t="s">
        <v>3</v>
      </c>
      <c r="H23" s="29">
        <v>16</v>
      </c>
      <c r="I23" s="30">
        <v>7.0000000000000007E-2</v>
      </c>
      <c r="J23" s="101">
        <v>4774.0710691568684</v>
      </c>
      <c r="K23" s="30">
        <v>0</v>
      </c>
      <c r="L23" s="30">
        <v>7.0000000000000007E-2</v>
      </c>
      <c r="M23" s="102">
        <v>99.96</v>
      </c>
      <c r="N23" s="33">
        <v>12.210958904109589</v>
      </c>
      <c r="O23" s="33">
        <v>8.1426862965609246</v>
      </c>
      <c r="P23" s="104"/>
      <c r="Q23" s="54" t="s">
        <v>5</v>
      </c>
      <c r="R23" s="54"/>
      <c r="S23" s="54"/>
      <c r="T23" s="55">
        <v>82227.39646115202</v>
      </c>
      <c r="U23" s="56">
        <v>1</v>
      </c>
      <c r="V23" s="104"/>
      <c r="W23" s="57"/>
    </row>
    <row r="24" spans="2:23" ht="42" customHeight="1" thickTop="1" thickBot="1" x14ac:dyDescent="0.25">
      <c r="B24" s="179"/>
      <c r="C24" s="179"/>
      <c r="D24" s="58"/>
      <c r="E24" s="58"/>
      <c r="F24" s="34">
        <v>49235</v>
      </c>
      <c r="G24" s="35" t="s">
        <v>3</v>
      </c>
      <c r="H24" s="36">
        <v>16</v>
      </c>
      <c r="I24" s="37">
        <v>7.2499999999999995E-2</v>
      </c>
      <c r="J24" s="38">
        <v>3113.1093960820917</v>
      </c>
      <c r="K24" s="37">
        <v>2.3727629234617655E-2</v>
      </c>
      <c r="L24" s="37">
        <v>7.0999999999999994E-2</v>
      </c>
      <c r="M24" s="103">
        <v>101.26900000000001</v>
      </c>
      <c r="N24" s="40">
        <v>14.512328767123288</v>
      </c>
      <c r="O24" s="40">
        <v>9.1550987960305008</v>
      </c>
      <c r="P24" s="104"/>
      <c r="Q24" s="59"/>
      <c r="R24" s="59"/>
      <c r="S24" s="59"/>
      <c r="T24" s="60"/>
      <c r="U24" s="61"/>
      <c r="V24" s="104"/>
      <c r="W24" s="57"/>
    </row>
    <row r="25" spans="2:23" ht="42" customHeight="1" thickTop="1" thickBot="1" x14ac:dyDescent="0.25">
      <c r="B25" s="179"/>
      <c r="C25" s="179"/>
      <c r="D25" s="190" t="s">
        <v>58</v>
      </c>
      <c r="E25" s="190"/>
      <c r="F25" s="190"/>
      <c r="G25" s="190"/>
      <c r="H25" s="190"/>
      <c r="I25" s="190"/>
      <c r="J25" s="42">
        <v>50821.14610491717</v>
      </c>
      <c r="K25" s="43"/>
      <c r="L25" s="44"/>
      <c r="M25" s="44"/>
      <c r="N25" s="45"/>
      <c r="O25" s="45"/>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4063.0635194274041</v>
      </c>
      <c r="K26" s="37">
        <v>1.888346066413921E-3</v>
      </c>
      <c r="L26" s="37">
        <v>1.5980000000000001E-2</v>
      </c>
      <c r="M26" s="40">
        <v>101.676</v>
      </c>
      <c r="N26" s="40">
        <v>0.89589041095890409</v>
      </c>
      <c r="O26" s="40">
        <v>0.89589041095890409</v>
      </c>
      <c r="P26" s="82"/>
      <c r="Q26" s="178" t="s">
        <v>71</v>
      </c>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101">
        <v>7259.5760718043557</v>
      </c>
      <c r="K27" s="30">
        <v>1.8883460664138479E-3</v>
      </c>
      <c r="L27" s="30">
        <v>2.2090000000000002E-2</v>
      </c>
      <c r="M27" s="33">
        <v>106.95</v>
      </c>
      <c r="N27" s="33">
        <v>2.8547945205479452</v>
      </c>
      <c r="O27" s="33">
        <v>2.723053771085405</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2734.9681206326782</v>
      </c>
      <c r="K28" s="37">
        <v>1.8883460664136614E-3</v>
      </c>
      <c r="L28" s="37">
        <v>2.5390000000000003E-2</v>
      </c>
      <c r="M28" s="40">
        <v>104.502</v>
      </c>
      <c r="N28" s="40">
        <v>5.0575342465753428</v>
      </c>
      <c r="O28" s="40">
        <v>4.5815217055993349</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101">
        <v>4516.208572415112</v>
      </c>
      <c r="K29" s="30">
        <v>1.8883460664135276E-3</v>
      </c>
      <c r="L29" s="30">
        <v>2.6409999999999999E-2</v>
      </c>
      <c r="M29" s="33">
        <v>104.11</v>
      </c>
      <c r="N29" s="33">
        <v>6.9178082191780819</v>
      </c>
      <c r="O29" s="33">
        <v>6.2939695287882449</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60.812652178284111</v>
      </c>
      <c r="K30" s="37">
        <v>1.8883460664137547E-3</v>
      </c>
      <c r="L30" s="37">
        <v>2.811E-2</v>
      </c>
      <c r="M30" s="40">
        <v>95.593999999999994</v>
      </c>
      <c r="N30" s="40">
        <v>9.0082191780821912</v>
      </c>
      <c r="O30" s="40">
        <v>8.0371363050165172</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101">
        <v>2856.4305162956639</v>
      </c>
      <c r="K31" s="30">
        <v>1.8883460664139218E-3</v>
      </c>
      <c r="L31" s="30">
        <v>3.0139999999999997E-2</v>
      </c>
      <c r="M31" s="33">
        <v>99.846000000000004</v>
      </c>
      <c r="N31" s="33">
        <v>12.945205479452055</v>
      </c>
      <c r="O31" s="33">
        <v>10.889172677955411</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3950.1288610596457</v>
      </c>
      <c r="K32" s="37">
        <v>1.8883460664137592E-3</v>
      </c>
      <c r="L32" s="37">
        <v>2.9839999999999998E-2</v>
      </c>
      <c r="M32" s="40">
        <v>121.06100000000001</v>
      </c>
      <c r="N32" s="40">
        <v>14.972602739726028</v>
      </c>
      <c r="O32" s="40">
        <v>11.426559389915832</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101">
        <v>1629.4264740376423</v>
      </c>
      <c r="K33" s="30">
        <v>1.8883460664137976E-3</v>
      </c>
      <c r="L33" s="30">
        <v>3.0110000000000001E-2</v>
      </c>
      <c r="M33" s="33">
        <v>109.648</v>
      </c>
      <c r="N33" s="33">
        <v>16.87123287671233</v>
      </c>
      <c r="O33" s="33">
        <v>12.94209409291218</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812.61217455411202</v>
      </c>
      <c r="K34" s="37">
        <v>1.8883460664137863E-3</v>
      </c>
      <c r="L34" s="37">
        <v>3.0499999999999999E-2</v>
      </c>
      <c r="M34" s="40">
        <v>113.38500000000001</v>
      </c>
      <c r="N34" s="40">
        <v>29.183561643835617</v>
      </c>
      <c r="O34" s="40">
        <v>18.415498657180844</v>
      </c>
      <c r="P34" s="104"/>
      <c r="Q34" s="104"/>
      <c r="R34" s="104"/>
      <c r="S34" s="104"/>
      <c r="T34" s="104"/>
      <c r="U34" s="104"/>
      <c r="V34" s="104"/>
    </row>
    <row r="35" spans="2:22" ht="42" customHeight="1" thickTop="1" x14ac:dyDescent="0.2">
      <c r="B35" s="179"/>
      <c r="C35" s="179"/>
      <c r="D35" s="171" t="s">
        <v>70</v>
      </c>
      <c r="E35" s="171"/>
      <c r="F35" s="171"/>
      <c r="G35" s="171"/>
      <c r="H35" s="171"/>
      <c r="I35" s="171"/>
      <c r="J35" s="42">
        <v>27883.226962404897</v>
      </c>
      <c r="K35" s="62"/>
      <c r="L35" s="62"/>
      <c r="M35" s="63"/>
      <c r="N35" s="64"/>
      <c r="O35" s="64"/>
      <c r="P35" s="104"/>
      <c r="Q35" s="104"/>
      <c r="R35" s="104"/>
      <c r="S35" s="104"/>
      <c r="T35" s="104"/>
      <c r="U35" s="104"/>
      <c r="V35" s="104"/>
    </row>
    <row r="36" spans="2:22" ht="42" customHeight="1" x14ac:dyDescent="0.2">
      <c r="B36" s="179"/>
      <c r="C36" s="179"/>
      <c r="D36" s="172" t="s">
        <v>69</v>
      </c>
      <c r="E36" s="172"/>
      <c r="F36" s="172"/>
      <c r="G36" s="172"/>
      <c r="H36" s="172"/>
      <c r="I36" s="172"/>
      <c r="J36" s="42">
        <v>78704.373067322071</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82227.39646115202</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3"/>
      <c r="C39" s="173"/>
      <c r="D39" s="174" t="s">
        <v>2</v>
      </c>
      <c r="E39" s="175"/>
      <c r="F39" s="176" t="s">
        <v>59</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57</v>
      </c>
      <c r="C62" s="160"/>
      <c r="D62" s="160"/>
      <c r="E62" s="101">
        <v>4970.2824302800964</v>
      </c>
      <c r="F62" s="101">
        <v>278.9810597222363</v>
      </c>
      <c r="G62" s="101">
        <v>8492.4207693790377</v>
      </c>
      <c r="H62" s="101"/>
      <c r="I62" s="101">
        <v>6538.1056425187426</v>
      </c>
      <c r="J62" s="101">
        <v>5060.4201708378559</v>
      </c>
      <c r="K62" s="101">
        <v>7298.903832692522</v>
      </c>
      <c r="L62" s="101">
        <v>1411.0729357937773</v>
      </c>
      <c r="M62" s="101">
        <v>7891.6493867489062</v>
      </c>
      <c r="N62" s="101"/>
      <c r="O62" s="101">
        <v>4515.1528055349845</v>
      </c>
      <c r="P62" s="101">
        <v>4774.0710691568684</v>
      </c>
      <c r="Q62" s="101"/>
      <c r="R62" s="101">
        <v>3113.1093960820917</v>
      </c>
      <c r="S62" s="101"/>
      <c r="T62" s="101"/>
      <c r="U62" s="101"/>
      <c r="V62" s="73">
        <v>54344.16949874712</v>
      </c>
      <c r="W62" s="3"/>
      <c r="X62" s="3"/>
    </row>
    <row r="63" spans="2:24" s="72" customFormat="1" ht="57" customHeight="1" thickTop="1" thickBot="1" x14ac:dyDescent="0.25">
      <c r="B63" s="161" t="s">
        <v>34</v>
      </c>
      <c r="C63" s="161"/>
      <c r="D63" s="161"/>
      <c r="E63" s="38"/>
      <c r="F63" s="38">
        <v>4063.0635194274041</v>
      </c>
      <c r="G63" s="38"/>
      <c r="H63" s="38">
        <v>7259.5760718043557</v>
      </c>
      <c r="I63" s="38"/>
      <c r="J63" s="38">
        <v>2734.9681206326782</v>
      </c>
      <c r="K63" s="38"/>
      <c r="L63" s="38">
        <v>4516.208572415112</v>
      </c>
      <c r="M63" s="38"/>
      <c r="N63" s="38">
        <v>60.812652178284111</v>
      </c>
      <c r="O63" s="38"/>
      <c r="P63" s="38"/>
      <c r="Q63" s="38">
        <v>2856.4305162956639</v>
      </c>
      <c r="R63" s="38"/>
      <c r="S63" s="38">
        <v>3950.1288610596457</v>
      </c>
      <c r="T63" s="38">
        <v>1629.4264740376423</v>
      </c>
      <c r="U63" s="38">
        <v>812.61217455411202</v>
      </c>
      <c r="V63" s="74">
        <v>27883.226962404897</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61" t="s">
        <v>6</v>
      </c>
      <c r="C65" s="161"/>
      <c r="D65" s="161"/>
      <c r="E65" s="80">
        <v>4970.2824302800964</v>
      </c>
      <c r="F65" s="80">
        <v>4342.0445791496404</v>
      </c>
      <c r="G65" s="80">
        <v>8492.4207693790377</v>
      </c>
      <c r="H65" s="80">
        <v>7259.5760718043557</v>
      </c>
      <c r="I65" s="80">
        <v>6538.1056425187426</v>
      </c>
      <c r="J65" s="80">
        <v>7795.3882914705337</v>
      </c>
      <c r="K65" s="80">
        <v>7298.903832692522</v>
      </c>
      <c r="L65" s="80">
        <v>5927.2815082088891</v>
      </c>
      <c r="M65" s="80">
        <v>7891.6493867489062</v>
      </c>
      <c r="N65" s="80">
        <v>60.812652178284111</v>
      </c>
      <c r="O65" s="80">
        <v>4515.1528055349845</v>
      </c>
      <c r="P65" s="80">
        <v>4774.0710691568684</v>
      </c>
      <c r="Q65" s="80">
        <v>2856.4305162956639</v>
      </c>
      <c r="R65" s="80">
        <v>3113.1093960820917</v>
      </c>
      <c r="S65" s="80">
        <v>3950.1288610596457</v>
      </c>
      <c r="T65" s="80">
        <v>1629.4264740376423</v>
      </c>
      <c r="U65" s="80">
        <v>812.61217455411202</v>
      </c>
      <c r="V65" s="80">
        <v>82227.39646115202</v>
      </c>
      <c r="W65" s="46"/>
      <c r="X65" s="3"/>
    </row>
    <row r="66" spans="1:24" s="72" customFormat="1" ht="58.5" customHeight="1" thickTop="1" x14ac:dyDescent="0.2">
      <c r="B66" s="160" t="s">
        <v>55</v>
      </c>
      <c r="C66" s="160"/>
      <c r="D66" s="160"/>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62" t="s">
        <v>7</v>
      </c>
      <c r="C72" s="163"/>
      <c r="D72" s="163"/>
      <c r="E72" s="163"/>
      <c r="F72" s="163"/>
      <c r="G72" s="163"/>
      <c r="H72" s="163"/>
      <c r="I72" s="163"/>
      <c r="J72" s="163"/>
      <c r="K72" s="163"/>
      <c r="L72" s="163"/>
      <c r="M72" s="163"/>
      <c r="N72" s="163"/>
      <c r="O72" s="163"/>
      <c r="P72" s="163"/>
      <c r="Q72" s="163"/>
      <c r="R72" s="163"/>
      <c r="S72" s="163"/>
      <c r="T72" s="163"/>
      <c r="U72" s="164"/>
      <c r="V72" s="104"/>
    </row>
    <row r="73" spans="1:24" ht="18.75" customHeight="1" x14ac:dyDescent="0.2">
      <c r="A73" s="104"/>
      <c r="B73" s="165"/>
      <c r="C73" s="166"/>
      <c r="D73" s="166"/>
      <c r="E73" s="166"/>
      <c r="F73" s="166"/>
      <c r="G73" s="166"/>
      <c r="H73" s="166"/>
      <c r="I73" s="166"/>
      <c r="J73" s="166"/>
      <c r="K73" s="166"/>
      <c r="L73" s="166"/>
      <c r="M73" s="166"/>
      <c r="N73" s="166"/>
      <c r="O73" s="166"/>
      <c r="P73" s="166"/>
      <c r="Q73" s="166"/>
      <c r="R73" s="166"/>
      <c r="S73" s="166"/>
      <c r="T73" s="166"/>
      <c r="U73" s="167"/>
      <c r="V73" s="104"/>
    </row>
    <row r="74" spans="1:24" ht="18.75" customHeight="1" x14ac:dyDescent="0.2">
      <c r="A74" s="104"/>
      <c r="B74" s="165"/>
      <c r="C74" s="166"/>
      <c r="D74" s="166"/>
      <c r="E74" s="166"/>
      <c r="F74" s="166"/>
      <c r="G74" s="166"/>
      <c r="H74" s="166"/>
      <c r="I74" s="166"/>
      <c r="J74" s="166"/>
      <c r="K74" s="166"/>
      <c r="L74" s="166"/>
      <c r="M74" s="166"/>
      <c r="N74" s="166"/>
      <c r="O74" s="166"/>
      <c r="P74" s="166"/>
      <c r="Q74" s="166"/>
      <c r="R74" s="166"/>
      <c r="S74" s="166"/>
      <c r="T74" s="166"/>
      <c r="U74" s="167"/>
      <c r="V74" s="104"/>
    </row>
    <row r="75" spans="1:24" ht="18.75" customHeight="1" x14ac:dyDescent="0.2">
      <c r="A75" s="104"/>
      <c r="B75" s="165"/>
      <c r="C75" s="166"/>
      <c r="D75" s="166"/>
      <c r="E75" s="166"/>
      <c r="F75" s="166"/>
      <c r="G75" s="166"/>
      <c r="H75" s="166"/>
      <c r="I75" s="166"/>
      <c r="J75" s="166"/>
      <c r="K75" s="166"/>
      <c r="L75" s="166"/>
      <c r="M75" s="166"/>
      <c r="N75" s="166"/>
      <c r="O75" s="166"/>
      <c r="P75" s="166"/>
      <c r="Q75" s="166"/>
      <c r="R75" s="166"/>
      <c r="S75" s="166"/>
      <c r="T75" s="166"/>
      <c r="U75" s="167"/>
      <c r="V75" s="104"/>
    </row>
    <row r="76" spans="1:24" ht="49.5" customHeight="1" x14ac:dyDescent="0.2">
      <c r="A76" s="104"/>
      <c r="B76" s="168"/>
      <c r="C76" s="169"/>
      <c r="D76" s="169"/>
      <c r="E76" s="169"/>
      <c r="F76" s="169"/>
      <c r="G76" s="169"/>
      <c r="H76" s="169"/>
      <c r="I76" s="169"/>
      <c r="J76" s="169"/>
      <c r="K76" s="169"/>
      <c r="L76" s="169"/>
      <c r="M76" s="169"/>
      <c r="N76" s="169"/>
      <c r="O76" s="169"/>
      <c r="P76" s="169"/>
      <c r="Q76" s="169"/>
      <c r="R76" s="169"/>
      <c r="S76" s="169"/>
      <c r="T76" s="169"/>
      <c r="U76" s="170"/>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k4fkAZ3mhnT4Im7HHnSDoFx8u/dESmjcNS4cPXXZM53ZQh5a/kd/tAv9JgsEx3Mfr64FzAdQ7lREOVaDbTgjOQ==" saltValue="OfyEsI/0JuoGVMENcvnxVA==" spinCount="100000" sheet="1"/>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2020-04-22T14:43:34Z</dcterms:modified>
</cp:coreProperties>
</file>