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2. Febrero\"/>
    </mc:Choice>
  </mc:AlternateContent>
  <xr:revisionPtr revIDLastSave="0" documentId="13_ncr:9_{250A20D3-F111-455D-93A6-7CDD6785985D}" xr6:coauthVersionLast="47" xr6:coauthVersionMax="47" xr10:uidLastSave="{00000000-0000-0000-0000-000000000000}"/>
  <bookViews>
    <workbookView xWindow="-120" yWindow="-120" windowWidth="29040" windowHeight="15720" tabRatio="606" xr2:uid="{EF527381-55DD-461D-B2BF-ADD0A523AE13}"/>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<sst xmlns="http://schemas.openxmlformats.org/spreadsheetml/2006/main" count="196" uniqueCount="104">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</sst>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0" fontId="50" fillId="43" borderId="0" xfId="33"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087D320-56EB-417B-B668-86933B5A8534}"/>
    <cellStyle name="Millares 2 2" xfId="35" xr:uid="{0C031EF5-212A-491D-955F-53048D9FD6CA}"/>
    <cellStyle name="Millares 3" xfId="36" xr:uid="{A2DE3EBD-841A-4CE9-8694-BC195AD823A8}"/>
    <cellStyle name="Moneda" xfId="37" builtinId="4"/>
    <cellStyle name="Moneda 2" xfId="38" xr:uid="{AFF562DC-85F4-43CB-8253-71EBDADC8604}"/>
    <cellStyle name="Moneda 2 2" xfId="39" xr:uid="{B86B09CF-7017-4ED3-A06D-8D590FE3FA3D}"/>
    <cellStyle name="Moneda 3" xfId="40" xr:uid="{9575C994-6421-46F8-9836-A961CA5B2E35}"/>
    <cellStyle name="Neutral" xfId="41" builtinId="28" customBuiltin="1"/>
    <cellStyle name="Normal" xfId="0" builtinId="0"/>
    <cellStyle name="Normal 2" xfId="42" xr:uid="{7BA89EB8-A007-4654-A967-EFE2FDDD28F3}"/>
    <cellStyle name="Normal 2 2" xfId="43" xr:uid="{5BE74330-44FA-4916-8B5C-E8A5BA90583E}"/>
    <cellStyle name="Normal 3" xfId="44" xr:uid="{894B308B-09D3-415D-82CC-3408044D8A7E}"/>
    <cellStyle name="Notas" xfId="45" builtinId="10" customBuiltin="1"/>
    <cellStyle name="Porcentaje" xfId="46" builtinId="5"/>
    <cellStyle name="Porcentaje 2" xfId="47" xr:uid="{F9186EE7-9106-49B5-BDF5-8140298C65AE}"/>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06300045-0F16-495C-AFF7-2E67B4BA1F9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63275042.100000001</c:v>
                </c:pt>
                <c:pt idx="1">
                  <c:v>22958356.899999999</c:v>
                </c:pt>
                <c:pt idx="2">
                  <c:v>34426114.5</c:v>
                </c:pt>
                <c:pt idx="3">
                  <c:v>43621157.600000001</c:v>
                </c:pt>
                <c:pt idx="4">
                  <c:v>33255979</c:v>
                </c:pt>
                <c:pt idx="5">
                  <c:v>35209514.799999997</c:v>
                </c:pt>
                <c:pt idx="6">
                  <c:v>27621627</c:v>
                </c:pt>
                <c:pt idx="7">
                  <c:v>53671381.899999999</c:v>
                </c:pt>
                <c:pt idx="8">
                  <c:v>15721623.300000001</c:v>
                </c:pt>
                <c:pt idx="9">
                  <c:v>34779337.200000003</c:v>
                </c:pt>
                <c:pt idx="10">
                  <c:v>19600254.699999999</c:v>
                </c:pt>
                <c:pt idx="12" formatCode="_ * #,##0.00_ ;_ * \-#,##0.00_ ;_ * &quot;-&quot;??_ ;_ @_ ">
                  <c:v>24881699</c:v>
                </c:pt>
                <c:pt idx="14">
                  <c:v>47012754.799999997</c:v>
                </c:pt>
                <c:pt idx="15">
                  <c:v>36131554.399999999</c:v>
                </c:pt>
                <c:pt idx="17">
                  <c:v>21893239.399999999</c:v>
                </c:pt>
                <c:pt idx="19">
                  <c:v>10528649.5</c:v>
                </c:pt>
              </c:numCache>
            </c:numRef>
          </c:val>
          <c:extLst>
            <c:ext xmlns:c16="http://schemas.microsoft.com/office/drawing/2014/chart" uri="{C3380CC4-5D6E-409C-BE32-E72D297353CC}">
              <c16:uniqueId val="{00000000-3AF2-4373-A35F-20F6834ABF4C}"/>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3AF2-4373-A35F-20F6834ABF4C}"/>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19794949.739459999</c:v>
                </c:pt>
                <c:pt idx="3">
                  <c:v>14874091.175761197</c:v>
                </c:pt>
                <c:pt idx="5">
                  <c:v>21970834.981787995</c:v>
                </c:pt>
                <c:pt idx="7">
                  <c:v>14393179.002967201</c:v>
                </c:pt>
                <c:pt idx="9">
                  <c:v>30521590.651743598</c:v>
                </c:pt>
                <c:pt idx="11">
                  <c:v>44284579.101784796</c:v>
                </c:pt>
                <c:pt idx="13">
                  <c:v>6962442.7189272</c:v>
                </c:pt>
                <c:pt idx="16">
                  <c:v>32177295.239540394</c:v>
                </c:pt>
                <c:pt idx="18">
                  <c:v>10576211.905293599</c:v>
                </c:pt>
                <c:pt idx="20">
                  <c:v>20924762.415669609</c:v>
                </c:pt>
              </c:numCache>
            </c:numRef>
          </c:val>
          <c:extLst>
            <c:ext xmlns:c16="http://schemas.microsoft.com/office/drawing/2014/chart" uri="{C3380CC4-5D6E-409C-BE32-E72D297353CC}">
              <c16:uniqueId val="{00000002-3AF2-4373-A35F-20F6834ABF4C}"/>
            </c:ext>
          </c:extLst>
        </c:ser>
        <c:dLbls>
          <c:showLegendKey val="0"/>
          <c:showVal val="0"/>
          <c:showCatName val="0"/>
          <c:showSerName val="0"/>
          <c:showPercent val="0"/>
          <c:showBubbleSize val="0"/>
        </c:dLbls>
        <c:gapWidth val="150"/>
        <c:overlap val="100"/>
        <c:axId val="1691637920"/>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F2-4373-A35F-20F6834ABF4C}"/>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F2-4373-A35F-20F6834ABF4C}"/>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F2-4373-A35F-20F6834ABF4C}"/>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AF2-4373-A35F-20F6834ABF4C}"/>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AF2-4373-A35F-20F6834ABF4C}"/>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AF2-4373-A35F-20F6834ABF4C}"/>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AF2-4373-A35F-20F6834ABF4C}"/>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AF2-4373-A35F-20F6834ABF4C}"/>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AF2-4373-A35F-20F6834ABF4C}"/>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AF2-4373-A35F-20F6834ABF4C}"/>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AF2-4373-A35F-20F6834ABF4C}"/>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AF2-4373-A35F-20F6834ABF4C}"/>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AF2-4373-A35F-20F6834ABF4C}"/>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AF2-4373-A35F-20F6834ABF4C}"/>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AF2-4373-A35F-20F6834ABF4C}"/>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AF2-4373-A35F-20F6834ABF4C}"/>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AF2-4373-A35F-20F6834ABF4C}"/>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AF2-4373-A35F-20F6834ABF4C}"/>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AF2-4373-A35F-20F6834ABF4C}"/>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8.5383558670262746E-2</c:v>
                </c:pt>
                <c:pt idx="1">
                  <c:v>5.7691458506324185E-2</c:v>
                </c:pt>
                <c:pt idx="2">
                  <c:v>4.6454716893818276E-2</c:v>
                </c:pt>
                <c:pt idx="3">
                  <c:v>7.8933689176902522E-2</c:v>
                </c:pt>
                <c:pt idx="4">
                  <c:v>4.4875732039750399E-2</c:v>
                </c:pt>
                <c:pt idx="5">
                  <c:v>7.7159359967923904E-2</c:v>
                </c:pt>
                <c:pt idx="6">
                  <c:v>3.727271814051647E-2</c:v>
                </c:pt>
                <c:pt idx="7">
                  <c:v>9.1846551757950881E-2</c:v>
                </c:pt>
                <c:pt idx="8">
                  <c:v>2.1214812363235389E-2</c:v>
                </c:pt>
                <c:pt idx="9">
                  <c:v>8.8117295846918825E-2</c:v>
                </c:pt>
                <c:pt idx="10">
                  <c:v>2.6448650867504409E-2</c:v>
                </c:pt>
                <c:pt idx="11">
                  <c:v>5.9757762815066277E-2</c:v>
                </c:pt>
                <c:pt idx="12">
                  <c:v>3.3575449906849096E-2</c:v>
                </c:pt>
                <c:pt idx="13">
                  <c:v>9.3951440670770291E-3</c:v>
                </c:pt>
                <c:pt idx="14">
                  <c:v>6.3439172452426959E-2</c:v>
                </c:pt>
                <c:pt idx="15">
                  <c:v>4.8756043339877757E-2</c:v>
                </c:pt>
                <c:pt idx="16">
                  <c:v>4.3420152476447947E-2</c:v>
                </c:pt>
                <c:pt idx="17">
                  <c:v>2.954281228035734E-2</c:v>
                </c:pt>
                <c:pt idx="18">
                  <c:v>1.4271576592515095E-2</c:v>
                </c:pt>
                <c:pt idx="19">
                  <c:v>1.4207395719802807E-2</c:v>
                </c:pt>
                <c:pt idx="20">
                  <c:v>2.82359461184718E-2</c:v>
                </c:pt>
              </c:numCache>
            </c:numRef>
          </c:val>
          <c:smooth val="0"/>
          <c:extLst>
            <c:ext xmlns:c16="http://schemas.microsoft.com/office/drawing/2014/chart" uri="{C3380CC4-5D6E-409C-BE32-E72D297353CC}">
              <c16:uniqueId val="{00000016-3AF2-4373-A35F-20F6834ABF4C}"/>
            </c:ext>
          </c:extLst>
        </c:ser>
        <c:dLbls>
          <c:showLegendKey val="0"/>
          <c:showVal val="0"/>
          <c:showCatName val="0"/>
          <c:showSerName val="0"/>
          <c:showPercent val="0"/>
          <c:showBubbleSize val="0"/>
        </c:dLbls>
        <c:marker val="1"/>
        <c:smooth val="0"/>
        <c:axId val="3"/>
        <c:axId val="4"/>
      </c:lineChart>
      <c:catAx>
        <c:axId val="169163792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9163792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758075187"/>
          <c:y val="1.2690754416706312E-2"/>
          <c:w val="0.25888396645642525"/>
          <c:h val="0.26650584275083256"/>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B51-48EB-8708-F8F8D26A25D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B51-48EB-8708-F8F8D26A25D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B51-48EB-8708-F8F8D26A25D9}"/>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51-48EB-8708-F8F8D26A25D9}"/>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51-48EB-8708-F8F8D26A25D9}"/>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1-48EB-8708-F8F8D26A25D9}"/>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1-48EB-8708-F8F8D26A25D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7.8348354571694492E-2</c:v>
                </c:pt>
                <c:pt idx="1">
                  <c:v>0.62953287659625634</c:v>
                </c:pt>
                <c:pt idx="2">
                  <c:v>0.29211876883204924</c:v>
                </c:pt>
              </c:numCache>
            </c:numRef>
          </c:val>
          <c:extLst>
            <c:ext xmlns:c16="http://schemas.microsoft.com/office/drawing/2014/chart" uri="{C3380CC4-5D6E-409C-BE32-E72D297353CC}">
              <c16:uniqueId val="{00000004-EB51-48EB-8708-F8F8D26A25D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4550543031"/>
          <c:y val="1.7778345247022587E-2"/>
          <c:w val="0.20602484794314388"/>
          <c:h val="0.57631469175764882"/>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277-4FCB-9C42-A6A060936F9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277-4FCB-9C42-A6A060936F9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77-4FCB-9C42-A6A060936F9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277-4FCB-9C42-A6A060936F9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277-4FCB-9C42-A6A060936F9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277-4FCB-9C42-A6A060936F9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277-4FCB-9C42-A6A060936F9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3277-4FCB-9C42-A6A060936F93}"/>
            </c:ext>
          </c:extLst>
        </c:ser>
        <c:ser>
          <c:idx val="1"/>
          <c:order val="1"/>
          <c:dPt>
            <c:idx val="0"/>
            <c:bubble3D val="0"/>
            <c:extLst>
              <c:ext xmlns:c16="http://schemas.microsoft.com/office/drawing/2014/chart" uri="{C3380CC4-5D6E-409C-BE32-E72D297353CC}">
                <c16:uniqueId val="{00000007-3277-4FCB-9C42-A6A060936F9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3277-4FCB-9C42-A6A060936F9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17268.163858459826</c:v>
                </c:pt>
                <c:pt idx="1">
                  <c:v>6265.4824985126597</c:v>
                </c:pt>
                <c:pt idx="2">
                  <c:v>9395.106924726957</c:v>
                </c:pt>
                <c:pt idx="3">
                  <c:v>11904.493021783388</c:v>
                </c:pt>
                <c:pt idx="4">
                  <c:v>9075.7694595907487</c:v>
                </c:pt>
                <c:pt idx="5">
                  <c:v>9608.9018792334591</c:v>
                </c:pt>
                <c:pt idx="6">
                  <c:v>7538.1187470321429</c:v>
                </c:pt>
                <c:pt idx="7">
                  <c:v>14647.263540250964</c:v>
                </c:pt>
                <c:pt idx="8">
                  <c:v>4290.5315943737614</c:v>
                </c:pt>
                <c:pt idx="9">
                  <c:v>9491.503659674805</c:v>
                </c:pt>
                <c:pt idx="10">
                  <c:v>5349.0349211027597</c:v>
                </c:pt>
                <c:pt idx="12">
                  <c:v>6790.3748642290666</c:v>
                </c:pt>
                <c:pt idx="14">
                  <c:v>12830.081599013169</c:v>
                </c:pt>
                <c:pt idx="15">
                  <c:v>9860.5323858023166</c:v>
                </c:pt>
                <c:pt idx="17">
                  <c:v>5974.8051175407854</c:v>
                </c:pt>
                <c:pt idx="19">
                  <c:v>2873.33581678156</c:v>
                </c:pt>
              </c:numCache>
            </c:numRef>
          </c:val>
          <c:extLst>
            <c:ext xmlns:c16="http://schemas.microsoft.com/office/drawing/2014/chart" uri="{C3380CC4-5D6E-409C-BE32-E72D297353CC}">
              <c16:uniqueId val="{00000000-CEB3-4CC0-A676-92A515FF3A79}"/>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5402.1684431399508</c:v>
                </c:pt>
                <c:pt idx="3">
                  <c:v>4059.234654680944</c:v>
                </c:pt>
                <c:pt idx="5">
                  <c:v>5995.9814483109803</c:v>
                </c:pt>
                <c:pt idx="7">
                  <c:v>3927.9906455784253</c:v>
                </c:pt>
                <c:pt idx="9">
                  <c:v>8329.5373831943143</c:v>
                </c:pt>
                <c:pt idx="11">
                  <c:v>12085.544994565013</c:v>
                </c:pt>
                <c:pt idx="13">
                  <c:v>1900.0951676265329</c:v>
                </c:pt>
                <c:pt idx="16">
                  <c:v>8781.3897593348702</c:v>
                </c:pt>
                <c:pt idx="18">
                  <c:v>2886.31590151725</c:v>
                </c:pt>
                <c:pt idx="20">
                  <c:v>5710.5015516556159</c:v>
                </c:pt>
              </c:numCache>
            </c:numRef>
          </c:val>
          <c:extLst>
            <c:ext xmlns:c16="http://schemas.microsoft.com/office/drawing/2014/chart" uri="{C3380CC4-5D6E-409C-BE32-E72D297353CC}">
              <c16:uniqueId val="{00000001-CEB3-4CC0-A676-92A515FF3A79}"/>
            </c:ext>
          </c:extLst>
        </c:ser>
        <c:dLbls>
          <c:showLegendKey val="0"/>
          <c:showVal val="0"/>
          <c:showCatName val="0"/>
          <c:showSerName val="0"/>
          <c:showPercent val="0"/>
          <c:showBubbleSize val="0"/>
        </c:dLbls>
        <c:gapWidth val="150"/>
        <c:overlap val="100"/>
        <c:axId val="1691644640"/>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B3-4CC0-A676-92A515FF3A79}"/>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B3-4CC0-A676-92A515FF3A79}"/>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B3-4CC0-A676-92A515FF3A79}"/>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B3-4CC0-A676-92A515FF3A79}"/>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EB3-4CC0-A676-92A515FF3A79}"/>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EB3-4CC0-A676-92A515FF3A79}"/>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EB3-4CC0-A676-92A515FF3A79}"/>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EB3-4CC0-A676-92A515FF3A79}"/>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EB3-4CC0-A676-92A515FF3A79}"/>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EB3-4CC0-A676-92A515FF3A79}"/>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EB3-4CC0-A676-92A515FF3A79}"/>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EB3-4CC0-A676-92A515FF3A79}"/>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EB3-4CC0-A676-92A515FF3A79}"/>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EB3-4CC0-A676-92A515FF3A79}"/>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EB3-4CC0-A676-92A515FF3A79}"/>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EB3-4CC0-A676-92A515FF3A79}"/>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EB3-4CC0-A676-92A515FF3A79}"/>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EB3-4CC0-A676-92A515FF3A79}"/>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EB3-4CC0-A676-92A515FF3A79}"/>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EB3-4CC0-A676-92A515FF3A79}"/>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8.5383558670262732E-2</c:v>
                </c:pt>
                <c:pt idx="1">
                  <c:v>5.7691458506324171E-2</c:v>
                </c:pt>
                <c:pt idx="2">
                  <c:v>4.6454716893818269E-2</c:v>
                </c:pt>
                <c:pt idx="3">
                  <c:v>7.8933689176902494E-2</c:v>
                </c:pt>
                <c:pt idx="4">
                  <c:v>4.4875732039750392E-2</c:v>
                </c:pt>
                <c:pt idx="5">
                  <c:v>7.7159359967923891E-2</c:v>
                </c:pt>
                <c:pt idx="6">
                  <c:v>3.7272718140516463E-2</c:v>
                </c:pt>
                <c:pt idx="7">
                  <c:v>9.1846551757950867E-2</c:v>
                </c:pt>
                <c:pt idx="8">
                  <c:v>2.1214812363235386E-2</c:v>
                </c:pt>
                <c:pt idx="9">
                  <c:v>8.8117295846918797E-2</c:v>
                </c:pt>
                <c:pt idx="10">
                  <c:v>2.6448650867504402E-2</c:v>
                </c:pt>
                <c:pt idx="11">
                  <c:v>5.9757762815066263E-2</c:v>
                </c:pt>
                <c:pt idx="12">
                  <c:v>3.3575449906849089E-2</c:v>
                </c:pt>
                <c:pt idx="13">
                  <c:v>9.3951440670770256E-3</c:v>
                </c:pt>
                <c:pt idx="14">
                  <c:v>6.3439172452426945E-2</c:v>
                </c:pt>
                <c:pt idx="15">
                  <c:v>4.875604333987775E-2</c:v>
                </c:pt>
                <c:pt idx="16">
                  <c:v>4.342015247644794E-2</c:v>
                </c:pt>
                <c:pt idx="17">
                  <c:v>2.9542812280357336E-2</c:v>
                </c:pt>
                <c:pt idx="18">
                  <c:v>1.4271576592515094E-2</c:v>
                </c:pt>
                <c:pt idx="19">
                  <c:v>1.4207395719802804E-2</c:v>
                </c:pt>
                <c:pt idx="20">
                  <c:v>2.8235946118471793E-2</c:v>
                </c:pt>
              </c:numCache>
            </c:numRef>
          </c:val>
          <c:smooth val="0"/>
          <c:extLst>
            <c:ext xmlns:c16="http://schemas.microsoft.com/office/drawing/2014/chart" uri="{C3380CC4-5D6E-409C-BE32-E72D297353CC}">
              <c16:uniqueId val="{00000016-CEB3-4CC0-A676-92A515FF3A79}"/>
            </c:ext>
          </c:extLst>
        </c:ser>
        <c:dLbls>
          <c:showLegendKey val="0"/>
          <c:showVal val="0"/>
          <c:showCatName val="0"/>
          <c:showSerName val="0"/>
          <c:showPercent val="0"/>
          <c:showBubbleSize val="0"/>
        </c:dLbls>
        <c:marker val="1"/>
        <c:smooth val="0"/>
        <c:axId val="3"/>
        <c:axId val="4"/>
      </c:lineChart>
      <c:catAx>
        <c:axId val="169164464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916446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90808053850642"/>
          <c:y val="1.2376651479215324E-2"/>
          <c:w val="0.26701460401117172"/>
          <c:h val="0.2005017539632882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2A8-4C64-8C8A-68951D291D1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2A8-4C64-8C8A-68951D291D1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2A8-4C64-8C8A-68951D291D13}"/>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A8-4C64-8C8A-68951D291D13}"/>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A8-4C64-8C8A-68951D291D1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A8-4C64-8C8A-68951D291D1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7.8348354571694465E-2</c:v>
                </c:pt>
                <c:pt idx="1">
                  <c:v>0.62953287659625634</c:v>
                </c:pt>
                <c:pt idx="2">
                  <c:v>0.29211876883204912</c:v>
                </c:pt>
              </c:numCache>
            </c:numRef>
          </c:val>
          <c:extLst>
            <c:ext xmlns:c16="http://schemas.microsoft.com/office/drawing/2014/chart" uri="{C3380CC4-5D6E-409C-BE32-E72D297353CC}">
              <c16:uniqueId val="{00000003-32A8-4C64-8C8A-68951D291D1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23442590714"/>
          <c:y val="2.529842862444245E-2"/>
          <c:w val="0.23627585660071526"/>
          <c:h val="0.5178737153709395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31365" name="Imagen 2">
          <a:extLst>
            <a:ext uri="{FF2B5EF4-FFF2-40B4-BE49-F238E27FC236}">
              <a16:creationId xmlns:a16="http://schemas.microsoft.com/office/drawing/2014/main" id="{978FCFB4-3573-B8CA-01FC-C2C7C90495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9232399" name="5 Gráfico">
          <a:extLst>
            <a:ext uri="{FF2B5EF4-FFF2-40B4-BE49-F238E27FC236}">
              <a16:creationId xmlns:a16="http://schemas.microsoft.com/office/drawing/2014/main" id="{BED0D0D8-7100-2B46-7300-936CC2A12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32400" name="Imagen 5" descr="http://www.minhacienda.gov.co/imagesnew/LogoMinhacienda1.jpg">
          <a:extLst>
            <a:ext uri="{FF2B5EF4-FFF2-40B4-BE49-F238E27FC236}">
              <a16:creationId xmlns:a16="http://schemas.microsoft.com/office/drawing/2014/main" id="{714CDEC8-E299-2C47-0BCC-9228CE24DE8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9232401" name="Gráfico 4">
          <a:extLst>
            <a:ext uri="{FF2B5EF4-FFF2-40B4-BE49-F238E27FC236}">
              <a16:creationId xmlns:a16="http://schemas.microsoft.com/office/drawing/2014/main" id="{63A660B4-83C6-D630-EEDB-A7D034720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9235476" name="Chart 7">
          <a:extLst>
            <a:ext uri="{FF2B5EF4-FFF2-40B4-BE49-F238E27FC236}">
              <a16:creationId xmlns:a16="http://schemas.microsoft.com/office/drawing/2014/main" id="{48F2E94A-FF91-25F9-7EA9-8EE3E91DE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35477" name="Imagen 5" descr="http://www.minhacienda.gov.co/imagesnew/LogoMinhacienda1.jpg">
          <a:extLst>
            <a:ext uri="{FF2B5EF4-FFF2-40B4-BE49-F238E27FC236}">
              <a16:creationId xmlns:a16="http://schemas.microsoft.com/office/drawing/2014/main" id="{98216317-4235-A805-7932-8BD32C74FA1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9235478" name="5 Gráfico">
          <a:extLst>
            <a:ext uri="{FF2B5EF4-FFF2-40B4-BE49-F238E27FC236}">
              <a16:creationId xmlns:a16="http://schemas.microsoft.com/office/drawing/2014/main" id="{8A6A0A52-E619-118F-79FD-8D6F3783A8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9235479" name="Gráfico 4">
          <a:extLst>
            <a:ext uri="{FF2B5EF4-FFF2-40B4-BE49-F238E27FC236}">
              <a16:creationId xmlns:a16="http://schemas.microsoft.com/office/drawing/2014/main" id="{AAFB84F0-39CD-EE4E-0C7E-F9EF435611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ADCA6-783C-4B92-82A7-0C6484653D4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941A8-F800-4AFA-A8BC-CC91E311DCF6}">
  <sheetPr codeName="Hoja5">
    <pageSetUpPr fitToPage="1"/>
  </sheetPr>
  <dimension ref="A1:CC288"/>
  <sheetViews>
    <sheetView topLeftCell="B1" zoomScale="40" zoomScaleNormal="40" zoomScaleSheetLayoutView="40" workbookViewId="0">
      <selection activeCell="B5" sqref="B5"/>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46071</v>
      </c>
      <c r="E6" s="109"/>
      <c r="F6" s="68"/>
      <c r="G6" s="68"/>
      <c r="H6" s="68"/>
      <c r="I6" s="68"/>
      <c r="J6" s="110" t="s">
        <v>0</v>
      </c>
      <c r="K6" s="111">
        <v>398.83080000000001</v>
      </c>
      <c r="L6" s="110" t="s">
        <v>1</v>
      </c>
      <c r="M6" s="214">
        <v>3664.26</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8" t="s">
        <v>26</v>
      </c>
      <c r="S7" s="228"/>
      <c r="T7" s="228"/>
      <c r="U7" s="228"/>
      <c r="V7" s="228"/>
      <c r="W7" s="228"/>
      <c r="X7" s="68"/>
    </row>
    <row r="8" spans="2:27" ht="42" customHeight="1" thickTop="1" thickBot="1" x14ac:dyDescent="0.25">
      <c r="B8" s="124" t="s">
        <v>90</v>
      </c>
      <c r="C8" s="124"/>
      <c r="D8" s="243" t="s">
        <v>102</v>
      </c>
      <c r="E8" s="243"/>
      <c r="F8" s="17">
        <v>46084</v>
      </c>
      <c r="G8" s="18"/>
      <c r="H8" s="19">
        <v>1</v>
      </c>
      <c r="I8" s="20">
        <v>0</v>
      </c>
      <c r="J8" s="21">
        <v>5944841.4000000004</v>
      </c>
      <c r="K8" s="212">
        <v>0</v>
      </c>
      <c r="L8" s="158">
        <v>0.10159000000000001</v>
      </c>
      <c r="M8" s="66">
        <v>99.656000000000006</v>
      </c>
      <c r="N8" s="23">
        <v>3.5616438356164383E-2</v>
      </c>
      <c r="O8" s="23">
        <v>3.5616438356164348E-2</v>
      </c>
      <c r="P8" s="194"/>
      <c r="Q8" s="194"/>
      <c r="R8" s="68"/>
      <c r="S8" s="68"/>
      <c r="T8" s="68"/>
      <c r="U8" s="68"/>
      <c r="V8" s="68"/>
      <c r="W8" s="68"/>
      <c r="X8" s="116"/>
    </row>
    <row r="9" spans="2:27" ht="42" customHeight="1" thickTop="1" thickBot="1" x14ac:dyDescent="0.25">
      <c r="B9" s="124"/>
      <c r="C9" s="124"/>
      <c r="D9" s="243"/>
      <c r="E9" s="243"/>
      <c r="F9" s="170">
        <v>46175</v>
      </c>
      <c r="G9" s="12"/>
      <c r="H9" s="12">
        <v>1</v>
      </c>
      <c r="I9" s="24">
        <v>0</v>
      </c>
      <c r="J9" s="193">
        <v>6358664.7999999998</v>
      </c>
      <c r="K9" s="24">
        <v>0</v>
      </c>
      <c r="L9" s="157">
        <v>0.11617000000000001</v>
      </c>
      <c r="M9" s="67">
        <v>96.917000000000002</v>
      </c>
      <c r="N9" s="16">
        <v>0.28493150684931506</v>
      </c>
      <c r="O9" s="16">
        <v>0.28493150684931501</v>
      </c>
      <c r="P9" s="194"/>
      <c r="Q9" s="194"/>
      <c r="R9" s="68"/>
      <c r="S9" s="68"/>
      <c r="T9" s="68"/>
      <c r="U9" s="68"/>
      <c r="V9" s="68"/>
      <c r="W9" s="68"/>
      <c r="X9" s="116"/>
    </row>
    <row r="10" spans="2:27" ht="42" customHeight="1" thickTop="1" thickBot="1" x14ac:dyDescent="0.25">
      <c r="B10" s="124"/>
      <c r="C10" s="124"/>
      <c r="D10" s="243"/>
      <c r="E10" s="243"/>
      <c r="F10" s="17">
        <v>46259</v>
      </c>
      <c r="G10" s="18"/>
      <c r="H10" s="19">
        <v>1</v>
      </c>
      <c r="I10" s="20">
        <v>0</v>
      </c>
      <c r="J10" s="21">
        <v>24921503.5</v>
      </c>
      <c r="K10" s="212">
        <v>0</v>
      </c>
      <c r="L10" s="183">
        <v>0.12003999999999999</v>
      </c>
      <c r="M10" s="66">
        <v>94.328000000000003</v>
      </c>
      <c r="N10" s="23">
        <v>0.51506849315068493</v>
      </c>
      <c r="O10" s="23">
        <v>0.51506849315068504</v>
      </c>
      <c r="P10" s="194"/>
      <c r="Q10" s="194"/>
      <c r="R10" s="68"/>
      <c r="S10" s="68"/>
      <c r="T10" s="68"/>
      <c r="U10" s="68"/>
      <c r="V10" s="68"/>
      <c r="W10" s="68"/>
      <c r="X10" s="116"/>
    </row>
    <row r="11" spans="2:27" ht="42" customHeight="1" thickTop="1" thickBot="1" x14ac:dyDescent="0.25">
      <c r="B11" s="124"/>
      <c r="C11" s="124"/>
      <c r="D11" s="243"/>
      <c r="E11" s="243"/>
      <c r="F11" s="209">
        <v>46287</v>
      </c>
      <c r="G11" s="12"/>
      <c r="H11" s="12">
        <v>1</v>
      </c>
      <c r="I11" s="24">
        <v>0</v>
      </c>
      <c r="J11" s="210">
        <v>1909372.7</v>
      </c>
      <c r="K11" s="24">
        <v>0</v>
      </c>
      <c r="L11" s="182">
        <v>0.11237999999999999</v>
      </c>
      <c r="M11" s="67">
        <v>93.891999999999996</v>
      </c>
      <c r="N11" s="16">
        <v>0.59178082191780823</v>
      </c>
      <c r="O11" s="16">
        <v>0.59178082191780823</v>
      </c>
      <c r="P11" s="194"/>
      <c r="Q11" s="194"/>
      <c r="R11" s="68"/>
      <c r="S11" s="68"/>
      <c r="T11" s="68"/>
      <c r="U11" s="68"/>
      <c r="V11" s="68"/>
      <c r="W11" s="68"/>
      <c r="X11" s="116"/>
    </row>
    <row r="12" spans="2:27" ht="42" customHeight="1" thickTop="1" thickBot="1" x14ac:dyDescent="0.25">
      <c r="B12" s="124"/>
      <c r="C12" s="124"/>
      <c r="D12" s="243"/>
      <c r="E12" s="243"/>
      <c r="F12" s="17">
        <v>46315</v>
      </c>
      <c r="G12" s="18"/>
      <c r="H12" s="19">
        <v>1</v>
      </c>
      <c r="I12" s="20">
        <v>0</v>
      </c>
      <c r="J12" s="21">
        <v>5838599</v>
      </c>
      <c r="K12" s="212">
        <v>0</v>
      </c>
      <c r="L12" s="183">
        <v>0.12032</v>
      </c>
      <c r="M12" s="66">
        <v>92.686000000000007</v>
      </c>
      <c r="N12" s="23">
        <v>0.66849315068493154</v>
      </c>
      <c r="O12" s="23">
        <v>0.66849315068493143</v>
      </c>
      <c r="P12" s="194"/>
      <c r="Q12" s="194"/>
      <c r="R12" s="68"/>
      <c r="S12" s="68"/>
      <c r="T12" s="68"/>
      <c r="U12" s="68"/>
      <c r="V12" s="68"/>
      <c r="W12" s="68"/>
      <c r="X12" s="116"/>
    </row>
    <row r="13" spans="2:27" ht="42" customHeight="1" thickTop="1" thickBot="1" x14ac:dyDescent="0.25">
      <c r="B13" s="124"/>
      <c r="C13" s="124"/>
      <c r="D13" s="243"/>
      <c r="E13" s="243"/>
      <c r="F13" s="209">
        <v>46343</v>
      </c>
      <c r="G13" s="12"/>
      <c r="H13" s="12">
        <v>1</v>
      </c>
      <c r="I13" s="24">
        <v>0</v>
      </c>
      <c r="J13" s="210">
        <v>6101243.7000000002</v>
      </c>
      <c r="K13" s="24">
        <v>0</v>
      </c>
      <c r="L13" s="182">
        <v>0.12551000000000001</v>
      </c>
      <c r="M13" s="67">
        <v>91.566000000000003</v>
      </c>
      <c r="N13" s="16">
        <v>0.74520547945205484</v>
      </c>
      <c r="O13" s="16">
        <v>0.74520547945205484</v>
      </c>
      <c r="P13" s="194"/>
      <c r="Q13" s="194"/>
      <c r="R13" s="68"/>
      <c r="S13" s="68"/>
      <c r="T13" s="68"/>
      <c r="U13" s="68"/>
      <c r="V13" s="68"/>
      <c r="W13" s="68"/>
      <c r="X13" s="116"/>
    </row>
    <row r="14" spans="2:27" ht="42" customHeight="1" thickTop="1" thickBot="1" x14ac:dyDescent="0.25">
      <c r="B14" s="124"/>
      <c r="C14" s="124"/>
      <c r="D14" s="243"/>
      <c r="E14" s="243"/>
      <c r="F14" s="17">
        <v>46371</v>
      </c>
      <c r="G14" s="18"/>
      <c r="H14" s="19">
        <v>1</v>
      </c>
      <c r="I14" s="20">
        <v>0</v>
      </c>
      <c r="J14" s="21">
        <v>3387250.9</v>
      </c>
      <c r="K14" s="212">
        <v>0</v>
      </c>
      <c r="L14" s="183">
        <v>0.12827</v>
      </c>
      <c r="M14" s="66">
        <v>90.557000000000002</v>
      </c>
      <c r="N14" s="23">
        <v>0.82191780821917804</v>
      </c>
      <c r="O14" s="23">
        <v>0.82191780821917793</v>
      </c>
      <c r="P14" s="194"/>
      <c r="Q14" s="194"/>
      <c r="R14" s="68"/>
      <c r="S14" s="68"/>
      <c r="T14" s="68"/>
      <c r="U14" s="68"/>
      <c r="V14" s="68"/>
      <c r="W14" s="68"/>
      <c r="X14" s="116"/>
    </row>
    <row r="15" spans="2:27" ht="42" customHeight="1" thickTop="1" thickBot="1" x14ac:dyDescent="0.25">
      <c r="B15" s="124"/>
      <c r="C15" s="124"/>
      <c r="D15" s="244"/>
      <c r="E15" s="244"/>
      <c r="F15" s="209">
        <v>46413</v>
      </c>
      <c r="G15" s="12"/>
      <c r="H15" s="12">
        <v>1</v>
      </c>
      <c r="I15" s="24">
        <v>0</v>
      </c>
      <c r="J15" s="210">
        <v>3599999.9</v>
      </c>
      <c r="K15" s="24">
        <v>0.33333334567901279</v>
      </c>
      <c r="L15" s="182">
        <v>0.12710000000000002</v>
      </c>
      <c r="M15" s="67">
        <v>89.394999999999996</v>
      </c>
      <c r="N15" s="16">
        <v>0.93698630136986305</v>
      </c>
      <c r="O15" s="16">
        <v>0.93698630136986305</v>
      </c>
      <c r="P15" s="194"/>
      <c r="Q15" s="194"/>
      <c r="R15" s="68"/>
      <c r="S15" s="68"/>
      <c r="T15" s="68"/>
      <c r="U15" s="68"/>
      <c r="V15" s="68"/>
      <c r="W15" s="68"/>
      <c r="X15" s="116"/>
    </row>
    <row r="16" spans="2:27" ht="42" customHeight="1" thickTop="1" thickBot="1" x14ac:dyDescent="0.25">
      <c r="B16" s="124"/>
      <c r="C16" s="124"/>
      <c r="D16" s="240" t="s">
        <v>28</v>
      </c>
      <c r="E16" s="240"/>
      <c r="F16" s="240"/>
      <c r="G16" s="240"/>
      <c r="H16" s="240"/>
      <c r="I16" s="240"/>
      <c r="J16" s="125">
        <v>58061475.900000006</v>
      </c>
      <c r="K16" s="140"/>
      <c r="L16" s="129"/>
      <c r="M16" s="129"/>
      <c r="N16" s="128">
        <v>0.25593216577308003</v>
      </c>
      <c r="O16" s="128">
        <v>0.25593216577308009</v>
      </c>
      <c r="P16" s="194"/>
      <c r="Q16" s="194"/>
      <c r="R16" s="68"/>
      <c r="S16" s="68"/>
      <c r="T16" s="68"/>
      <c r="U16" s="68"/>
      <c r="V16" s="68"/>
      <c r="W16" s="68"/>
      <c r="X16" s="116"/>
    </row>
    <row r="17" spans="2:27" ht="42" customHeight="1" thickTop="1" thickBot="1" x14ac:dyDescent="0.25">
      <c r="B17" s="124"/>
      <c r="C17" s="124"/>
      <c r="D17" s="241" t="s">
        <v>52</v>
      </c>
      <c r="E17" s="242"/>
      <c r="F17" s="113">
        <v>46260</v>
      </c>
      <c r="G17" s="11" t="s">
        <v>2</v>
      </c>
      <c r="H17" s="12">
        <v>15</v>
      </c>
      <c r="I17" s="13">
        <v>7.4999999999999997E-2</v>
      </c>
      <c r="J17" s="193">
        <v>8813566.0999999996</v>
      </c>
      <c r="K17" s="24">
        <v>0</v>
      </c>
      <c r="L17" s="157">
        <v>0.11747</v>
      </c>
      <c r="M17" s="67">
        <v>97.876000000000005</v>
      </c>
      <c r="N17" s="16">
        <v>0.51780821917808217</v>
      </c>
      <c r="O17" s="16">
        <v>0.51780821917808206</v>
      </c>
      <c r="P17" s="194"/>
      <c r="Q17" s="194"/>
      <c r="R17" s="68"/>
      <c r="S17" s="68"/>
      <c r="T17" s="68"/>
      <c r="U17" s="68"/>
      <c r="V17" s="68"/>
      <c r="W17" s="68"/>
      <c r="X17" s="116"/>
      <c r="Y17" s="25"/>
      <c r="Z17" s="25"/>
    </row>
    <row r="18" spans="2:27" ht="42" customHeight="1" thickTop="1" thickBot="1" x14ac:dyDescent="0.25">
      <c r="B18" s="124"/>
      <c r="C18" s="124"/>
      <c r="D18" s="224"/>
      <c r="E18" s="225"/>
      <c r="F18" s="17">
        <v>46694</v>
      </c>
      <c r="G18" s="18" t="s">
        <v>2</v>
      </c>
      <c r="H18" s="19">
        <v>8</v>
      </c>
      <c r="I18" s="20">
        <v>5.7500000000000002E-2</v>
      </c>
      <c r="J18" s="21">
        <v>19358357</v>
      </c>
      <c r="K18" s="212">
        <v>0</v>
      </c>
      <c r="L18" s="158">
        <v>0.12733</v>
      </c>
      <c r="M18" s="66">
        <v>89.783000000000001</v>
      </c>
      <c r="N18" s="23">
        <v>1.7068493150684931</v>
      </c>
      <c r="O18" s="23">
        <v>1.6490927128436268</v>
      </c>
      <c r="P18" s="194"/>
      <c r="Q18" s="194"/>
      <c r="R18" s="142"/>
      <c r="S18" s="142"/>
      <c r="T18" s="142"/>
      <c r="U18" s="142"/>
      <c r="V18" s="142"/>
      <c r="W18" s="142"/>
      <c r="X18" s="116"/>
      <c r="Y18" s="25"/>
      <c r="Z18" s="25"/>
    </row>
    <row r="19" spans="2:27" ht="42" customHeight="1" thickTop="1" thickBot="1" x14ac:dyDescent="0.25">
      <c r="B19" s="124"/>
      <c r="C19" s="124"/>
      <c r="D19" s="224"/>
      <c r="E19" s="225"/>
      <c r="F19" s="209">
        <v>46871</v>
      </c>
      <c r="G19" s="11" t="s">
        <v>2</v>
      </c>
      <c r="H19" s="12">
        <v>16</v>
      </c>
      <c r="I19" s="13">
        <v>0.06</v>
      </c>
      <c r="J19" s="210">
        <v>34426114.5</v>
      </c>
      <c r="K19" s="24">
        <v>0</v>
      </c>
      <c r="L19" s="182">
        <v>0.13021000000000002</v>
      </c>
      <c r="M19" s="67">
        <v>87.269000000000005</v>
      </c>
      <c r="N19" s="16">
        <v>2.1917808219178081</v>
      </c>
      <c r="O19" s="16">
        <v>2.0054746340008158</v>
      </c>
      <c r="P19" s="194"/>
      <c r="Q19" s="194"/>
      <c r="X19" s="116"/>
      <c r="Y19" s="25"/>
      <c r="Z19" s="25"/>
    </row>
    <row r="20" spans="2:27" ht="42" customHeight="1" thickTop="1" thickBot="1" x14ac:dyDescent="0.25">
      <c r="B20" s="124"/>
      <c r="C20" s="124"/>
      <c r="D20" s="224"/>
      <c r="E20" s="225"/>
      <c r="F20" s="17">
        <v>47352</v>
      </c>
      <c r="G20" s="18" t="s">
        <v>2</v>
      </c>
      <c r="H20" s="19">
        <v>5</v>
      </c>
      <c r="I20" s="20">
        <v>0.11</v>
      </c>
      <c r="J20" s="21">
        <v>43621157.600000001</v>
      </c>
      <c r="K20" s="212">
        <v>0</v>
      </c>
      <c r="L20" s="183">
        <v>0.13231000000000001</v>
      </c>
      <c r="M20" s="66">
        <v>93.875</v>
      </c>
      <c r="N20" s="23">
        <v>3.5095890410958903</v>
      </c>
      <c r="O20" s="23">
        <v>2.9299494784373183</v>
      </c>
      <c r="P20" s="194"/>
      <c r="Q20" s="194"/>
      <c r="R20" s="162" t="s">
        <v>29</v>
      </c>
      <c r="S20" s="163"/>
      <c r="T20" s="163"/>
      <c r="U20" s="26"/>
      <c r="V20" s="27">
        <v>58061475.900000006</v>
      </c>
      <c r="W20" s="28">
        <v>7.8348354571694492E-2</v>
      </c>
      <c r="X20" s="116"/>
      <c r="Y20" s="25"/>
      <c r="Z20" s="25"/>
    </row>
    <row r="21" spans="2:27" ht="42" customHeight="1" thickTop="1" thickBot="1" x14ac:dyDescent="0.25">
      <c r="B21" s="124"/>
      <c r="C21" s="124"/>
      <c r="D21" s="224"/>
      <c r="E21" s="225"/>
      <c r="F21" s="209">
        <v>47541</v>
      </c>
      <c r="G21" s="11"/>
      <c r="H21" s="12">
        <v>5</v>
      </c>
      <c r="I21" s="13">
        <v>0.125</v>
      </c>
      <c r="J21" s="210">
        <v>7922694.5999999996</v>
      </c>
      <c r="K21" s="24">
        <v>0</v>
      </c>
      <c r="L21" s="182">
        <v>0.13452</v>
      </c>
      <c r="M21" s="67">
        <v>97.162000000000006</v>
      </c>
      <c r="N21" s="16">
        <v>4.0273972602739727</v>
      </c>
      <c r="O21" s="16">
        <v>3.0124244730834229</v>
      </c>
      <c r="P21" s="194"/>
      <c r="Q21" s="194"/>
      <c r="R21" s="177" t="s">
        <v>30</v>
      </c>
      <c r="S21" s="178"/>
      <c r="T21" s="178"/>
      <c r="U21" s="29"/>
      <c r="V21" s="30">
        <v>466526810.19999993</v>
      </c>
      <c r="W21" s="65">
        <v>0.62953287659625634</v>
      </c>
      <c r="X21" s="116"/>
      <c r="Y21" s="25"/>
      <c r="Z21" s="25"/>
    </row>
    <row r="22" spans="2:27" ht="42" customHeight="1" thickTop="1" thickBot="1" x14ac:dyDescent="0.25">
      <c r="B22" s="124"/>
      <c r="C22" s="124"/>
      <c r="D22" s="224"/>
      <c r="E22" s="225"/>
      <c r="F22" s="17">
        <v>47744</v>
      </c>
      <c r="G22" s="18" t="s">
        <v>2</v>
      </c>
      <c r="H22" s="19">
        <v>16</v>
      </c>
      <c r="I22" s="20">
        <v>7.7499999999999999E-2</v>
      </c>
      <c r="J22" s="21">
        <v>25333284.399999999</v>
      </c>
      <c r="K22" s="212">
        <v>0</v>
      </c>
      <c r="L22" s="183">
        <v>0.13350000000000001</v>
      </c>
      <c r="M22" s="66">
        <v>81.563000000000002</v>
      </c>
      <c r="N22" s="23">
        <v>4.5835616438356164</v>
      </c>
      <c r="O22" s="23">
        <v>3.8254814214961042</v>
      </c>
      <c r="P22" s="194"/>
      <c r="Q22" s="194"/>
      <c r="R22" s="162" t="s">
        <v>31</v>
      </c>
      <c r="S22" s="26"/>
      <c r="T22" s="26"/>
      <c r="U22" s="26"/>
      <c r="V22" s="27">
        <v>216479936.9329356</v>
      </c>
      <c r="W22" s="28">
        <v>0.29211876883204924</v>
      </c>
      <c r="X22" s="116"/>
    </row>
    <row r="23" spans="2:27" ht="42" customHeight="1" thickTop="1" thickBot="1" x14ac:dyDescent="0.25">
      <c r="B23" s="124"/>
      <c r="C23" s="124"/>
      <c r="D23" s="224"/>
      <c r="E23" s="225"/>
      <c r="F23" s="209">
        <v>47933</v>
      </c>
      <c r="G23" s="11" t="s">
        <v>2</v>
      </c>
      <c r="H23" s="12">
        <v>10</v>
      </c>
      <c r="I23" s="13">
        <v>7.0000000000000007E-2</v>
      </c>
      <c r="J23" s="210">
        <v>30931545.399999999</v>
      </c>
      <c r="K23" s="24">
        <v>0</v>
      </c>
      <c r="L23" s="182">
        <v>0.13288</v>
      </c>
      <c r="M23" s="67">
        <v>77.688000000000002</v>
      </c>
      <c r="N23" s="16">
        <v>5.1013698630136988</v>
      </c>
      <c r="O23" s="16">
        <v>4.0407880272684462</v>
      </c>
      <c r="P23" s="194"/>
      <c r="Q23" s="194"/>
      <c r="R23" s="136" t="s">
        <v>32</v>
      </c>
      <c r="S23" s="136"/>
      <c r="T23" s="136"/>
      <c r="U23" s="136"/>
      <c r="V23" s="137">
        <v>741068223.0329355</v>
      </c>
      <c r="W23" s="138">
        <v>1</v>
      </c>
      <c r="X23" s="116"/>
    </row>
    <row r="24" spans="2:27" ht="42" customHeight="1" thickTop="1" thickBot="1" x14ac:dyDescent="0.25">
      <c r="B24" s="124"/>
      <c r="C24" s="124"/>
      <c r="D24" s="224"/>
      <c r="E24" s="225"/>
      <c r="F24" s="17">
        <v>48395</v>
      </c>
      <c r="G24" s="18" t="s">
        <v>2</v>
      </c>
      <c r="H24" s="19">
        <v>16</v>
      </c>
      <c r="I24" s="20">
        <v>7.0000000000000007E-2</v>
      </c>
      <c r="J24" s="21">
        <v>27621627</v>
      </c>
      <c r="K24" s="212">
        <v>0</v>
      </c>
      <c r="L24" s="183">
        <v>0.13256000000000001</v>
      </c>
      <c r="M24" s="66">
        <v>74.084999999999994</v>
      </c>
      <c r="N24" s="23">
        <v>6.3671232876712329</v>
      </c>
      <c r="O24" s="23">
        <v>4.8835393463715269</v>
      </c>
      <c r="P24" s="194"/>
      <c r="Q24" s="194"/>
      <c r="V24" s="213"/>
      <c r="X24" s="116"/>
      <c r="Y24" s="32"/>
      <c r="Z24" s="32"/>
    </row>
    <row r="25" spans="2:27" ht="42" customHeight="1" thickTop="1" thickBot="1" x14ac:dyDescent="0.25">
      <c r="B25" s="124"/>
      <c r="C25" s="124"/>
      <c r="D25" s="224"/>
      <c r="E25" s="225"/>
      <c r="F25" s="209">
        <v>48619</v>
      </c>
      <c r="G25" s="11" t="s">
        <v>2</v>
      </c>
      <c r="H25" s="12">
        <v>11</v>
      </c>
      <c r="I25" s="13">
        <v>0.13250000000000001</v>
      </c>
      <c r="J25" s="210">
        <v>53671381.899999999</v>
      </c>
      <c r="K25" s="24">
        <v>0</v>
      </c>
      <c r="L25" s="182">
        <v>0.13289999999999999</v>
      </c>
      <c r="M25" s="67">
        <v>99.805000000000007</v>
      </c>
      <c r="N25" s="16">
        <v>6.9808219178082194</v>
      </c>
      <c r="O25" s="16">
        <v>4.9433779108620133</v>
      </c>
      <c r="P25" s="194"/>
      <c r="Q25" s="194"/>
      <c r="R25" s="171"/>
      <c r="S25" s="171"/>
      <c r="T25" s="171"/>
      <c r="U25" s="172"/>
      <c r="V25" s="203"/>
      <c r="W25" s="171"/>
      <c r="X25" s="116"/>
      <c r="Y25" s="32"/>
      <c r="Z25" s="32"/>
    </row>
    <row r="26" spans="2:27" ht="42" customHeight="1" thickTop="1" thickBot="1" x14ac:dyDescent="0.25">
      <c r="B26" s="124"/>
      <c r="C26" s="124"/>
      <c r="D26" s="224"/>
      <c r="E26" s="225"/>
      <c r="F26" s="17">
        <v>49235</v>
      </c>
      <c r="G26" s="18" t="s">
        <v>2</v>
      </c>
      <c r="H26" s="19">
        <v>16</v>
      </c>
      <c r="I26" s="20">
        <v>7.2499999999999995E-2</v>
      </c>
      <c r="J26" s="21">
        <v>15721623.300000001</v>
      </c>
      <c r="K26" s="212">
        <v>0</v>
      </c>
      <c r="L26" s="183">
        <v>0.12964000000000001</v>
      </c>
      <c r="M26" s="66">
        <v>71.159000000000006</v>
      </c>
      <c r="N26" s="23">
        <v>8.668493150684931</v>
      </c>
      <c r="O26" s="23">
        <v>6.1333028592811365</v>
      </c>
      <c r="P26" s="194"/>
      <c r="Q26" s="194"/>
      <c r="R26" s="154"/>
      <c r="S26" s="154"/>
      <c r="T26" s="174"/>
      <c r="U26" s="169"/>
      <c r="V26" s="155"/>
      <c r="W26" s="156"/>
      <c r="X26" s="116"/>
      <c r="Y26" s="32"/>
      <c r="Z26" s="32"/>
    </row>
    <row r="27" spans="2:27" ht="42" customHeight="1" thickTop="1" thickBot="1" x14ac:dyDescent="0.25">
      <c r="B27" s="124"/>
      <c r="C27" s="124"/>
      <c r="D27" s="224"/>
      <c r="E27" s="225"/>
      <c r="F27" s="209">
        <v>49333</v>
      </c>
      <c r="G27" s="11" t="s">
        <v>2</v>
      </c>
      <c r="H27" s="12">
        <v>11</v>
      </c>
      <c r="I27" s="13">
        <v>0.11749999999999999</v>
      </c>
      <c r="J27" s="210">
        <v>34779337.200000003</v>
      </c>
      <c r="K27" s="24">
        <v>2.6716389892936412E-2</v>
      </c>
      <c r="L27" s="182">
        <v>0.13326000000000002</v>
      </c>
      <c r="M27" s="67">
        <v>91.997</v>
      </c>
      <c r="N27" s="16">
        <v>8.9369863013698634</v>
      </c>
      <c r="O27" s="16">
        <v>5.8128733005397901</v>
      </c>
      <c r="P27" s="194"/>
      <c r="Q27" s="194"/>
      <c r="R27" s="154"/>
      <c r="S27" s="154"/>
      <c r="T27" s="174"/>
      <c r="U27" s="169"/>
      <c r="V27" s="155"/>
      <c r="W27" s="156"/>
      <c r="X27" s="116"/>
      <c r="Y27" s="32"/>
      <c r="Z27" s="32"/>
    </row>
    <row r="28" spans="2:27" ht="42" customHeight="1" thickTop="1" thickBot="1" x14ac:dyDescent="0.25">
      <c r="B28" s="124"/>
      <c r="C28" s="124"/>
      <c r="D28" s="224"/>
      <c r="E28" s="225"/>
      <c r="F28" s="17">
        <v>49865</v>
      </c>
      <c r="G28" s="18" t="s">
        <v>2</v>
      </c>
      <c r="H28" s="19">
        <v>16</v>
      </c>
      <c r="I28" s="20">
        <v>6.25E-2</v>
      </c>
      <c r="J28" s="21">
        <v>19600254.699999999</v>
      </c>
      <c r="K28" s="212">
        <v>0</v>
      </c>
      <c r="L28" s="183">
        <v>0.12947</v>
      </c>
      <c r="M28" s="66">
        <v>62.790999999999997</v>
      </c>
      <c r="N28" s="23">
        <v>10.394520547945206</v>
      </c>
      <c r="O28" s="23">
        <v>6.8242418931156035</v>
      </c>
      <c r="P28" s="194"/>
      <c r="Q28" s="194"/>
      <c r="R28" s="154"/>
      <c r="S28" s="154"/>
      <c r="T28" s="154"/>
      <c r="U28" s="169"/>
      <c r="V28" s="155"/>
      <c r="W28" s="156"/>
      <c r="X28" s="116"/>
      <c r="Y28" s="32"/>
      <c r="Z28" s="32"/>
    </row>
    <row r="29" spans="2:27" ht="42" customHeight="1" thickTop="1" thickBot="1" x14ac:dyDescent="0.25">
      <c r="B29" s="124"/>
      <c r="C29" s="124"/>
      <c r="D29" s="224"/>
      <c r="E29" s="225"/>
      <c r="F29" s="209">
        <v>51468</v>
      </c>
      <c r="G29" s="11" t="s">
        <v>2</v>
      </c>
      <c r="H29" s="12">
        <v>16</v>
      </c>
      <c r="I29" s="13">
        <v>0.1275</v>
      </c>
      <c r="J29" s="210">
        <v>24881699</v>
      </c>
      <c r="K29" s="24">
        <v>0</v>
      </c>
      <c r="L29" s="182">
        <v>0.13073000000000001</v>
      </c>
      <c r="M29" s="67">
        <v>97.796000000000006</v>
      </c>
      <c r="N29" s="16">
        <v>14.786301369863013</v>
      </c>
      <c r="O29" s="16">
        <v>7.0859228292854066</v>
      </c>
      <c r="P29" s="194"/>
      <c r="Q29" s="194"/>
      <c r="R29" s="154"/>
      <c r="S29" s="154"/>
      <c r="T29" s="154"/>
      <c r="U29" s="154"/>
      <c r="V29" s="154"/>
      <c r="W29" s="154"/>
      <c r="X29" s="154"/>
      <c r="Y29" s="154"/>
      <c r="Z29" s="154"/>
      <c r="AA29" s="154"/>
    </row>
    <row r="30" spans="2:27" ht="42" customHeight="1" thickTop="1" thickBot="1" x14ac:dyDescent="0.25">
      <c r="B30" s="124"/>
      <c r="C30" s="124"/>
      <c r="D30" s="224"/>
      <c r="E30" s="225"/>
      <c r="F30" s="17">
        <v>52014</v>
      </c>
      <c r="G30" s="18" t="s">
        <v>2</v>
      </c>
      <c r="H30" s="19">
        <v>21</v>
      </c>
      <c r="I30" s="20">
        <v>9.2499999999999999E-2</v>
      </c>
      <c r="J30" s="21">
        <v>47012754.799999997</v>
      </c>
      <c r="K30" s="212">
        <v>0</v>
      </c>
      <c r="L30" s="183">
        <v>0.1298</v>
      </c>
      <c r="M30" s="66">
        <v>75.097999999999999</v>
      </c>
      <c r="N30" s="23">
        <v>16.282191780821918</v>
      </c>
      <c r="O30" s="23">
        <v>7.3347822484400345</v>
      </c>
      <c r="P30" s="194"/>
      <c r="Q30" s="194"/>
      <c r="R30" s="154"/>
      <c r="S30" s="154"/>
      <c r="T30" s="154"/>
      <c r="U30" s="154"/>
      <c r="V30" s="155"/>
      <c r="W30" s="156"/>
      <c r="X30" s="116"/>
      <c r="Y30" s="32"/>
      <c r="Z30" s="32"/>
    </row>
    <row r="31" spans="2:27" ht="42" customHeight="1" thickTop="1" thickBot="1" x14ac:dyDescent="0.25">
      <c r="B31" s="124"/>
      <c r="C31" s="124"/>
      <c r="D31" s="224"/>
      <c r="E31" s="225"/>
      <c r="F31" s="209">
        <v>53533</v>
      </c>
      <c r="G31" s="11" t="s">
        <v>2</v>
      </c>
      <c r="H31" s="12">
        <v>23</v>
      </c>
      <c r="I31" s="13">
        <v>0.115</v>
      </c>
      <c r="J31" s="210">
        <v>36131554.399999999</v>
      </c>
      <c r="K31" s="24">
        <v>1.2299483950635934E-2</v>
      </c>
      <c r="L31" s="182">
        <v>0.13014000000000001</v>
      </c>
      <c r="M31" s="67">
        <v>89.149000000000001</v>
      </c>
      <c r="N31" s="16">
        <v>20.443835616438356</v>
      </c>
      <c r="O31" s="16">
        <v>7.5785822354625783</v>
      </c>
      <c r="P31" s="194"/>
      <c r="Q31" s="194"/>
      <c r="R31" s="154"/>
      <c r="S31" s="154"/>
      <c r="T31" s="154"/>
      <c r="U31" s="154"/>
      <c r="V31" s="155"/>
      <c r="W31" s="156"/>
      <c r="X31" s="116"/>
      <c r="Y31" s="32"/>
      <c r="Z31" s="32"/>
    </row>
    <row r="32" spans="2:27" ht="42" customHeight="1" thickTop="1" thickBot="1" x14ac:dyDescent="0.25">
      <c r="B32" s="124"/>
      <c r="C32" s="124"/>
      <c r="D32" s="224"/>
      <c r="E32" s="225"/>
      <c r="F32" s="17">
        <v>55087</v>
      </c>
      <c r="G32" s="18" t="s">
        <v>2</v>
      </c>
      <c r="H32" s="19">
        <v>31</v>
      </c>
      <c r="I32" s="20">
        <v>7.2499999999999995E-2</v>
      </c>
      <c r="J32" s="21">
        <v>21893239.399999999</v>
      </c>
      <c r="K32" s="212">
        <v>0</v>
      </c>
      <c r="L32" s="183">
        <v>0.12631999999999999</v>
      </c>
      <c r="M32" s="66">
        <v>59.563000000000002</v>
      </c>
      <c r="N32" s="23">
        <v>24.701369863013699</v>
      </c>
      <c r="O32" s="23">
        <v>8.7501836989071737</v>
      </c>
      <c r="P32" s="194"/>
      <c r="Q32" s="194"/>
      <c r="R32" s="154"/>
      <c r="S32" s="154"/>
      <c r="T32" s="154"/>
      <c r="U32" s="154"/>
      <c r="V32" s="155"/>
      <c r="W32" s="156"/>
      <c r="X32" s="116"/>
      <c r="Y32" s="32"/>
      <c r="Z32" s="32"/>
    </row>
    <row r="33" spans="2:27" ht="42" customHeight="1" thickTop="1" thickBot="1" x14ac:dyDescent="0.25">
      <c r="B33" s="124"/>
      <c r="C33" s="124"/>
      <c r="D33" s="226"/>
      <c r="E33" s="227"/>
      <c r="F33" s="209">
        <v>57782</v>
      </c>
      <c r="G33" s="11" t="s">
        <v>2</v>
      </c>
      <c r="H33" s="12">
        <v>34</v>
      </c>
      <c r="I33" s="13">
        <v>0.12</v>
      </c>
      <c r="J33" s="210">
        <v>10528649.5</v>
      </c>
      <c r="K33" s="24">
        <v>0</v>
      </c>
      <c r="L33" s="182">
        <v>0.13037000000000001</v>
      </c>
      <c r="M33" s="67">
        <v>92.156000000000006</v>
      </c>
      <c r="N33" s="16">
        <v>32.084931506849315</v>
      </c>
      <c r="O33" s="16">
        <v>7.61854366083932</v>
      </c>
      <c r="P33" s="194"/>
      <c r="Q33" s="194"/>
      <c r="R33" s="154"/>
      <c r="S33" s="154"/>
      <c r="T33" s="154"/>
      <c r="U33" s="154"/>
      <c r="V33" s="155"/>
      <c r="W33" s="156"/>
      <c r="X33" s="116"/>
      <c r="Y33" s="32"/>
      <c r="Z33" s="32"/>
    </row>
    <row r="34" spans="2:27" ht="42" customHeight="1" thickTop="1" thickBot="1" x14ac:dyDescent="0.25">
      <c r="B34" s="124"/>
      <c r="C34" s="124"/>
      <c r="D34" s="240" t="s">
        <v>33</v>
      </c>
      <c r="E34" s="240"/>
      <c r="F34" s="240"/>
      <c r="G34" s="240"/>
      <c r="H34" s="240"/>
      <c r="I34" s="240"/>
      <c r="J34" s="125">
        <v>462248840.79999995</v>
      </c>
      <c r="K34" s="140"/>
      <c r="L34" s="129"/>
      <c r="M34" s="129"/>
      <c r="N34" s="128">
        <v>9.7869403693130899</v>
      </c>
      <c r="O34" s="128">
        <v>5.1452993845260719</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0" t="e">
        <v>#DIV/0!</v>
      </c>
      <c r="L35" s="22"/>
      <c r="M35" s="66"/>
      <c r="N35" s="23"/>
      <c r="O35" s="23"/>
      <c r="P35" s="194"/>
      <c r="Q35" s="194"/>
      <c r="R35" s="238"/>
      <c r="S35" s="238"/>
      <c r="T35" s="238"/>
      <c r="U35" s="238"/>
      <c r="V35" s="238"/>
      <c r="W35" s="238"/>
      <c r="X35" s="116"/>
      <c r="Y35" s="32"/>
      <c r="Z35" s="32"/>
    </row>
    <row r="36" spans="2:27" ht="42" hidden="1" customHeight="1" thickTop="1" thickBot="1" x14ac:dyDescent="0.25">
      <c r="B36" s="124"/>
      <c r="C36" s="124"/>
      <c r="D36" s="148"/>
      <c r="E36" s="147"/>
      <c r="F36" s="113"/>
      <c r="G36" s="11"/>
      <c r="H36" s="12"/>
      <c r="I36" s="13"/>
      <c r="J36" s="115"/>
      <c r="K36" s="13" t="e">
        <v>#DIV/0!</v>
      </c>
      <c r="L36" s="15"/>
      <c r="M36" s="67"/>
      <c r="N36" s="16"/>
      <c r="O36" s="16"/>
      <c r="P36" s="194"/>
      <c r="Q36" s="194"/>
      <c r="R36" s="90"/>
      <c r="S36" s="90"/>
      <c r="T36" s="90"/>
      <c r="U36" s="90"/>
      <c r="V36" s="90"/>
      <c r="W36" s="90"/>
      <c r="X36" s="116"/>
    </row>
    <row r="37" spans="2:27" ht="42" hidden="1" customHeight="1" thickTop="1" thickBot="1" x14ac:dyDescent="0.25">
      <c r="B37" s="124"/>
      <c r="C37" s="124"/>
      <c r="D37" s="224" t="s">
        <v>3</v>
      </c>
      <c r="E37" s="225"/>
      <c r="F37" s="17">
        <v>45784</v>
      </c>
      <c r="G37" s="18" t="s">
        <v>2</v>
      </c>
      <c r="H37" s="19">
        <v>11</v>
      </c>
      <c r="I37" s="20">
        <v>3.5000000000000003E-2</v>
      </c>
      <c r="J37" s="21">
        <v>0</v>
      </c>
      <c r="K37" s="20"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4"/>
      <c r="E38" s="225"/>
      <c r="F38" s="17">
        <v>46463</v>
      </c>
      <c r="G38" s="18" t="s">
        <v>2</v>
      </c>
      <c r="H38" s="19">
        <v>11</v>
      </c>
      <c r="I38" s="20">
        <v>3.3000000000000002E-2</v>
      </c>
      <c r="J38" s="21">
        <v>19794949.739459999</v>
      </c>
      <c r="K38" s="212">
        <v>1.4319773113325922E-3</v>
      </c>
      <c r="L38" s="158">
        <v>4.7960000000000003E-2</v>
      </c>
      <c r="M38" s="66">
        <v>98.463999999999999</v>
      </c>
      <c r="N38" s="23">
        <v>1.0739726027397261</v>
      </c>
      <c r="O38" s="23">
        <v>1.0415791585148721</v>
      </c>
      <c r="P38" s="194"/>
      <c r="Q38" s="194"/>
      <c r="R38" s="90"/>
      <c r="S38" s="90"/>
      <c r="T38" s="90"/>
      <c r="U38" s="90"/>
      <c r="V38" s="91"/>
      <c r="W38" s="90"/>
      <c r="X38" s="116" t="s">
        <v>91</v>
      </c>
    </row>
    <row r="39" spans="2:27" ht="42" customHeight="1" thickTop="1" thickBot="1" x14ac:dyDescent="0.25">
      <c r="B39" s="124"/>
      <c r="C39" s="124"/>
      <c r="D39" s="224"/>
      <c r="E39" s="225"/>
      <c r="F39" s="179">
        <v>47226</v>
      </c>
      <c r="G39" s="11" t="s">
        <v>2</v>
      </c>
      <c r="H39" s="12">
        <v>10</v>
      </c>
      <c r="I39" s="13">
        <v>2.2499999999999999E-2</v>
      </c>
      <c r="J39" s="193">
        <v>14874091.175761197</v>
      </c>
      <c r="K39" s="24">
        <v>1.4319773113324592E-3</v>
      </c>
      <c r="L39" s="157">
        <v>5.7409999999999996E-2</v>
      </c>
      <c r="M39" s="67">
        <v>90.153999999999996</v>
      </c>
      <c r="N39" s="16">
        <v>3.1643835616438358</v>
      </c>
      <c r="O39" s="16">
        <v>3.0214749127194134</v>
      </c>
      <c r="P39" s="194"/>
      <c r="Q39" s="194"/>
      <c r="R39" s="90"/>
      <c r="S39" s="90"/>
      <c r="T39" s="90"/>
      <c r="U39" s="90"/>
      <c r="V39" s="90"/>
      <c r="W39" s="90"/>
      <c r="X39" s="116"/>
    </row>
    <row r="40" spans="2:27" ht="42" customHeight="1" thickTop="1" thickBot="1" x14ac:dyDescent="0.25">
      <c r="B40" s="124"/>
      <c r="C40" s="124"/>
      <c r="D40" s="224"/>
      <c r="E40" s="225"/>
      <c r="F40" s="17">
        <v>47870</v>
      </c>
      <c r="G40" s="18" t="s">
        <v>2</v>
      </c>
      <c r="H40" s="19">
        <v>7</v>
      </c>
      <c r="I40" s="20">
        <v>6.5000000000000002E-2</v>
      </c>
      <c r="J40" s="21">
        <v>21970834.981787995</v>
      </c>
      <c r="K40" s="212">
        <v>5.1908522402688414E-3</v>
      </c>
      <c r="L40" s="158">
        <v>6.4519999999999994E-2</v>
      </c>
      <c r="M40" s="66">
        <v>100.184</v>
      </c>
      <c r="N40" s="23">
        <v>4.9287671232876713</v>
      </c>
      <c r="O40" s="23">
        <v>4.3524695764008507</v>
      </c>
      <c r="P40" s="194"/>
      <c r="Q40" s="194"/>
      <c r="R40" s="90"/>
      <c r="S40" s="90"/>
      <c r="T40" s="90"/>
      <c r="U40" s="90"/>
      <c r="V40" s="90"/>
      <c r="W40" s="90"/>
      <c r="X40" s="116"/>
    </row>
    <row r="41" spans="2:27" ht="42" customHeight="1" thickTop="1" thickBot="1" x14ac:dyDescent="0.25">
      <c r="B41" s="124"/>
      <c r="C41" s="124"/>
      <c r="D41" s="224"/>
      <c r="E41" s="225"/>
      <c r="F41" s="179">
        <v>48663</v>
      </c>
      <c r="G41" s="11" t="s">
        <v>2</v>
      </c>
      <c r="H41" s="12">
        <v>20</v>
      </c>
      <c r="I41" s="13">
        <v>0.03</v>
      </c>
      <c r="J41" s="193">
        <v>14393179.002967201</v>
      </c>
      <c r="K41" s="24">
        <v>1.4319773113327357E-3</v>
      </c>
      <c r="L41" s="157">
        <v>6.3009999999999997E-2</v>
      </c>
      <c r="M41" s="67">
        <v>81.561000000000007</v>
      </c>
      <c r="N41" s="16">
        <v>7.1013698630136988</v>
      </c>
      <c r="O41" s="16">
        <v>6.2141239012624228</v>
      </c>
      <c r="P41" s="194"/>
      <c r="Q41" s="194"/>
      <c r="R41" s="173"/>
      <c r="S41" s="90"/>
      <c r="T41" s="90"/>
      <c r="U41" s="90"/>
      <c r="V41" s="90"/>
      <c r="W41" s="90"/>
      <c r="X41" s="116"/>
    </row>
    <row r="42" spans="2:27" ht="42" customHeight="1" thickTop="1" thickBot="1" x14ac:dyDescent="0.25">
      <c r="B42" s="124"/>
      <c r="C42" s="124"/>
      <c r="D42" s="224"/>
      <c r="E42" s="225"/>
      <c r="F42" s="17">
        <v>49403</v>
      </c>
      <c r="G42" s="18" t="s">
        <v>2</v>
      </c>
      <c r="H42" s="19">
        <v>20</v>
      </c>
      <c r="I42" s="20">
        <v>4.7500000000000001E-2</v>
      </c>
      <c r="J42" s="21">
        <v>30521590.651743598</v>
      </c>
      <c r="K42" s="212">
        <v>1.4319773113326353E-3</v>
      </c>
      <c r="L42" s="158">
        <v>6.4000000000000001E-2</v>
      </c>
      <c r="M42" s="66">
        <v>88.84</v>
      </c>
      <c r="N42" s="23">
        <v>9.1287671232876715</v>
      </c>
      <c r="O42" s="23">
        <v>7.1725258973976809</v>
      </c>
      <c r="P42" s="194"/>
      <c r="Q42" s="194"/>
      <c r="R42" s="90"/>
      <c r="S42" s="173"/>
      <c r="T42" s="173"/>
      <c r="U42" s="90"/>
      <c r="V42" s="90"/>
      <c r="W42" s="90"/>
      <c r="X42" s="116"/>
      <c r="AA42" s="25"/>
    </row>
    <row r="43" spans="2:27" ht="42" customHeight="1" thickTop="1" thickBot="1" x14ac:dyDescent="0.25">
      <c r="B43" s="124"/>
      <c r="C43" s="124"/>
      <c r="D43" s="224"/>
      <c r="E43" s="225"/>
      <c r="F43" s="179">
        <v>50096</v>
      </c>
      <c r="G43" s="11" t="s">
        <v>2</v>
      </c>
      <c r="H43" s="12">
        <v>18</v>
      </c>
      <c r="I43" s="13">
        <v>3.7499999999999999E-2</v>
      </c>
      <c r="J43" s="193">
        <v>44284579.101784796</v>
      </c>
      <c r="K43" s="24">
        <v>1.4319773113325494E-3</v>
      </c>
      <c r="L43" s="157">
        <v>6.3869999999999996E-2</v>
      </c>
      <c r="M43" s="67">
        <v>79.58</v>
      </c>
      <c r="N43" s="16">
        <v>11.027397260273972</v>
      </c>
      <c r="O43" s="16">
        <v>8.5711635812724953</v>
      </c>
      <c r="P43" s="194"/>
      <c r="Q43" s="194"/>
      <c r="R43" s="90"/>
      <c r="S43" s="90"/>
      <c r="T43" s="90"/>
      <c r="U43" s="90"/>
      <c r="V43" s="90"/>
      <c r="W43" s="90"/>
      <c r="X43" s="116"/>
    </row>
    <row r="44" spans="2:27" ht="42" customHeight="1" thickTop="1" thickBot="1" x14ac:dyDescent="0.25">
      <c r="B44" s="124"/>
      <c r="C44" s="124"/>
      <c r="D44" s="224"/>
      <c r="E44" s="225"/>
      <c r="F44" s="17">
        <v>51580</v>
      </c>
      <c r="G44" s="18" t="s">
        <v>2</v>
      </c>
      <c r="H44" s="19">
        <v>17</v>
      </c>
      <c r="I44" s="20">
        <v>0.05</v>
      </c>
      <c r="J44" s="21">
        <v>6962442.7189272</v>
      </c>
      <c r="K44" s="212">
        <v>5.2324488908482595E-3</v>
      </c>
      <c r="L44" s="158">
        <v>6.4250000000000002E-2</v>
      </c>
      <c r="M44" s="66">
        <v>86.483000000000004</v>
      </c>
      <c r="N44" s="23">
        <v>15.093150684931507</v>
      </c>
      <c r="O44" s="23">
        <v>10.058936038524347</v>
      </c>
      <c r="P44" s="194"/>
      <c r="Q44" s="194"/>
      <c r="R44" s="68"/>
      <c r="S44" s="68"/>
      <c r="T44" s="68"/>
      <c r="U44" s="68"/>
      <c r="V44" s="68"/>
      <c r="W44" s="68"/>
      <c r="X44" s="116"/>
    </row>
    <row r="45" spans="2:27" ht="42" customHeight="1" thickTop="1" thickBot="1" x14ac:dyDescent="0.25">
      <c r="B45" s="124"/>
      <c r="C45" s="124"/>
      <c r="D45" s="224"/>
      <c r="E45" s="225"/>
      <c r="F45" s="179">
        <v>54590</v>
      </c>
      <c r="G45" s="11" t="s">
        <v>2</v>
      </c>
      <c r="H45" s="12">
        <v>32</v>
      </c>
      <c r="I45" s="13">
        <v>3.7499999999999999E-2</v>
      </c>
      <c r="J45" s="193">
        <v>32177295.239540394</v>
      </c>
      <c r="K45" s="24">
        <v>1.4319773113324582E-3</v>
      </c>
      <c r="L45" s="157">
        <v>6.1900000000000004E-2</v>
      </c>
      <c r="M45" s="67">
        <v>70.266999999999996</v>
      </c>
      <c r="N45" s="16">
        <v>23.339726027397262</v>
      </c>
      <c r="O45" s="16">
        <v>13.874267497319531</v>
      </c>
      <c r="P45" s="194"/>
      <c r="Q45" s="194"/>
      <c r="R45" s="68"/>
      <c r="S45" s="68"/>
      <c r="T45" s="68"/>
      <c r="U45" s="68"/>
      <c r="V45" s="68"/>
      <c r="W45" s="68"/>
      <c r="X45" s="116"/>
      <c r="AA45" s="114"/>
    </row>
    <row r="46" spans="2:27" ht="42" customHeight="1" thickTop="1" thickBot="1" x14ac:dyDescent="0.25">
      <c r="B46" s="124"/>
      <c r="C46" s="124"/>
      <c r="D46" s="224"/>
      <c r="E46" s="225"/>
      <c r="F46" s="17">
        <v>56753</v>
      </c>
      <c r="G46" s="18" t="s">
        <v>2</v>
      </c>
      <c r="H46" s="19">
        <v>31</v>
      </c>
      <c r="I46" s="20">
        <v>5.2499999999999998E-2</v>
      </c>
      <c r="J46" s="21">
        <v>10576211.905293599</v>
      </c>
      <c r="K46" s="212">
        <v>5.4510451893482218E-3</v>
      </c>
      <c r="L46" s="158">
        <v>6.3899999999999998E-2</v>
      </c>
      <c r="M46" s="66">
        <v>85.043000000000006</v>
      </c>
      <c r="N46" s="23">
        <v>29.265753424657536</v>
      </c>
      <c r="O46" s="23">
        <v>13.821923203162967</v>
      </c>
      <c r="P46" s="194"/>
      <c r="Q46" s="194"/>
      <c r="R46" s="68"/>
      <c r="S46" s="68"/>
      <c r="T46" s="68"/>
      <c r="U46" s="68"/>
      <c r="V46" s="68"/>
      <c r="W46" s="68"/>
      <c r="X46" s="116"/>
      <c r="AA46" s="114"/>
    </row>
    <row r="47" spans="2:27" ht="42" customHeight="1" thickTop="1" thickBot="1" x14ac:dyDescent="0.25">
      <c r="B47" s="124"/>
      <c r="C47" s="124"/>
      <c r="D47" s="226"/>
      <c r="E47" s="227"/>
      <c r="F47" s="179">
        <v>59203</v>
      </c>
      <c r="G47" s="11" t="s">
        <v>2</v>
      </c>
      <c r="H47" s="12">
        <v>38</v>
      </c>
      <c r="I47" s="13">
        <v>6.5000000000000002E-2</v>
      </c>
      <c r="J47" s="193">
        <v>20924762.415669609</v>
      </c>
      <c r="K47" s="24">
        <v>1.6113283542292814E-2</v>
      </c>
      <c r="L47" s="157">
        <v>6.4420000000000005E-2</v>
      </c>
      <c r="M47" s="67">
        <v>100.798</v>
      </c>
      <c r="N47" s="16">
        <v>35.978082191780821</v>
      </c>
      <c r="O47" s="16">
        <v>14.710609113866354</v>
      </c>
      <c r="P47" s="194"/>
      <c r="Q47" s="194"/>
      <c r="R47" s="68"/>
      <c r="S47" s="68"/>
      <c r="T47" s="68"/>
      <c r="U47" s="68"/>
      <c r="V47" s="68"/>
      <c r="W47" s="68"/>
      <c r="X47" s="116"/>
      <c r="AA47" s="114"/>
    </row>
    <row r="48" spans="2:27" ht="42" customHeight="1" thickTop="1" thickBot="1" x14ac:dyDescent="0.25">
      <c r="B48" s="124"/>
      <c r="C48" s="124"/>
      <c r="D48" s="239" t="s">
        <v>34</v>
      </c>
      <c r="E48" s="239"/>
      <c r="F48" s="239"/>
      <c r="G48" s="239"/>
      <c r="H48" s="239"/>
      <c r="I48" s="239"/>
      <c r="J48" s="125">
        <v>216479936.9329356</v>
      </c>
      <c r="K48" s="251"/>
      <c r="L48" s="126"/>
      <c r="M48" s="127"/>
      <c r="N48" s="128">
        <v>13.69292344451681</v>
      </c>
      <c r="O48" s="128">
        <v>8.4053337348007844</v>
      </c>
      <c r="P48" s="194"/>
      <c r="Q48" s="194"/>
      <c r="R48" s="68"/>
      <c r="S48" s="68"/>
      <c r="T48" s="68"/>
      <c r="U48" s="68"/>
      <c r="V48" s="68"/>
      <c r="W48" s="68"/>
      <c r="X48" s="68"/>
    </row>
    <row r="49" spans="1:24" ht="42" customHeight="1" thickTop="1" thickBot="1" x14ac:dyDescent="0.25">
      <c r="B49" s="124"/>
      <c r="C49" s="124"/>
      <c r="D49" s="234" t="s">
        <v>83</v>
      </c>
      <c r="E49" s="235"/>
      <c r="F49" s="113">
        <v>47933</v>
      </c>
      <c r="G49" s="11" t="s">
        <v>2</v>
      </c>
      <c r="H49" s="12">
        <v>10</v>
      </c>
      <c r="I49" s="13">
        <v>7.0000000000000007E-2</v>
      </c>
      <c r="J49" s="193">
        <v>4277969.4000000004</v>
      </c>
      <c r="K49" s="24">
        <v>0</v>
      </c>
      <c r="L49" s="157">
        <v>0.13314999999999999</v>
      </c>
      <c r="M49" s="67">
        <v>77.605999999999995</v>
      </c>
      <c r="N49" s="16">
        <v>5.1013698630136988</v>
      </c>
      <c r="O49" s="16">
        <v>4.04008362781643</v>
      </c>
      <c r="P49" s="194"/>
      <c r="Q49" s="194"/>
      <c r="R49" s="68"/>
      <c r="S49" s="68"/>
      <c r="T49" s="68"/>
      <c r="U49" s="68"/>
      <c r="V49" s="68"/>
      <c r="W49" s="68"/>
      <c r="X49" s="68"/>
    </row>
    <row r="50" spans="1:24" ht="42" customHeight="1" thickTop="1" x14ac:dyDescent="0.2">
      <c r="B50" s="124"/>
      <c r="C50" s="124"/>
      <c r="D50" s="236" t="s">
        <v>84</v>
      </c>
      <c r="E50" s="236"/>
      <c r="F50" s="236"/>
      <c r="G50" s="236"/>
      <c r="H50" s="236"/>
      <c r="I50" s="236"/>
      <c r="J50" s="125">
        <v>4277969.4000000004</v>
      </c>
      <c r="K50" s="126"/>
      <c r="L50" s="126"/>
      <c r="M50" s="127"/>
      <c r="N50" s="128">
        <v>5.1013698630136988</v>
      </c>
      <c r="O50" s="128">
        <v>4.04008362781643</v>
      </c>
      <c r="P50" s="194"/>
      <c r="Q50" s="194"/>
      <c r="R50" s="68"/>
      <c r="S50" s="68"/>
      <c r="T50" s="68"/>
      <c r="U50" s="68"/>
      <c r="V50" s="68"/>
      <c r="W50" s="68"/>
      <c r="X50" s="68"/>
    </row>
    <row r="51" spans="1:24" ht="42" customHeight="1" x14ac:dyDescent="0.2">
      <c r="B51" s="124"/>
      <c r="C51" s="124"/>
      <c r="D51" s="228" t="s">
        <v>35</v>
      </c>
      <c r="E51" s="228"/>
      <c r="F51" s="228"/>
      <c r="G51" s="228"/>
      <c r="H51" s="228"/>
      <c r="I51" s="228"/>
      <c r="J51" s="125">
        <v>683006747.13293552</v>
      </c>
      <c r="K51" s="126"/>
      <c r="L51" s="126"/>
      <c r="M51" s="127"/>
      <c r="N51" s="130"/>
      <c r="O51" s="130"/>
      <c r="P51" s="194"/>
      <c r="Q51" s="194"/>
      <c r="R51" s="94"/>
      <c r="S51" s="117"/>
      <c r="T51" s="117"/>
      <c r="U51" s="94"/>
      <c r="V51" s="68"/>
      <c r="W51" s="68"/>
      <c r="X51" s="68"/>
    </row>
    <row r="52" spans="1:24" ht="42" customHeight="1" x14ac:dyDescent="0.2">
      <c r="B52" s="124"/>
      <c r="C52" s="124"/>
      <c r="D52" s="228" t="s">
        <v>4</v>
      </c>
      <c r="E52" s="228"/>
      <c r="F52" s="228"/>
      <c r="G52" s="228"/>
      <c r="H52" s="228"/>
      <c r="I52" s="228"/>
      <c r="J52" s="125">
        <v>741068223.0329355</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29"/>
      <c r="C54" s="229"/>
      <c r="D54" s="230" t="s">
        <v>27</v>
      </c>
      <c r="E54" s="231"/>
      <c r="F54" s="232" t="s">
        <v>39</v>
      </c>
      <c r="G54" s="233"/>
      <c r="H54" s="12">
        <v>2</v>
      </c>
      <c r="I54" s="24">
        <v>5.5E-2</v>
      </c>
      <c r="J54" s="237">
        <v>0</v>
      </c>
      <c r="K54" s="237"/>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1"/>
      <c r="K57" s="69"/>
      <c r="L57" s="69"/>
      <c r="M57" s="69"/>
      <c r="N57" s="69"/>
      <c r="O57" s="69"/>
      <c r="P57" s="194"/>
      <c r="Q57" s="68"/>
      <c r="R57" s="68"/>
      <c r="S57" s="68"/>
      <c r="T57" s="68"/>
      <c r="U57" s="68"/>
      <c r="V57" s="68"/>
      <c r="W57" s="70"/>
      <c r="X57" s="68"/>
    </row>
    <row r="58" spans="1:24" ht="23.25" x14ac:dyDescent="0.2">
      <c r="B58" s="196" t="s">
        <v>99</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63275042.100000001</v>
      </c>
      <c r="D78" s="143">
        <v>22958356.899999999</v>
      </c>
      <c r="E78" s="143">
        <v>34426114.5</v>
      </c>
      <c r="F78" s="143">
        <v>43621157.600000001</v>
      </c>
      <c r="G78" s="143">
        <v>33255979</v>
      </c>
      <c r="H78" s="143">
        <v>35209514.799999997</v>
      </c>
      <c r="I78" s="143">
        <v>27621627</v>
      </c>
      <c r="J78" s="143">
        <v>53671381.899999999</v>
      </c>
      <c r="K78" s="143">
        <v>15721623.300000001</v>
      </c>
      <c r="L78" s="143">
        <v>34779337.200000003</v>
      </c>
      <c r="M78" s="143">
        <v>19600254.699999999</v>
      </c>
      <c r="N78" s="143"/>
      <c r="O78" s="189">
        <v>24881699</v>
      </c>
      <c r="P78" s="143"/>
      <c r="Q78" s="143">
        <v>47012754.799999997</v>
      </c>
      <c r="R78" s="143">
        <v>36131554.399999999</v>
      </c>
      <c r="S78" s="143"/>
      <c r="T78" s="14">
        <v>21893239.399999999</v>
      </c>
      <c r="U78" s="14"/>
      <c r="V78" s="180">
        <v>10528649.5</v>
      </c>
      <c r="W78" s="175"/>
      <c r="X78" s="38">
        <v>524588286.0999999</v>
      </c>
      <c r="Y78" s="1"/>
      <c r="Z78" s="1"/>
      <c r="AA78" s="1"/>
    </row>
    <row r="79" spans="1:27" s="37" customFormat="1" ht="57" customHeight="1" thickTop="1" thickBot="1" x14ac:dyDescent="0.25">
      <c r="B79" s="149" t="s">
        <v>31</v>
      </c>
      <c r="C79" s="21"/>
      <c r="D79" s="21">
        <v>19794949.739459999</v>
      </c>
      <c r="E79" s="21"/>
      <c r="F79" s="21">
        <v>14874091.175761197</v>
      </c>
      <c r="G79" s="21"/>
      <c r="H79" s="21">
        <v>21970834.981787995</v>
      </c>
      <c r="I79" s="21"/>
      <c r="J79" s="21">
        <v>14393179.002967201</v>
      </c>
      <c r="K79" s="21"/>
      <c r="L79" s="21">
        <v>30521590.651743598</v>
      </c>
      <c r="M79" s="21"/>
      <c r="N79" s="21">
        <v>44284579.101784796</v>
      </c>
      <c r="O79" s="190"/>
      <c r="P79" s="21">
        <v>6962442.7189272</v>
      </c>
      <c r="Q79" s="21"/>
      <c r="R79" s="21"/>
      <c r="S79" s="21">
        <v>32177295.239540394</v>
      </c>
      <c r="T79" s="21"/>
      <c r="U79" s="21">
        <v>10576211.905293599</v>
      </c>
      <c r="V79" s="21"/>
      <c r="W79" s="21">
        <v>20924762.415669609</v>
      </c>
      <c r="X79" s="39">
        <v>216479936.9329356</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63275042.100000001</v>
      </c>
      <c r="D81" s="44">
        <v>42753306.639459997</v>
      </c>
      <c r="E81" s="44">
        <v>34426114.5</v>
      </c>
      <c r="F81" s="44">
        <v>58495248.775761202</v>
      </c>
      <c r="G81" s="44">
        <v>33255979</v>
      </c>
      <c r="H81" s="44">
        <v>57180349.781787992</v>
      </c>
      <c r="I81" s="44">
        <v>27621627</v>
      </c>
      <c r="J81" s="44">
        <v>68064560.9029672</v>
      </c>
      <c r="K81" s="44">
        <v>15721623.300000001</v>
      </c>
      <c r="L81" s="44">
        <v>65300927.851743601</v>
      </c>
      <c r="M81" s="44">
        <v>19600254.699999999</v>
      </c>
      <c r="N81" s="44">
        <v>44284579.101784796</v>
      </c>
      <c r="O81" s="191">
        <v>24881699</v>
      </c>
      <c r="P81" s="44">
        <v>6962442.7189272</v>
      </c>
      <c r="Q81" s="44">
        <v>47012754.799999997</v>
      </c>
      <c r="R81" s="44">
        <v>36131554.399999999</v>
      </c>
      <c r="S81" s="44">
        <v>32177295.239540394</v>
      </c>
      <c r="T81" s="44">
        <v>21893239.399999999</v>
      </c>
      <c r="U81" s="44">
        <v>10576211.905293599</v>
      </c>
      <c r="V81" s="44">
        <v>10528649.5</v>
      </c>
      <c r="W81" s="44">
        <v>20924762.415669609</v>
      </c>
      <c r="X81" s="44">
        <v>741068223.0329355</v>
      </c>
      <c r="Y81" s="1"/>
      <c r="Z81" s="25"/>
      <c r="AA81" s="1"/>
    </row>
    <row r="82" spans="2:27" s="37" customFormat="1" ht="58.5" customHeight="1" thickTop="1" x14ac:dyDescent="0.2">
      <c r="B82" s="150" t="s">
        <v>78</v>
      </c>
      <c r="C82" s="135">
        <v>8.5383558670262746E-2</v>
      </c>
      <c r="D82" s="135">
        <v>5.7691458506324185E-2</v>
      </c>
      <c r="E82" s="135">
        <v>4.6454716893818276E-2</v>
      </c>
      <c r="F82" s="135">
        <v>7.8933689176902522E-2</v>
      </c>
      <c r="G82" s="135">
        <v>4.4875732039750399E-2</v>
      </c>
      <c r="H82" s="135">
        <v>7.7159359967923904E-2</v>
      </c>
      <c r="I82" s="135">
        <v>3.727271814051647E-2</v>
      </c>
      <c r="J82" s="135">
        <v>9.1846551757950881E-2</v>
      </c>
      <c r="K82" s="135">
        <v>2.1214812363235389E-2</v>
      </c>
      <c r="L82" s="135">
        <v>8.8117295846918825E-2</v>
      </c>
      <c r="M82" s="135">
        <v>2.6448650867504409E-2</v>
      </c>
      <c r="N82" s="135">
        <v>5.9757762815066277E-2</v>
      </c>
      <c r="O82" s="135">
        <v>3.3575449906849096E-2</v>
      </c>
      <c r="P82" s="135">
        <v>9.3951440670770291E-3</v>
      </c>
      <c r="Q82" s="135">
        <v>6.3439172452426959E-2</v>
      </c>
      <c r="R82" s="135">
        <v>4.8756043339877757E-2</v>
      </c>
      <c r="S82" s="135">
        <v>4.3420152476447947E-2</v>
      </c>
      <c r="T82" s="135">
        <v>2.954281228035734E-2</v>
      </c>
      <c r="U82" s="135">
        <v>1.4271576592515095E-2</v>
      </c>
      <c r="V82" s="135">
        <v>1.4207395719802807E-2</v>
      </c>
      <c r="W82" s="135">
        <v>2.82359461184718E-2</v>
      </c>
      <c r="X82" s="135">
        <v>1</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2" t="s">
        <v>101</v>
      </c>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7"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7" ht="18.7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7" ht="18.75" customHeight="1" x14ac:dyDescent="0.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2:27" ht="49.5" customHeight="1" x14ac:dyDescent="0.2">
      <c r="B92" s="222"/>
      <c r="C92" s="223"/>
      <c r="D92" s="223"/>
      <c r="E92" s="223"/>
      <c r="F92" s="223"/>
      <c r="G92" s="223"/>
      <c r="H92" s="223"/>
      <c r="I92" s="223"/>
      <c r="J92" s="223"/>
      <c r="K92" s="223"/>
      <c r="L92" s="223"/>
      <c r="M92" s="223"/>
      <c r="N92" s="223"/>
      <c r="O92" s="223"/>
      <c r="P92" s="223"/>
      <c r="Q92" s="223"/>
      <c r="R92" s="223"/>
      <c r="S92" s="223"/>
      <c r="T92" s="223"/>
      <c r="U92" s="223"/>
      <c r="V92" s="223"/>
      <c r="W92" s="223"/>
      <c r="X92" s="223"/>
      <c r="Y92" s="223"/>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4B9E-3723-45A7-8765-D9A852E7155C}">
  <sheetPr codeName="Hoja6">
    <pageSetUpPr fitToPage="1"/>
  </sheetPr>
  <dimension ref="A1:CB286"/>
  <sheetViews>
    <sheetView view="pageBreakPreview" topLeftCell="B1"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46071</v>
      </c>
      <c r="E6" s="109"/>
      <c r="F6" s="68"/>
      <c r="G6" s="68"/>
      <c r="H6" s="68"/>
      <c r="I6" s="68"/>
      <c r="J6" s="110" t="s">
        <v>0</v>
      </c>
      <c r="K6" s="111">
        <v>398.83080000000001</v>
      </c>
      <c r="L6" s="110" t="s">
        <v>1</v>
      </c>
      <c r="M6" s="112">
        <v>3664.26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8" t="s">
        <v>67</v>
      </c>
      <c r="S7" s="228"/>
      <c r="T7" s="228"/>
      <c r="U7" s="228"/>
      <c r="V7" s="228"/>
      <c r="W7" s="228"/>
      <c r="X7" s="68"/>
    </row>
    <row r="8" spans="2:26" ht="42" customHeight="1" thickTop="1" thickBot="1" x14ac:dyDescent="0.25">
      <c r="B8" s="124" t="s">
        <v>98</v>
      </c>
      <c r="C8" s="124"/>
      <c r="D8" s="243" t="s">
        <v>103</v>
      </c>
      <c r="E8" s="247"/>
      <c r="F8" s="17">
        <v>46084</v>
      </c>
      <c r="G8" s="18"/>
      <c r="H8" s="19">
        <v>1</v>
      </c>
      <c r="I8" s="20">
        <v>0</v>
      </c>
      <c r="J8" s="21">
        <v>1622.3852565047241</v>
      </c>
      <c r="K8" s="20">
        <v>0</v>
      </c>
      <c r="L8" s="22">
        <v>0.10159000000000001</v>
      </c>
      <c r="M8" s="66">
        <v>99.656000000000006</v>
      </c>
      <c r="N8" s="23">
        <v>3.5616438356164383E-2</v>
      </c>
      <c r="O8" s="23">
        <v>3.5616438356164348E-2</v>
      </c>
      <c r="P8" s="166"/>
      <c r="R8" s="68"/>
      <c r="S8" s="68"/>
      <c r="T8" s="68"/>
      <c r="U8" s="68"/>
      <c r="V8" s="68"/>
      <c r="W8" s="68"/>
      <c r="X8" s="68"/>
    </row>
    <row r="9" spans="2:26" ht="42" customHeight="1" thickTop="1" thickBot="1" x14ac:dyDescent="0.25">
      <c r="B9" s="124"/>
      <c r="C9" s="124"/>
      <c r="D9" s="243"/>
      <c r="E9" s="247"/>
      <c r="F9" s="179">
        <v>46175</v>
      </c>
      <c r="G9" s="11"/>
      <c r="H9" s="12">
        <v>1</v>
      </c>
      <c r="I9" s="13">
        <v>0</v>
      </c>
      <c r="J9" s="215">
        <v>1735.3203102399937</v>
      </c>
      <c r="K9" s="13">
        <v>0</v>
      </c>
      <c r="L9" s="15">
        <v>0.11617000000000001</v>
      </c>
      <c r="M9" s="67">
        <v>96.917000000000002</v>
      </c>
      <c r="N9" s="16">
        <v>0.28493150684931506</v>
      </c>
      <c r="O9" s="16">
        <v>0.28493150684931501</v>
      </c>
      <c r="P9" s="166"/>
      <c r="R9" s="68"/>
      <c r="S9" s="68"/>
      <c r="T9" s="68"/>
      <c r="U9" s="68"/>
      <c r="V9" s="68"/>
      <c r="W9" s="68"/>
      <c r="X9" s="68"/>
    </row>
    <row r="10" spans="2:26" ht="42" customHeight="1" thickTop="1" thickBot="1" x14ac:dyDescent="0.25">
      <c r="B10" s="124"/>
      <c r="C10" s="124"/>
      <c r="D10" s="243"/>
      <c r="E10" s="247"/>
      <c r="F10" s="197">
        <v>46259</v>
      </c>
      <c r="G10" s="18"/>
      <c r="H10" s="19">
        <v>1</v>
      </c>
      <c r="I10" s="20">
        <v>0</v>
      </c>
      <c r="J10" s="21">
        <v>6801.2377669706839</v>
      </c>
      <c r="K10" s="20">
        <v>0</v>
      </c>
      <c r="L10" s="22">
        <v>0.12003999999999999</v>
      </c>
      <c r="M10" s="66">
        <v>94.328000000000003</v>
      </c>
      <c r="N10" s="23">
        <v>0.51506849315068493</v>
      </c>
      <c r="O10" s="23">
        <v>0.51506849315068504</v>
      </c>
      <c r="P10" s="166"/>
      <c r="R10" s="68"/>
      <c r="S10" s="68"/>
      <c r="T10" s="68"/>
      <c r="U10" s="68"/>
      <c r="V10" s="68"/>
      <c r="W10" s="68"/>
      <c r="X10" s="68"/>
    </row>
    <row r="11" spans="2:26" ht="42" customHeight="1" thickTop="1" thickBot="1" x14ac:dyDescent="0.25">
      <c r="B11" s="124"/>
      <c r="C11" s="124"/>
      <c r="D11" s="243"/>
      <c r="E11" s="247"/>
      <c r="F11" s="198">
        <v>46287</v>
      </c>
      <c r="G11" s="11"/>
      <c r="H11" s="12">
        <v>1</v>
      </c>
      <c r="I11" s="13">
        <v>0</v>
      </c>
      <c r="J11" s="215">
        <v>521.08002707231469</v>
      </c>
      <c r="K11" s="13">
        <v>0</v>
      </c>
      <c r="L11" s="15">
        <v>0.11237999999999999</v>
      </c>
      <c r="M11" s="67">
        <v>93.891999999999996</v>
      </c>
      <c r="N11" s="16">
        <v>0.59178082191780823</v>
      </c>
      <c r="O11" s="16">
        <v>0.59178082191780823</v>
      </c>
      <c r="P11" s="166"/>
      <c r="R11" s="68"/>
      <c r="S11" s="68"/>
      <c r="T11" s="68"/>
      <c r="U11" s="68"/>
      <c r="V11" s="68"/>
      <c r="W11" s="68"/>
      <c r="X11" s="68"/>
    </row>
    <row r="12" spans="2:26" ht="42" customHeight="1" thickTop="1" thickBot="1" x14ac:dyDescent="0.25">
      <c r="B12" s="124"/>
      <c r="C12" s="124"/>
      <c r="D12" s="243"/>
      <c r="E12" s="247"/>
      <c r="F12" s="17">
        <v>46315</v>
      </c>
      <c r="G12" s="18"/>
      <c r="H12" s="19">
        <v>1</v>
      </c>
      <c r="I12" s="20">
        <v>0</v>
      </c>
      <c r="J12" s="21">
        <v>1593.3910257459895</v>
      </c>
      <c r="K12" s="20">
        <v>0</v>
      </c>
      <c r="L12" s="22">
        <v>0.12032</v>
      </c>
      <c r="M12" s="66">
        <v>92.686000000000007</v>
      </c>
      <c r="N12" s="23">
        <v>0.66849315068493154</v>
      </c>
      <c r="O12" s="23">
        <v>0.66849315068493143</v>
      </c>
      <c r="P12" s="166"/>
      <c r="R12" s="68"/>
      <c r="S12" s="68"/>
      <c r="T12" s="68"/>
      <c r="U12" s="68"/>
      <c r="V12" s="68"/>
      <c r="W12" s="68"/>
      <c r="X12" s="68"/>
    </row>
    <row r="13" spans="2:26" ht="42" customHeight="1" thickTop="1" thickBot="1" x14ac:dyDescent="0.25">
      <c r="B13" s="124"/>
      <c r="C13" s="124"/>
      <c r="D13" s="243"/>
      <c r="E13" s="247"/>
      <c r="F13" s="204">
        <v>46343</v>
      </c>
      <c r="G13" s="11"/>
      <c r="H13" s="12">
        <v>1</v>
      </c>
      <c r="I13" s="13">
        <v>0</v>
      </c>
      <c r="J13" s="215">
        <v>1665.0684449247597</v>
      </c>
      <c r="K13" s="13">
        <v>0</v>
      </c>
      <c r="L13" s="15">
        <v>0.12551000000000001</v>
      </c>
      <c r="M13" s="67">
        <v>91.566000000000003</v>
      </c>
      <c r="N13" s="16">
        <v>0.74520547945205484</v>
      </c>
      <c r="O13" s="16">
        <v>0.74520547945205484</v>
      </c>
      <c r="P13" s="166"/>
      <c r="R13" s="68"/>
      <c r="S13" s="68"/>
      <c r="T13" s="68"/>
      <c r="U13" s="68"/>
      <c r="V13" s="68"/>
      <c r="W13" s="68"/>
      <c r="X13" s="68"/>
    </row>
    <row r="14" spans="2:26" ht="42" customHeight="1" thickTop="1" thickBot="1" x14ac:dyDescent="0.25">
      <c r="B14" s="124"/>
      <c r="C14" s="124"/>
      <c r="D14" s="243"/>
      <c r="E14" s="247"/>
      <c r="F14" s="17">
        <v>46371</v>
      </c>
      <c r="G14" s="18"/>
      <c r="H14" s="19">
        <v>1</v>
      </c>
      <c r="I14" s="20">
        <v>0</v>
      </c>
      <c r="J14" s="21">
        <v>924.4024441497055</v>
      </c>
      <c r="K14" s="20">
        <v>0</v>
      </c>
      <c r="L14" s="22">
        <v>0.12827</v>
      </c>
      <c r="M14" s="66">
        <v>90.557000000000002</v>
      </c>
      <c r="N14" s="23">
        <v>0.82191780821917804</v>
      </c>
      <c r="O14" s="23">
        <v>0.82191780821917793</v>
      </c>
      <c r="P14" s="166"/>
      <c r="R14" s="68"/>
      <c r="S14" s="68"/>
      <c r="T14" s="68"/>
      <c r="U14" s="68"/>
      <c r="V14" s="68"/>
      <c r="W14" s="68"/>
      <c r="X14" s="68"/>
    </row>
    <row r="15" spans="2:26" ht="42" customHeight="1" thickTop="1" thickBot="1" x14ac:dyDescent="0.25">
      <c r="B15" s="124"/>
      <c r="C15" s="124"/>
      <c r="D15" s="244"/>
      <c r="E15" s="248"/>
      <c r="F15" s="211">
        <v>46413</v>
      </c>
      <c r="G15" s="11"/>
      <c r="H15" s="12">
        <v>1</v>
      </c>
      <c r="I15" s="13">
        <v>0</v>
      </c>
      <c r="J15" s="215">
        <v>982.46300753767468</v>
      </c>
      <c r="K15" s="13">
        <v>0.33333334567901279</v>
      </c>
      <c r="L15" s="15">
        <v>0.12710000000000002</v>
      </c>
      <c r="M15" s="67">
        <v>89.394999999999996</v>
      </c>
      <c r="N15" s="16">
        <v>0.93698630136986305</v>
      </c>
      <c r="O15" s="16">
        <v>0.93698630136986305</v>
      </c>
      <c r="P15" s="166"/>
      <c r="R15" s="68"/>
      <c r="S15" s="68"/>
      <c r="T15" s="68"/>
      <c r="U15" s="68"/>
      <c r="V15" s="68"/>
      <c r="W15" s="68"/>
      <c r="X15" s="68"/>
    </row>
    <row r="16" spans="2:26" ht="42" customHeight="1" thickTop="1" thickBot="1" x14ac:dyDescent="0.25">
      <c r="B16" s="124"/>
      <c r="C16" s="124"/>
      <c r="D16" s="240" t="s">
        <v>66</v>
      </c>
      <c r="E16" s="240"/>
      <c r="F16" s="240"/>
      <c r="G16" s="240"/>
      <c r="H16" s="240"/>
      <c r="I16" s="240"/>
      <c r="J16" s="125">
        <v>15845.348283145846</v>
      </c>
      <c r="K16" s="140"/>
      <c r="L16" s="129"/>
      <c r="M16" s="129"/>
      <c r="N16" s="128">
        <v>0.25593216577308003</v>
      </c>
      <c r="O16" s="128">
        <v>0.25593216577308009</v>
      </c>
      <c r="P16" s="167"/>
      <c r="R16" s="68"/>
      <c r="S16" s="68"/>
      <c r="T16" s="68"/>
      <c r="U16" s="68"/>
      <c r="V16" s="68"/>
      <c r="W16" s="68"/>
      <c r="X16" s="68"/>
    </row>
    <row r="17" spans="2:25" ht="42" customHeight="1" thickTop="1" thickBot="1" x14ac:dyDescent="0.25">
      <c r="B17" s="124"/>
      <c r="C17" s="124"/>
      <c r="D17" s="224" t="s">
        <v>52</v>
      </c>
      <c r="E17" s="224"/>
      <c r="F17" s="121" t="s">
        <v>96</v>
      </c>
      <c r="G17" s="11" t="s">
        <v>2</v>
      </c>
      <c r="H17" s="12">
        <v>15</v>
      </c>
      <c r="I17" s="13">
        <v>7.4999999999999997E-2</v>
      </c>
      <c r="J17" s="215">
        <v>2405.2785828516535</v>
      </c>
      <c r="K17" s="13">
        <v>0</v>
      </c>
      <c r="L17" s="15">
        <v>0.11747</v>
      </c>
      <c r="M17" s="67">
        <v>97.876000000000005</v>
      </c>
      <c r="N17" s="16">
        <v>0.51780821917808217</v>
      </c>
      <c r="O17" s="16">
        <v>0.51780821917808206</v>
      </c>
      <c r="P17" s="166"/>
      <c r="R17" s="68"/>
      <c r="S17" s="68"/>
      <c r="T17" s="68"/>
      <c r="U17" s="68"/>
      <c r="V17" s="68"/>
      <c r="W17" s="68"/>
      <c r="X17" s="68"/>
      <c r="Y17" s="25"/>
    </row>
    <row r="18" spans="2:25" ht="42" customHeight="1" thickTop="1" thickBot="1" x14ac:dyDescent="0.25">
      <c r="B18" s="124"/>
      <c r="C18" s="124"/>
      <c r="D18" s="224"/>
      <c r="E18" s="224"/>
      <c r="F18" s="17">
        <v>46694</v>
      </c>
      <c r="G18" s="18" t="s">
        <v>2</v>
      </c>
      <c r="H18" s="19">
        <v>8</v>
      </c>
      <c r="I18" s="20">
        <v>5.7500000000000002E-2</v>
      </c>
      <c r="J18" s="21">
        <v>5283.0194909749853</v>
      </c>
      <c r="K18" s="20">
        <v>0</v>
      </c>
      <c r="L18" s="22">
        <v>0.12733</v>
      </c>
      <c r="M18" s="66">
        <v>89.783000000000001</v>
      </c>
      <c r="N18" s="23">
        <v>1.7068493150684931</v>
      </c>
      <c r="O18" s="23">
        <v>1.6490927128436268</v>
      </c>
      <c r="P18" s="166"/>
      <c r="R18" s="142"/>
      <c r="S18" s="142"/>
      <c r="T18" s="142"/>
      <c r="U18" s="142"/>
      <c r="V18" s="142"/>
      <c r="W18" s="142"/>
      <c r="X18" s="68"/>
      <c r="Y18" s="25"/>
    </row>
    <row r="19" spans="2:25" ht="42" customHeight="1" thickTop="1" thickBot="1" x14ac:dyDescent="0.25">
      <c r="B19" s="124"/>
      <c r="C19" s="124"/>
      <c r="D19" s="224"/>
      <c r="E19" s="224"/>
      <c r="F19" s="206" t="s">
        <v>92</v>
      </c>
      <c r="G19" s="11" t="s">
        <v>2</v>
      </c>
      <c r="H19" s="12">
        <v>16</v>
      </c>
      <c r="I19" s="13">
        <v>0.06</v>
      </c>
      <c r="J19" s="215">
        <v>9395.106924726957</v>
      </c>
      <c r="K19" s="13">
        <v>0</v>
      </c>
      <c r="L19" s="15">
        <v>0.13021000000000002</v>
      </c>
      <c r="M19" s="67">
        <v>87.269000000000005</v>
      </c>
      <c r="N19" s="16">
        <v>2.1917808219178081</v>
      </c>
      <c r="O19" s="16">
        <v>2.0054746340008158</v>
      </c>
      <c r="P19" s="166"/>
      <c r="X19" s="68"/>
      <c r="Y19" s="25"/>
    </row>
    <row r="20" spans="2:25" ht="42" customHeight="1" thickTop="1" thickBot="1" x14ac:dyDescent="0.25">
      <c r="B20" s="124"/>
      <c r="C20" s="124"/>
      <c r="D20" s="224"/>
      <c r="E20" s="224"/>
      <c r="F20" s="17" t="s">
        <v>97</v>
      </c>
      <c r="G20" s="18" t="s">
        <v>2</v>
      </c>
      <c r="H20" s="19">
        <v>5</v>
      </c>
      <c r="I20" s="20">
        <v>0.11</v>
      </c>
      <c r="J20" s="21">
        <v>11904.493021783388</v>
      </c>
      <c r="K20" s="20">
        <v>0</v>
      </c>
      <c r="L20" s="22">
        <v>0.13231000000000001</v>
      </c>
      <c r="M20" s="66">
        <v>93.875</v>
      </c>
      <c r="N20" s="23">
        <v>3.5095890410958903</v>
      </c>
      <c r="O20" s="23">
        <v>2.9299494784373183</v>
      </c>
      <c r="P20" s="166"/>
      <c r="R20" s="162" t="s">
        <v>65</v>
      </c>
      <c r="S20" s="163"/>
      <c r="T20" s="163"/>
      <c r="U20" s="26"/>
      <c r="V20" s="27">
        <v>15845.348283145846</v>
      </c>
      <c r="W20" s="28">
        <v>7.8348354571694465E-2</v>
      </c>
      <c r="X20" s="68"/>
      <c r="Y20" s="25"/>
    </row>
    <row r="21" spans="2:25" ht="42" customHeight="1" thickTop="1" thickBot="1" x14ac:dyDescent="0.25">
      <c r="B21" s="124"/>
      <c r="C21" s="124"/>
      <c r="D21" s="224"/>
      <c r="E21" s="224"/>
      <c r="F21" s="206">
        <v>47541</v>
      </c>
      <c r="G21" s="11"/>
      <c r="H21" s="12">
        <v>5</v>
      </c>
      <c r="I21" s="13">
        <v>0.125</v>
      </c>
      <c r="J21" s="215">
        <v>2162.1540502038611</v>
      </c>
      <c r="K21" s="13">
        <v>0</v>
      </c>
      <c r="L21" s="15">
        <v>0.13452</v>
      </c>
      <c r="M21" s="67">
        <v>97.162000000000006</v>
      </c>
      <c r="N21" s="16">
        <v>4.0273972602739727</v>
      </c>
      <c r="O21" s="16">
        <v>3.0124244730834229</v>
      </c>
      <c r="P21" s="166"/>
      <c r="R21" s="207" t="s">
        <v>64</v>
      </c>
      <c r="S21" s="208"/>
      <c r="T21" s="208"/>
      <c r="U21" s="208"/>
      <c r="V21" s="30">
        <v>127318.15160496255</v>
      </c>
      <c r="W21" s="31">
        <v>0.62953287659625634</v>
      </c>
      <c r="X21" s="68"/>
      <c r="Y21" s="25"/>
    </row>
    <row r="22" spans="2:25" ht="42" customHeight="1" thickTop="1" thickBot="1" x14ac:dyDescent="0.25">
      <c r="B22" s="124"/>
      <c r="C22" s="124"/>
      <c r="D22" s="224"/>
      <c r="E22" s="224"/>
      <c r="F22" s="17">
        <v>47744</v>
      </c>
      <c r="G22" s="18" t="s">
        <v>2</v>
      </c>
      <c r="H22" s="19">
        <v>16</v>
      </c>
      <c r="I22" s="20">
        <v>7.7499999999999999E-2</v>
      </c>
      <c r="J22" s="21">
        <v>6913.6154093868872</v>
      </c>
      <c r="K22" s="20">
        <v>0</v>
      </c>
      <c r="L22" s="22">
        <v>0.13350000000000001</v>
      </c>
      <c r="M22" s="66">
        <v>81.563000000000002</v>
      </c>
      <c r="N22" s="23">
        <v>4.5835616438356164</v>
      </c>
      <c r="O22" s="23">
        <v>3.8254814214961042</v>
      </c>
      <c r="P22" s="166"/>
      <c r="R22" s="162" t="s">
        <v>31</v>
      </c>
      <c r="S22" s="26"/>
      <c r="T22" s="26"/>
      <c r="U22" s="26"/>
      <c r="V22" s="27">
        <v>59078.759949603897</v>
      </c>
      <c r="W22" s="28">
        <v>0.29211876883204912</v>
      </c>
      <c r="X22" s="68"/>
    </row>
    <row r="23" spans="2:25" ht="42" customHeight="1" thickTop="1" thickBot="1" x14ac:dyDescent="0.25">
      <c r="B23" s="124"/>
      <c r="C23" s="124"/>
      <c r="D23" s="224"/>
      <c r="E23" s="224"/>
      <c r="F23" s="206">
        <v>47933</v>
      </c>
      <c r="G23" s="11" t="s">
        <v>2</v>
      </c>
      <c r="H23" s="12">
        <v>10</v>
      </c>
      <c r="I23" s="13">
        <v>7.0000000000000007E-2</v>
      </c>
      <c r="J23" s="215">
        <v>8441.4166571149417</v>
      </c>
      <c r="K23" s="13">
        <v>0</v>
      </c>
      <c r="L23" s="15">
        <v>0.13288</v>
      </c>
      <c r="M23" s="67">
        <v>77.688000000000002</v>
      </c>
      <c r="N23" s="16">
        <v>5.1013698630136988</v>
      </c>
      <c r="O23" s="16">
        <v>4.0407880272684462</v>
      </c>
      <c r="P23" s="166"/>
      <c r="R23" s="136" t="s">
        <v>4</v>
      </c>
      <c r="S23" s="136"/>
      <c r="T23" s="136"/>
      <c r="U23" s="136"/>
      <c r="V23" s="137">
        <v>202242.25983771231</v>
      </c>
      <c r="W23" s="138">
        <v>1</v>
      </c>
      <c r="X23" s="68"/>
    </row>
    <row r="24" spans="2:25" ht="42" customHeight="1" thickTop="1" thickBot="1" x14ac:dyDescent="0.25">
      <c r="B24" s="124"/>
      <c r="C24" s="124"/>
      <c r="D24" s="224"/>
      <c r="E24" s="224"/>
      <c r="F24" s="17">
        <v>48395</v>
      </c>
      <c r="G24" s="18" t="s">
        <v>2</v>
      </c>
      <c r="H24" s="19">
        <v>16</v>
      </c>
      <c r="I24" s="20">
        <v>7.0000000000000007E-2</v>
      </c>
      <c r="J24" s="21">
        <v>7538.1187470321429</v>
      </c>
      <c r="K24" s="20">
        <v>0</v>
      </c>
      <c r="L24" s="22">
        <v>0.13256000000000001</v>
      </c>
      <c r="M24" s="66">
        <v>74.084999999999994</v>
      </c>
      <c r="N24" s="23">
        <v>6.3671232876712329</v>
      </c>
      <c r="O24" s="23">
        <v>4.8835393463715269</v>
      </c>
      <c r="P24" s="166"/>
      <c r="V24" s="252">
        <v>55.193206769637605</v>
      </c>
      <c r="X24" s="68"/>
      <c r="Y24" s="32"/>
    </row>
    <row r="25" spans="2:25" ht="42" customHeight="1" thickTop="1" thickBot="1" x14ac:dyDescent="0.25">
      <c r="B25" s="124"/>
      <c r="C25" s="124"/>
      <c r="D25" s="224"/>
      <c r="E25" s="224"/>
      <c r="F25" s="206">
        <v>48619</v>
      </c>
      <c r="G25" s="11" t="s">
        <v>2</v>
      </c>
      <c r="H25" s="12">
        <v>11</v>
      </c>
      <c r="I25" s="13">
        <v>0.13250000000000001</v>
      </c>
      <c r="J25" s="215">
        <v>14647.263540250964</v>
      </c>
      <c r="K25" s="13">
        <v>0</v>
      </c>
      <c r="L25" s="15">
        <v>0.13289999999999999</v>
      </c>
      <c r="M25" s="67">
        <v>99.805000000000007</v>
      </c>
      <c r="N25" s="16">
        <v>6.9808219178082194</v>
      </c>
      <c r="O25" s="16">
        <v>4.9433779108620133</v>
      </c>
      <c r="P25" s="166"/>
      <c r="Q25" s="68"/>
      <c r="X25" s="68"/>
      <c r="Y25" s="32"/>
    </row>
    <row r="26" spans="2:25" ht="42" customHeight="1" thickTop="1" thickBot="1" x14ac:dyDescent="0.25">
      <c r="B26" s="124"/>
      <c r="C26" s="124"/>
      <c r="D26" s="224"/>
      <c r="E26" s="224"/>
      <c r="F26" s="17">
        <v>49235</v>
      </c>
      <c r="G26" s="18" t="s">
        <v>2</v>
      </c>
      <c r="H26" s="19">
        <v>16</v>
      </c>
      <c r="I26" s="20">
        <v>7.2499999999999995E-2</v>
      </c>
      <c r="J26" s="21">
        <v>4290.5315943737614</v>
      </c>
      <c r="K26" s="20">
        <v>0</v>
      </c>
      <c r="L26" s="22">
        <v>0.12964000000000001</v>
      </c>
      <c r="M26" s="66">
        <v>71.159000000000006</v>
      </c>
      <c r="N26" s="23">
        <v>8.668493150684931</v>
      </c>
      <c r="O26" s="23">
        <v>6.1333028592811365</v>
      </c>
      <c r="P26" s="166"/>
      <c r="Q26" s="68"/>
      <c r="R26" s="151"/>
      <c r="S26" s="151"/>
      <c r="T26" s="151"/>
      <c r="U26" s="151"/>
      <c r="V26" s="152"/>
      <c r="W26" s="153"/>
      <c r="X26" s="68"/>
      <c r="Y26" s="32"/>
    </row>
    <row r="27" spans="2:25" ht="42" customHeight="1" thickTop="1" thickBot="1" x14ac:dyDescent="0.25">
      <c r="B27" s="124"/>
      <c r="C27" s="124"/>
      <c r="D27" s="224"/>
      <c r="E27" s="224"/>
      <c r="F27" s="206">
        <v>49333</v>
      </c>
      <c r="G27" s="11" t="s">
        <v>2</v>
      </c>
      <c r="H27" s="12">
        <v>11</v>
      </c>
      <c r="I27" s="13">
        <v>0.11749999999999999</v>
      </c>
      <c r="J27" s="215">
        <v>9491.503659674805</v>
      </c>
      <c r="K27" s="13">
        <v>2.6716389892936412E-2</v>
      </c>
      <c r="L27" s="15">
        <v>0.13326000000000002</v>
      </c>
      <c r="M27" s="67">
        <v>91.997</v>
      </c>
      <c r="N27" s="16">
        <v>8.9369863013698634</v>
      </c>
      <c r="O27" s="16">
        <v>5.8128733005397901</v>
      </c>
      <c r="P27" s="166"/>
      <c r="Q27" s="68"/>
      <c r="R27" s="151"/>
      <c r="S27" s="151"/>
      <c r="T27" s="151"/>
      <c r="U27" s="151"/>
      <c r="V27" s="152"/>
      <c r="W27" s="153"/>
      <c r="X27" s="68"/>
      <c r="Y27" s="32"/>
    </row>
    <row r="28" spans="2:25" ht="42" customHeight="1" thickTop="1" thickBot="1" x14ac:dyDescent="0.25">
      <c r="B28" s="124"/>
      <c r="C28" s="124"/>
      <c r="D28" s="224"/>
      <c r="E28" s="224"/>
      <c r="F28" s="17">
        <v>49865</v>
      </c>
      <c r="G28" s="18" t="s">
        <v>2</v>
      </c>
      <c r="H28" s="19">
        <v>16</v>
      </c>
      <c r="I28" s="20">
        <v>6.25E-2</v>
      </c>
      <c r="J28" s="21">
        <v>5349.0349211027597</v>
      </c>
      <c r="K28" s="20">
        <v>0</v>
      </c>
      <c r="L28" s="22">
        <v>0.12947</v>
      </c>
      <c r="M28" s="66">
        <v>62.790999999999997</v>
      </c>
      <c r="N28" s="23">
        <v>10.394520547945206</v>
      </c>
      <c r="O28" s="23">
        <v>6.8242418931156035</v>
      </c>
      <c r="P28" s="166"/>
      <c r="Q28" s="68"/>
      <c r="R28" s="154"/>
      <c r="S28" s="154"/>
      <c r="T28" s="154"/>
      <c r="U28" s="154"/>
      <c r="V28" s="155"/>
      <c r="W28" s="156"/>
      <c r="X28" s="68"/>
      <c r="Y28" s="32"/>
    </row>
    <row r="29" spans="2:25" ht="42" customHeight="1" thickTop="1" thickBot="1" x14ac:dyDescent="0.25">
      <c r="B29" s="124"/>
      <c r="C29" s="124"/>
      <c r="D29" s="224"/>
      <c r="E29" s="224"/>
      <c r="F29" s="206">
        <v>51468</v>
      </c>
      <c r="G29" s="11" t="s">
        <v>2</v>
      </c>
      <c r="H29" s="12">
        <v>16</v>
      </c>
      <c r="I29" s="13">
        <v>0.1275</v>
      </c>
      <c r="J29" s="215">
        <v>6790.3748642290666</v>
      </c>
      <c r="K29" s="13">
        <v>0</v>
      </c>
      <c r="L29" s="15">
        <v>0.13073000000000001</v>
      </c>
      <c r="M29" s="67">
        <v>97.796000000000006</v>
      </c>
      <c r="N29" s="16">
        <v>14.786301369863013</v>
      </c>
      <c r="O29" s="16">
        <v>7.0859228292854066</v>
      </c>
      <c r="P29" s="166"/>
      <c r="Q29" s="68"/>
      <c r="R29" s="154"/>
      <c r="S29" s="154"/>
      <c r="T29" s="154"/>
      <c r="U29" s="154"/>
      <c r="V29" s="155"/>
      <c r="W29" s="156"/>
      <c r="X29" s="68"/>
      <c r="Y29" s="32"/>
    </row>
    <row r="30" spans="2:25" ht="42" customHeight="1" thickTop="1" thickBot="1" x14ac:dyDescent="0.25">
      <c r="B30" s="124"/>
      <c r="C30" s="124"/>
      <c r="D30" s="224"/>
      <c r="E30" s="224"/>
      <c r="F30" s="17">
        <v>52014</v>
      </c>
      <c r="G30" s="18" t="s">
        <v>2</v>
      </c>
      <c r="H30" s="19">
        <v>21</v>
      </c>
      <c r="I30" s="20">
        <v>9.2499999999999999E-2</v>
      </c>
      <c r="J30" s="21">
        <v>12830.081599013169</v>
      </c>
      <c r="K30" s="20">
        <v>0</v>
      </c>
      <c r="L30" s="22">
        <v>0.1298</v>
      </c>
      <c r="M30" s="66">
        <v>75.097999999999999</v>
      </c>
      <c r="N30" s="23">
        <v>16.282191780821918</v>
      </c>
      <c r="O30" s="23">
        <v>7.3347822484400345</v>
      </c>
      <c r="P30" s="166"/>
      <c r="Q30" s="68"/>
      <c r="R30" s="154"/>
      <c r="S30" s="154"/>
      <c r="T30" s="154"/>
      <c r="U30" s="154"/>
      <c r="V30" s="155"/>
      <c r="W30" s="156"/>
      <c r="X30" s="68"/>
      <c r="Y30" s="32"/>
    </row>
    <row r="31" spans="2:25" ht="42" customHeight="1" thickTop="1" thickBot="1" x14ac:dyDescent="0.25">
      <c r="B31" s="124"/>
      <c r="C31" s="124"/>
      <c r="D31" s="224"/>
      <c r="E31" s="224"/>
      <c r="F31" s="206">
        <v>53533</v>
      </c>
      <c r="G31" s="11" t="s">
        <v>2</v>
      </c>
      <c r="H31" s="12">
        <v>23</v>
      </c>
      <c r="I31" s="13">
        <v>0.115</v>
      </c>
      <c r="J31" s="215">
        <v>9860.5323858023166</v>
      </c>
      <c r="K31" s="13">
        <v>1.2299483950635934E-2</v>
      </c>
      <c r="L31" s="15">
        <v>0.13014000000000001</v>
      </c>
      <c r="M31" s="67">
        <v>89.149000000000001</v>
      </c>
      <c r="N31" s="16">
        <v>20.443835616438356</v>
      </c>
      <c r="O31" s="16">
        <v>7.5785822354625783</v>
      </c>
      <c r="P31" s="166"/>
      <c r="Q31" s="68"/>
      <c r="R31" s="154"/>
      <c r="S31" s="154"/>
      <c r="T31" s="154"/>
      <c r="U31" s="154"/>
      <c r="V31" s="155"/>
      <c r="W31" s="156"/>
      <c r="X31" s="68"/>
      <c r="Y31" s="32"/>
    </row>
    <row r="32" spans="2:25" ht="42" customHeight="1" thickTop="1" thickBot="1" x14ac:dyDescent="0.25">
      <c r="B32" s="124"/>
      <c r="C32" s="124"/>
      <c r="D32" s="224"/>
      <c r="E32" s="224"/>
      <c r="F32" s="17">
        <v>55087</v>
      </c>
      <c r="G32" s="18" t="s">
        <v>2</v>
      </c>
      <c r="H32" s="19">
        <v>31</v>
      </c>
      <c r="I32" s="20">
        <v>7.2499999999999995E-2</v>
      </c>
      <c r="J32" s="21">
        <v>5974.8051175407854</v>
      </c>
      <c r="K32" s="20">
        <v>0</v>
      </c>
      <c r="L32" s="22">
        <v>0.12631999999999999</v>
      </c>
      <c r="M32" s="66">
        <v>59.563000000000002</v>
      </c>
      <c r="N32" s="23">
        <v>24.701369863013699</v>
      </c>
      <c r="O32" s="23">
        <v>8.7501836989071737</v>
      </c>
      <c r="P32" s="166"/>
      <c r="Q32" s="68"/>
      <c r="R32" s="154"/>
      <c r="S32" s="154"/>
      <c r="T32" s="154"/>
      <c r="U32" s="154"/>
      <c r="V32" s="155"/>
      <c r="W32" s="156"/>
      <c r="X32" s="68"/>
      <c r="Y32" s="32"/>
    </row>
    <row r="33" spans="2:25" ht="42" customHeight="1" thickTop="1" thickBot="1" x14ac:dyDescent="0.25">
      <c r="B33" s="124"/>
      <c r="C33" s="124"/>
      <c r="D33" s="224"/>
      <c r="E33" s="224"/>
      <c r="F33" s="206">
        <v>57782</v>
      </c>
      <c r="G33" s="11" t="s">
        <v>2</v>
      </c>
      <c r="H33" s="12">
        <v>34</v>
      </c>
      <c r="I33" s="13">
        <v>0.12</v>
      </c>
      <c r="J33" s="215">
        <v>2873.33581678156</v>
      </c>
      <c r="K33" s="13">
        <v>0</v>
      </c>
      <c r="L33" s="15">
        <v>0.13037000000000001</v>
      </c>
      <c r="M33" s="67">
        <v>92.156000000000006</v>
      </c>
      <c r="N33" s="16">
        <v>32.084931506849315</v>
      </c>
      <c r="O33" s="16">
        <v>7.61854366083932</v>
      </c>
      <c r="P33" s="166"/>
      <c r="Q33" s="68"/>
      <c r="R33" s="154"/>
      <c r="S33" s="154"/>
      <c r="T33" s="154"/>
      <c r="U33" s="154"/>
      <c r="V33" s="155"/>
      <c r="W33" s="156"/>
      <c r="X33" s="68"/>
      <c r="Y33" s="32"/>
    </row>
    <row r="34" spans="2:25" ht="42" customHeight="1" thickTop="1" thickBot="1" x14ac:dyDescent="0.25">
      <c r="B34" s="124"/>
      <c r="C34" s="124"/>
      <c r="D34" s="246" t="s">
        <v>50</v>
      </c>
      <c r="E34" s="246"/>
      <c r="F34" s="246"/>
      <c r="G34" s="246"/>
      <c r="H34" s="246"/>
      <c r="I34" s="246"/>
      <c r="J34" s="125">
        <v>126150.66638284404</v>
      </c>
      <c r="K34" s="140"/>
      <c r="L34" s="129"/>
      <c r="M34" s="129"/>
      <c r="N34" s="128">
        <v>9.7869403693130899</v>
      </c>
      <c r="O34" s="128">
        <v>5.1452993845260719</v>
      </c>
      <c r="P34" s="167"/>
      <c r="Q34" s="68"/>
      <c r="R34" s="154"/>
      <c r="S34" s="154"/>
      <c r="T34" s="154"/>
      <c r="U34" s="154"/>
      <c r="V34" s="155"/>
      <c r="W34" s="156"/>
      <c r="X34" s="68"/>
      <c r="Y34" s="101"/>
    </row>
    <row r="35" spans="2:25" ht="42" customHeight="1" thickTop="1" thickBot="1" x14ac:dyDescent="0.25">
      <c r="B35" s="124"/>
      <c r="C35" s="124"/>
      <c r="D35" s="245" t="s">
        <v>3</v>
      </c>
      <c r="E35" s="225"/>
      <c r="F35" s="17">
        <v>46463</v>
      </c>
      <c r="G35" s="18" t="s">
        <v>2</v>
      </c>
      <c r="H35" s="19">
        <v>11</v>
      </c>
      <c r="I35" s="20">
        <v>3.3000000000000002E-2</v>
      </c>
      <c r="J35" s="21">
        <v>5402.1684431399508</v>
      </c>
      <c r="K35" s="20">
        <v>1.4319773113325922E-3</v>
      </c>
      <c r="L35" s="22">
        <v>4.7960000000000003E-2</v>
      </c>
      <c r="M35" s="66">
        <v>98.463999999999999</v>
      </c>
      <c r="N35" s="23">
        <v>1.0739726027397261</v>
      </c>
      <c r="O35" s="23">
        <v>1.0415791585148721</v>
      </c>
      <c r="P35" s="166"/>
      <c r="Q35" s="68"/>
      <c r="R35" s="90"/>
      <c r="S35" s="90"/>
      <c r="T35" s="90"/>
      <c r="U35" s="90"/>
      <c r="V35" s="91"/>
      <c r="W35" s="92"/>
      <c r="X35" s="68"/>
      <c r="Y35" s="68"/>
    </row>
    <row r="36" spans="2:25" ht="42" customHeight="1" thickTop="1" thickBot="1" x14ac:dyDescent="0.25">
      <c r="B36" s="124"/>
      <c r="C36" s="124"/>
      <c r="D36" s="245"/>
      <c r="E36" s="225"/>
      <c r="F36" s="179" t="s">
        <v>93</v>
      </c>
      <c r="G36" s="11" t="s">
        <v>2</v>
      </c>
      <c r="H36" s="12">
        <v>10</v>
      </c>
      <c r="I36" s="13">
        <v>2.2499999999999999E-2</v>
      </c>
      <c r="J36" s="215">
        <v>4059.234654680944</v>
      </c>
      <c r="K36" s="13">
        <v>1.4319773113324592E-3</v>
      </c>
      <c r="L36" s="15">
        <v>5.7409999999999996E-2</v>
      </c>
      <c r="M36" s="67">
        <v>90.153999999999996</v>
      </c>
      <c r="N36" s="16">
        <v>3.1643835616438358</v>
      </c>
      <c r="O36" s="16">
        <v>3.0214749127194134</v>
      </c>
      <c r="P36" s="166"/>
      <c r="Q36" s="93"/>
      <c r="R36" s="68"/>
      <c r="S36" s="68"/>
      <c r="T36" s="68"/>
      <c r="U36" s="68"/>
      <c r="V36" s="68"/>
      <c r="W36" s="68"/>
      <c r="X36" s="68"/>
      <c r="Y36" s="68"/>
    </row>
    <row r="37" spans="2:25" ht="42" customHeight="1" thickTop="1" thickBot="1" x14ac:dyDescent="0.25">
      <c r="B37" s="124"/>
      <c r="C37" s="124"/>
      <c r="D37" s="245"/>
      <c r="E37" s="225"/>
      <c r="F37" s="17" t="s">
        <v>94</v>
      </c>
      <c r="G37" s="18" t="s">
        <v>2</v>
      </c>
      <c r="H37" s="19">
        <v>7</v>
      </c>
      <c r="I37" s="20">
        <v>6.5000000000000002E-2</v>
      </c>
      <c r="J37" s="21">
        <v>5995.9814483109803</v>
      </c>
      <c r="K37" s="20">
        <v>5.1908522402688414E-3</v>
      </c>
      <c r="L37" s="22">
        <v>6.4519999999999994E-2</v>
      </c>
      <c r="M37" s="66">
        <v>100.184</v>
      </c>
      <c r="N37" s="23">
        <v>4.9287671232876713</v>
      </c>
      <c r="O37" s="23">
        <v>4.3524695764008507</v>
      </c>
      <c r="P37" s="166"/>
      <c r="Q37" s="93"/>
      <c r="R37" s="68"/>
      <c r="S37" s="68"/>
      <c r="T37" s="68"/>
      <c r="U37" s="68"/>
      <c r="V37" s="68"/>
      <c r="W37" s="68"/>
      <c r="X37" s="68"/>
      <c r="Y37" s="68"/>
    </row>
    <row r="38" spans="2:25" ht="42" customHeight="1" thickTop="1" thickBot="1" x14ac:dyDescent="0.25">
      <c r="B38" s="124"/>
      <c r="C38" s="124"/>
      <c r="D38" s="245"/>
      <c r="E38" s="225"/>
      <c r="F38" s="179">
        <v>48663</v>
      </c>
      <c r="G38" s="11" t="s">
        <v>2</v>
      </c>
      <c r="H38" s="12">
        <v>20</v>
      </c>
      <c r="I38" s="13">
        <v>0.03</v>
      </c>
      <c r="J38" s="215">
        <v>3927.9906455784253</v>
      </c>
      <c r="K38" s="13">
        <v>1.4319773113327357E-3</v>
      </c>
      <c r="L38" s="15">
        <v>6.3009999999999997E-2</v>
      </c>
      <c r="M38" s="67">
        <v>81.561000000000007</v>
      </c>
      <c r="N38" s="16">
        <v>7.1013698630136988</v>
      </c>
      <c r="O38" s="16">
        <v>6.2141239012624228</v>
      </c>
      <c r="P38" s="166"/>
      <c r="Q38" s="68"/>
      <c r="R38" s="68"/>
      <c r="S38" s="68"/>
      <c r="T38" s="68"/>
      <c r="U38" s="68"/>
      <c r="V38" s="68"/>
      <c r="W38" s="68"/>
      <c r="X38" s="68"/>
      <c r="Y38" s="68"/>
    </row>
    <row r="39" spans="2:25" ht="42" customHeight="1" thickTop="1" thickBot="1" x14ac:dyDescent="0.25">
      <c r="B39" s="124"/>
      <c r="C39" s="124"/>
      <c r="D39" s="245"/>
      <c r="E39" s="225"/>
      <c r="F39" s="17" t="s">
        <v>95</v>
      </c>
      <c r="G39" s="18" t="s">
        <v>2</v>
      </c>
      <c r="H39" s="19">
        <v>20</v>
      </c>
      <c r="I39" s="20">
        <v>4.7500000000000001E-2</v>
      </c>
      <c r="J39" s="21">
        <v>8329.5373831943143</v>
      </c>
      <c r="K39" s="20">
        <v>1.4319773113326353E-3</v>
      </c>
      <c r="L39" s="22">
        <v>6.4000000000000001E-2</v>
      </c>
      <c r="M39" s="66">
        <v>88.84</v>
      </c>
      <c r="N39" s="23">
        <v>9.1287671232876715</v>
      </c>
      <c r="O39" s="23">
        <v>7.1725258973976809</v>
      </c>
      <c r="P39" s="166"/>
      <c r="Q39" s="68"/>
      <c r="R39" s="68"/>
      <c r="S39" s="68"/>
      <c r="T39" s="68"/>
      <c r="U39" s="68"/>
      <c r="V39" s="68"/>
      <c r="W39" s="68"/>
      <c r="X39" s="68"/>
      <c r="Y39" s="68"/>
    </row>
    <row r="40" spans="2:25" ht="42" customHeight="1" thickTop="1" thickBot="1" x14ac:dyDescent="0.25">
      <c r="B40" s="124"/>
      <c r="C40" s="124"/>
      <c r="D40" s="245"/>
      <c r="E40" s="225"/>
      <c r="F40" s="179">
        <v>50096</v>
      </c>
      <c r="G40" s="11" t="s">
        <v>2</v>
      </c>
      <c r="H40" s="12">
        <v>18</v>
      </c>
      <c r="I40" s="13">
        <v>3.7499999999999999E-2</v>
      </c>
      <c r="J40" s="215">
        <v>12085.544994565013</v>
      </c>
      <c r="K40" s="13">
        <v>1.4319773113325494E-3</v>
      </c>
      <c r="L40" s="15">
        <v>6.3869999999999996E-2</v>
      </c>
      <c r="M40" s="67">
        <v>79.58</v>
      </c>
      <c r="N40" s="16">
        <v>11.027397260273972</v>
      </c>
      <c r="O40" s="16">
        <v>8.5711635812724953</v>
      </c>
      <c r="P40" s="166"/>
      <c r="Q40" s="68"/>
      <c r="R40" s="68"/>
      <c r="S40" s="68"/>
      <c r="T40" s="68"/>
      <c r="U40" s="68"/>
      <c r="V40" s="68"/>
      <c r="W40" s="68"/>
      <c r="X40" s="68"/>
      <c r="Y40" s="68"/>
    </row>
    <row r="41" spans="2:25" ht="42" customHeight="1" thickTop="1" thickBot="1" x14ac:dyDescent="0.25">
      <c r="B41" s="124"/>
      <c r="C41" s="124"/>
      <c r="D41" s="245"/>
      <c r="E41" s="225"/>
      <c r="F41" s="17">
        <v>51580</v>
      </c>
      <c r="G41" s="18" t="s">
        <v>2</v>
      </c>
      <c r="H41" s="19">
        <v>17</v>
      </c>
      <c r="I41" s="20">
        <v>0.05</v>
      </c>
      <c r="J41" s="21">
        <v>1900.0951676265329</v>
      </c>
      <c r="K41" s="20">
        <v>5.2324488908482595E-3</v>
      </c>
      <c r="L41" s="22">
        <v>6.4250000000000002E-2</v>
      </c>
      <c r="M41" s="66">
        <v>86.483000000000004</v>
      </c>
      <c r="N41" s="23">
        <v>15.093150684931507</v>
      </c>
      <c r="O41" s="23">
        <v>10.058936038524347</v>
      </c>
      <c r="P41" s="166"/>
      <c r="Q41" s="68"/>
      <c r="R41" s="68"/>
      <c r="S41" s="68"/>
      <c r="T41" s="68"/>
      <c r="U41" s="68"/>
      <c r="V41" s="68"/>
      <c r="W41" s="68"/>
      <c r="X41" s="68"/>
      <c r="Y41" s="68"/>
    </row>
    <row r="42" spans="2:25" ht="42" customHeight="1" thickTop="1" thickBot="1" x14ac:dyDescent="0.25">
      <c r="B42" s="124"/>
      <c r="C42" s="124"/>
      <c r="D42" s="245"/>
      <c r="E42" s="225"/>
      <c r="F42" s="179">
        <v>54590</v>
      </c>
      <c r="G42" s="11" t="s">
        <v>2</v>
      </c>
      <c r="H42" s="12">
        <v>32</v>
      </c>
      <c r="I42" s="13">
        <v>3.7499999999999999E-2</v>
      </c>
      <c r="J42" s="215">
        <v>8781.3897593348702</v>
      </c>
      <c r="K42" s="13">
        <v>1.4319773113324582E-3</v>
      </c>
      <c r="L42" s="15">
        <v>6.1900000000000004E-2</v>
      </c>
      <c r="M42" s="67">
        <v>70.266999999999996</v>
      </c>
      <c r="N42" s="16">
        <v>23.339726027397262</v>
      </c>
      <c r="O42" s="16">
        <v>13.874267497319531</v>
      </c>
      <c r="P42" s="166"/>
      <c r="Q42" s="68"/>
      <c r="R42" s="68"/>
      <c r="S42" s="68"/>
      <c r="T42" s="68"/>
      <c r="U42" s="68"/>
      <c r="V42" s="68"/>
      <c r="W42" s="68"/>
      <c r="X42" s="68"/>
      <c r="Y42" s="68"/>
    </row>
    <row r="43" spans="2:25" ht="42" customHeight="1" thickTop="1" thickBot="1" x14ac:dyDescent="0.25">
      <c r="B43" s="124"/>
      <c r="C43" s="124"/>
      <c r="D43" s="245"/>
      <c r="E43" s="225"/>
      <c r="F43" s="17">
        <v>56753</v>
      </c>
      <c r="G43" s="18" t="s">
        <v>2</v>
      </c>
      <c r="H43" s="19">
        <v>31</v>
      </c>
      <c r="I43" s="20">
        <v>5.2499999999999998E-2</v>
      </c>
      <c r="J43" s="21">
        <v>2886.31590151725</v>
      </c>
      <c r="K43" s="20">
        <v>5.4510451893482218E-3</v>
      </c>
      <c r="L43" s="22">
        <v>6.3899999999999998E-2</v>
      </c>
      <c r="M43" s="66">
        <v>85.043000000000006</v>
      </c>
      <c r="N43" s="23">
        <v>29.265753424657536</v>
      </c>
      <c r="O43" s="23">
        <v>13.821923203162967</v>
      </c>
      <c r="P43" s="166"/>
      <c r="Q43" s="68"/>
      <c r="R43" s="68"/>
      <c r="S43" s="68"/>
      <c r="T43" s="68"/>
      <c r="U43" s="68"/>
      <c r="V43" s="68"/>
      <c r="W43" s="68"/>
      <c r="X43" s="68"/>
      <c r="Y43" s="68"/>
    </row>
    <row r="44" spans="2:25" ht="42" customHeight="1" thickTop="1" thickBot="1" x14ac:dyDescent="0.25">
      <c r="B44" s="124"/>
      <c r="C44" s="124"/>
      <c r="D44" s="226"/>
      <c r="E44" s="227"/>
      <c r="F44" s="179">
        <v>59203</v>
      </c>
      <c r="G44" s="11" t="s">
        <v>2</v>
      </c>
      <c r="H44" s="12">
        <v>38</v>
      </c>
      <c r="I44" s="13">
        <v>6.5000000000000002E-2</v>
      </c>
      <c r="J44" s="215">
        <v>5710.5015516556159</v>
      </c>
      <c r="K44" s="13">
        <v>1.6113283542292814E-2</v>
      </c>
      <c r="L44" s="15">
        <v>6.4420000000000005E-2</v>
      </c>
      <c r="M44" s="67">
        <v>100.798</v>
      </c>
      <c r="N44" s="16">
        <v>35.978082191780821</v>
      </c>
      <c r="O44" s="16">
        <v>14.710609113866354</v>
      </c>
      <c r="P44" s="166"/>
      <c r="Q44" s="68"/>
      <c r="R44" s="68"/>
      <c r="S44" s="68"/>
      <c r="T44" s="68"/>
      <c r="U44" s="68"/>
      <c r="V44" s="68"/>
      <c r="W44" s="68"/>
      <c r="X44" s="68"/>
      <c r="Y44" s="68"/>
    </row>
    <row r="45" spans="2:25" ht="42" customHeight="1" thickTop="1" thickBot="1" x14ac:dyDescent="0.25">
      <c r="B45" s="124"/>
      <c r="C45" s="124"/>
      <c r="D45" s="239" t="s">
        <v>63</v>
      </c>
      <c r="E45" s="239"/>
      <c r="F45" s="239"/>
      <c r="G45" s="239"/>
      <c r="H45" s="239"/>
      <c r="I45" s="239"/>
      <c r="J45" s="125">
        <v>59078.759949603897</v>
      </c>
      <c r="K45" s="126"/>
      <c r="L45" s="126"/>
      <c r="M45" s="127"/>
      <c r="N45" s="128">
        <v>13.69292344451681</v>
      </c>
      <c r="O45" s="128">
        <v>8.4053337348007844</v>
      </c>
      <c r="P45" s="167"/>
      <c r="Q45" s="68"/>
      <c r="R45" s="68"/>
      <c r="S45" s="68"/>
      <c r="T45" s="68"/>
      <c r="U45" s="68"/>
      <c r="V45" s="68"/>
      <c r="W45" s="68"/>
      <c r="X45" s="68"/>
      <c r="Y45" s="68"/>
    </row>
    <row r="46" spans="2:25" ht="42" customHeight="1" thickTop="1" thickBot="1" x14ac:dyDescent="0.25">
      <c r="B46" s="124"/>
      <c r="C46" s="124"/>
      <c r="D46" s="249" t="s">
        <v>86</v>
      </c>
      <c r="E46" s="250"/>
      <c r="F46" s="121">
        <v>47933</v>
      </c>
      <c r="G46" s="11" t="s">
        <v>2</v>
      </c>
      <c r="H46" s="12">
        <v>10</v>
      </c>
      <c r="I46" s="13">
        <v>7.0000000000000007E-2</v>
      </c>
      <c r="J46" s="215">
        <v>1167.4852221185179</v>
      </c>
      <c r="K46" s="13">
        <v>0</v>
      </c>
      <c r="L46" s="15">
        <v>0.13314999999999999</v>
      </c>
      <c r="M46" s="67">
        <v>77.605999999999995</v>
      </c>
      <c r="N46" s="16">
        <v>5.1013698630136988</v>
      </c>
      <c r="O46" s="16">
        <v>4.04008362781643</v>
      </c>
      <c r="P46" s="166"/>
      <c r="Q46" s="68"/>
      <c r="R46" s="68"/>
      <c r="S46" s="68"/>
      <c r="T46" s="68"/>
      <c r="U46" s="68"/>
      <c r="V46" s="68"/>
      <c r="W46" s="68"/>
      <c r="X46" s="68"/>
      <c r="Y46" s="68"/>
    </row>
    <row r="47" spans="2:25" ht="42" customHeight="1" thickTop="1" x14ac:dyDescent="0.2">
      <c r="B47" s="124"/>
      <c r="C47" s="124"/>
      <c r="D47" s="236" t="s">
        <v>85</v>
      </c>
      <c r="E47" s="236"/>
      <c r="F47" s="236"/>
      <c r="G47" s="236"/>
      <c r="H47" s="236"/>
      <c r="I47" s="236"/>
      <c r="J47" s="125">
        <v>1167.4852221185179</v>
      </c>
      <c r="K47" s="126"/>
      <c r="L47" s="126"/>
      <c r="M47" s="127"/>
      <c r="N47" s="128">
        <v>5.1013698630136988</v>
      </c>
      <c r="O47" s="128">
        <v>4.04008362781643</v>
      </c>
      <c r="P47" s="167"/>
      <c r="Q47" s="68"/>
      <c r="S47" s="94"/>
      <c r="T47" s="68"/>
      <c r="U47" s="68"/>
      <c r="V47" s="68"/>
      <c r="W47" s="68"/>
      <c r="X47" s="68"/>
      <c r="Y47" s="68"/>
    </row>
    <row r="48" spans="2:25" ht="42" customHeight="1" x14ac:dyDescent="0.2">
      <c r="B48" s="124"/>
      <c r="C48" s="124"/>
      <c r="D48" s="228" t="s">
        <v>62</v>
      </c>
      <c r="E48" s="228"/>
      <c r="F48" s="228"/>
      <c r="G48" s="228"/>
      <c r="H48" s="228"/>
      <c r="I48" s="228"/>
      <c r="J48" s="125">
        <v>186396.91155456647</v>
      </c>
      <c r="K48" s="126"/>
      <c r="L48" s="126"/>
      <c r="M48" s="127"/>
      <c r="N48" s="130"/>
      <c r="O48" s="130"/>
      <c r="P48" s="205"/>
      <c r="Q48" s="68"/>
      <c r="R48" s="68"/>
      <c r="T48" s="94"/>
      <c r="U48" s="94"/>
      <c r="V48" s="68"/>
      <c r="W48" s="68"/>
      <c r="X48" s="68"/>
      <c r="Y48" s="68"/>
    </row>
    <row r="49" spans="1:25" ht="42" customHeight="1" x14ac:dyDescent="0.2">
      <c r="B49" s="124"/>
      <c r="C49" s="124"/>
      <c r="D49" s="228" t="s">
        <v>4</v>
      </c>
      <c r="E49" s="228"/>
      <c r="F49" s="228"/>
      <c r="G49" s="228"/>
      <c r="H49" s="228"/>
      <c r="I49" s="228"/>
      <c r="J49" s="125">
        <v>202242.25983771231</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29"/>
      <c r="C51" s="229"/>
      <c r="D51" s="230" t="s">
        <v>52</v>
      </c>
      <c r="E51" s="231"/>
      <c r="F51" s="232" t="s">
        <v>51</v>
      </c>
      <c r="G51" s="233"/>
      <c r="H51" s="12">
        <v>2</v>
      </c>
      <c r="I51" s="24">
        <v>5.5E-2</v>
      </c>
      <c r="J51" s="237">
        <v>0</v>
      </c>
      <c r="K51" s="237"/>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100</v>
      </c>
      <c r="D55" s="199"/>
      <c r="E55" s="199"/>
      <c r="F55" s="199"/>
      <c r="G55" s="199"/>
      <c r="H55" s="199"/>
      <c r="I55" s="199"/>
      <c r="J55" s="199"/>
      <c r="K55" s="199"/>
      <c r="L55" s="199"/>
      <c r="M55" s="199"/>
      <c r="N55" s="199"/>
      <c r="O55" s="199"/>
      <c r="P55" s="199"/>
      <c r="W55" s="200"/>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17268.163858459826</v>
      </c>
      <c r="D76" s="143">
        <v>6265.4824985126597</v>
      </c>
      <c r="E76" s="143">
        <v>9395.106924726957</v>
      </c>
      <c r="F76" s="143">
        <v>11904.493021783388</v>
      </c>
      <c r="G76" s="143">
        <v>9075.7694595907487</v>
      </c>
      <c r="H76" s="143">
        <v>9608.9018792334591</v>
      </c>
      <c r="I76" s="143">
        <v>7538.1187470321429</v>
      </c>
      <c r="J76" s="143">
        <v>14647.263540250964</v>
      </c>
      <c r="K76" s="143">
        <v>4290.5315943737614</v>
      </c>
      <c r="L76" s="143">
        <v>9491.503659674805</v>
      </c>
      <c r="M76" s="143">
        <v>5349.0349211027597</v>
      </c>
      <c r="N76" s="143"/>
      <c r="O76" s="161">
        <v>6790.3748642290666</v>
      </c>
      <c r="P76" s="143"/>
      <c r="Q76" s="143">
        <v>12830.081599013169</v>
      </c>
      <c r="R76" s="143">
        <v>9860.5323858023166</v>
      </c>
      <c r="S76" s="143"/>
      <c r="T76" s="118">
        <v>5974.8051175407854</v>
      </c>
      <c r="U76" s="118"/>
      <c r="V76" s="180">
        <v>2873.33581678156</v>
      </c>
      <c r="W76" s="175"/>
      <c r="X76" s="38">
        <v>143163.49988810837</v>
      </c>
      <c r="Y76" s="1"/>
      <c r="Z76" s="1"/>
    </row>
    <row r="77" spans="1:26" s="37" customFormat="1" ht="57" customHeight="1" thickTop="1" thickBot="1" x14ac:dyDescent="0.25">
      <c r="B77" s="149" t="s">
        <v>31</v>
      </c>
      <c r="C77" s="21"/>
      <c r="D77" s="21">
        <v>5402.1684431399508</v>
      </c>
      <c r="E77" s="21"/>
      <c r="F77" s="21">
        <v>4059.234654680944</v>
      </c>
      <c r="G77" s="21"/>
      <c r="H77" s="21">
        <v>5995.9814483109803</v>
      </c>
      <c r="I77" s="21"/>
      <c r="J77" s="21">
        <v>3927.9906455784253</v>
      </c>
      <c r="K77" s="21"/>
      <c r="L77" s="21">
        <v>8329.5373831943143</v>
      </c>
      <c r="M77" s="21"/>
      <c r="N77" s="21">
        <v>12085.544994565013</v>
      </c>
      <c r="O77" s="21"/>
      <c r="P77" s="21">
        <v>1900.0951676265329</v>
      </c>
      <c r="Q77" s="21"/>
      <c r="R77" s="21"/>
      <c r="S77" s="21">
        <v>8781.3897593348702</v>
      </c>
      <c r="T77" s="21"/>
      <c r="U77" s="21">
        <v>2886.31590151725</v>
      </c>
      <c r="V77" s="21"/>
      <c r="W77" s="21">
        <v>5710.5015516556159</v>
      </c>
      <c r="X77" s="39">
        <v>59078.759949603897</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17268.163858459826</v>
      </c>
      <c r="D79" s="44">
        <v>11667.65094165261</v>
      </c>
      <c r="E79" s="44">
        <v>9395.106924726957</v>
      </c>
      <c r="F79" s="44">
        <v>15963.727676464332</v>
      </c>
      <c r="G79" s="44">
        <v>9075.7694595907487</v>
      </c>
      <c r="H79" s="44">
        <v>15604.883327544439</v>
      </c>
      <c r="I79" s="44">
        <v>7538.1187470321429</v>
      </c>
      <c r="J79" s="44">
        <v>18575.254185829388</v>
      </c>
      <c r="K79" s="44">
        <v>4290.5315943737614</v>
      </c>
      <c r="L79" s="44">
        <v>17821.041042869118</v>
      </c>
      <c r="M79" s="44">
        <v>5349.0349211027597</v>
      </c>
      <c r="N79" s="44">
        <v>12085.544994565013</v>
      </c>
      <c r="O79" s="44">
        <v>6790.3748642290666</v>
      </c>
      <c r="P79" s="44">
        <v>1900.0951676265329</v>
      </c>
      <c r="Q79" s="44">
        <v>12830.081599013169</v>
      </c>
      <c r="R79" s="44">
        <v>9860.5323858023166</v>
      </c>
      <c r="S79" s="44">
        <v>8781.3897593348702</v>
      </c>
      <c r="T79" s="44">
        <v>5974.8051175407854</v>
      </c>
      <c r="U79" s="44">
        <v>2886.31590151725</v>
      </c>
      <c r="V79" s="44">
        <v>2873.33581678156</v>
      </c>
      <c r="W79" s="44">
        <v>5710.5015516556159</v>
      </c>
      <c r="X79" s="44">
        <v>202242.25983771228</v>
      </c>
      <c r="Y79" s="25"/>
      <c r="Z79" s="1"/>
    </row>
    <row r="80" spans="1:26" s="37" customFormat="1" ht="58.5" customHeight="1" thickTop="1" x14ac:dyDescent="0.2">
      <c r="B80" s="150" t="s">
        <v>48</v>
      </c>
      <c r="C80" s="135">
        <v>8.5383558670262732E-2</v>
      </c>
      <c r="D80" s="135">
        <v>5.7691458506324171E-2</v>
      </c>
      <c r="E80" s="135">
        <v>4.6454716893818269E-2</v>
      </c>
      <c r="F80" s="135">
        <v>7.8933689176902494E-2</v>
      </c>
      <c r="G80" s="135">
        <v>4.4875732039750392E-2</v>
      </c>
      <c r="H80" s="135">
        <v>7.7159359967923891E-2</v>
      </c>
      <c r="I80" s="135">
        <v>3.7272718140516463E-2</v>
      </c>
      <c r="J80" s="135">
        <v>9.1846551757950867E-2</v>
      </c>
      <c r="K80" s="135">
        <v>2.1214812363235386E-2</v>
      </c>
      <c r="L80" s="135">
        <v>8.8117295846918797E-2</v>
      </c>
      <c r="M80" s="135">
        <v>2.6448650867504402E-2</v>
      </c>
      <c r="N80" s="135">
        <v>5.9757762815066263E-2</v>
      </c>
      <c r="O80" s="135">
        <v>3.3575449906849089E-2</v>
      </c>
      <c r="P80" s="135">
        <v>9.3951440670770256E-3</v>
      </c>
      <c r="Q80" s="135">
        <v>6.3439172452426945E-2</v>
      </c>
      <c r="R80" s="135">
        <v>4.875604333987775E-2</v>
      </c>
      <c r="S80" s="135">
        <v>4.342015247644794E-2</v>
      </c>
      <c r="T80" s="135">
        <v>2.9542812280357336E-2</v>
      </c>
      <c r="U80" s="135">
        <v>1.4271576592515094E-2</v>
      </c>
      <c r="V80" s="135">
        <v>1.4207395719802804E-2</v>
      </c>
      <c r="W80" s="135">
        <v>2.8235946118471793E-2</v>
      </c>
      <c r="X80" s="141">
        <v>0.99999999999999989</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2" t="s">
        <v>6</v>
      </c>
      <c r="C86" s="223"/>
      <c r="D86" s="223"/>
      <c r="E86" s="223"/>
      <c r="F86" s="223"/>
      <c r="G86" s="223"/>
      <c r="H86" s="223"/>
      <c r="I86" s="223"/>
      <c r="J86" s="223"/>
      <c r="K86" s="223"/>
      <c r="L86" s="223"/>
      <c r="M86" s="223"/>
      <c r="N86" s="223"/>
      <c r="O86" s="223"/>
      <c r="P86" s="223"/>
      <c r="Q86" s="223"/>
      <c r="R86" s="223"/>
      <c r="S86" s="223"/>
      <c r="T86" s="223"/>
      <c r="U86" s="223"/>
      <c r="V86" s="223"/>
      <c r="W86" s="223"/>
      <c r="X86" s="223"/>
      <c r="Y86" s="223"/>
    </row>
    <row r="87" spans="2:26" ht="18.75" customHeight="1" x14ac:dyDescent="0.2">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6" ht="18.7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6"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6" ht="49.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49:I49"/>
    <mergeCell ref="B51:C51"/>
    <mergeCell ref="D51:E51"/>
    <mergeCell ref="F51:G51"/>
    <mergeCell ref="D46:E46"/>
    <mergeCell ref="D47:I47"/>
    <mergeCell ref="B86:Y90"/>
    <mergeCell ref="R7:W7"/>
    <mergeCell ref="D35:E44"/>
    <mergeCell ref="D16:I16"/>
    <mergeCell ref="D34:I34"/>
    <mergeCell ref="J51:K51"/>
    <mergeCell ref="D45:I45"/>
    <mergeCell ref="D48:I48"/>
    <mergeCell ref="D17:E33"/>
    <mergeCell ref="D8:E1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2026-02-19T20:38:42Z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2026-02-19T20:37:53Z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498d326a-6696-49f9-bfc6-3ba3a8db08a3</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