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B5BB8FAF-1EE5-4F42-B91C-C9D9E6793097}" xr6:coauthVersionLast="47" xr6:coauthVersionMax="47" xr10:uidLastSave="{00000000-0000-0000-0000-000000000000}"/>
  <bookViews>
    <workbookView xWindow="-120" yWindow="-120" windowWidth="29040" windowHeight="15720" tabRatio="606" xr2:uid="{206E3E60-7743-4EA4-8DD5-EF9607C7F1F4}"/>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<sst xmlns="http://schemas.openxmlformats.org/spreadsheetml/2006/main" count="198" uniqueCount="105">
  <si>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</si>
  <si>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</si>
  <si>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</si>
  <si>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</si>
  <si>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</si>
  <si>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</si>
  <si>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</si>
  <si>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</si>
  <si>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</si>
  <si>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</si>
  <si>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</si>
  <si>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</si>
  <si>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</si>
  <si>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</si>
  <si>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</si>
  <si>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</si>
  <si>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</si>
  <si>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</si>
  <si>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</si>
  <si>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</si>
  <si>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</si>
  <si>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</si>
  <si>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</si>
  <si>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</si>
  <si>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</si>
  <si>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</si>
  <si>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</si>
  <si>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</si>
  <si>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</si>
  <si>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</si>
  <si>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</si>
  <si>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</si>
  <si>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</si>
  <si>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</si>
  <si>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</si>
  <si>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</si>
  <si>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</si>
  <si>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</si>
  <si>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</si>
  <si>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</si>
  <si>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</si>
  <si>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</si>
  <si>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</si>
  <si>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</si>
  <si>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</si>
  <si>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</si>
  <si>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</si>
  <si>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</si>
  <si>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</si>
  <si>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</si>
  <si>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</si>
  <si>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</si>
  <si>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</si>
  <si>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</si>
  <si>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</si>
  <si>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</si>
  <si>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</si>
  <si>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</si>
  <si>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</si>
  <si>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</si>
  <si>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</si>
  <si>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</si>
  <si>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</si>
  <si>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</si>
  <si>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</si>
  <si>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</si>
  <si>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</si>
  <si>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</si>
  <si>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</si>
  <si>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</si>
  <si>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</si>
  <si>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</si>
  <si>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</si>
  <si>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</si>
  <si>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</si>
  <si>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</si>
  <si>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</si>
  <si>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</si>
  <si>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</si>
  <si>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</si>
  <si>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</si>
  <si>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</si>
  <si>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</si>
  <si>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</si>
  <si>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</si>
  <si>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</si>
  <si>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</si>
  <si>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</si>
  <si>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</si>
  <si>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</si>
  <si>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</si>
  <si>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</si>
  <si>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</si>
  <si>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</si>
  <si>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</si>
  <si>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</si>
  <si>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</si>
  <si>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</si>
  <si>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</si>
  <si>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</si>
  <si>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</si>
  <si>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</si>
  <si>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</si>
  <si>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</si>
  <si>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t>3665.78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</si>
</sst>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DFF2AF9-C193-4E30-ABE5-FA0D0CB516EE}"/>
    <cellStyle name="Millares 2 2" xfId="35" xr:uid="{142B6CA3-7D63-4CAF-B9DC-D8C2F62F5A71}"/>
    <cellStyle name="Millares 3" xfId="36" xr:uid="{FE1ACB06-CE26-4619-8D4D-5C1FAD457AD1}"/>
    <cellStyle name="Moneda" xfId="37" builtinId="4"/>
    <cellStyle name="Moneda 2" xfId="38" xr:uid="{F98AB730-4461-4C8B-89BB-48580F406706}"/>
    <cellStyle name="Moneda 2 2" xfId="39" xr:uid="{5621115A-5D72-4EAA-950D-8F9F165DBBF1}"/>
    <cellStyle name="Moneda 3" xfId="40" xr:uid="{CE18EEE7-0F91-4764-83A5-24270C8CEEDD}"/>
    <cellStyle name="Neutral" xfId="41" builtinId="28" customBuiltin="1"/>
    <cellStyle name="Normal" xfId="0" builtinId="0"/>
    <cellStyle name="Normal 2" xfId="42" xr:uid="{34C17205-144E-4FCA-AE6D-6E1AB21B7E6F}"/>
    <cellStyle name="Normal 2 2" xfId="43" xr:uid="{EFFACEA6-8BC3-4363-A423-F4AD6D186402}"/>
    <cellStyle name="Normal 3" xfId="44" xr:uid="{D7327098-5E30-4919-9FA6-683A1FEBE38D}"/>
    <cellStyle name="Notas" xfId="45" builtinId="10" customBuiltin="1"/>
    <cellStyle name="Porcentaje" xfId="46" builtinId="5"/>
    <cellStyle name="Porcentaje 2" xfId="47" xr:uid="{227DA3BB-8103-46A9-8341-0F15EAF1D1B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86DD1373-01D1-4D05-976A-98C7B0F6B57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63275042.100000001</c:v>
                </c:pt>
                <c:pt idx="1">
                  <c:v>22058356.899999999</c:v>
                </c:pt>
                <c:pt idx="2">
                  <c:v>34426114.5</c:v>
                </c:pt>
                <c:pt idx="3">
                  <c:v>43621157.600000001</c:v>
                </c:pt>
                <c:pt idx="4">
                  <c:v>33255979</c:v>
                </c:pt>
                <c:pt idx="5">
                  <c:v>35209514.799999997</c:v>
                </c:pt>
                <c:pt idx="6">
                  <c:v>27621627</c:v>
                </c:pt>
                <c:pt idx="7">
                  <c:v>53671381.899999999</c:v>
                </c:pt>
                <c:pt idx="8">
                  <c:v>15721623.300000001</c:v>
                </c:pt>
                <c:pt idx="9">
                  <c:v>33874337.200000003</c:v>
                </c:pt>
                <c:pt idx="10">
                  <c:v>19600254.699999999</c:v>
                </c:pt>
                <c:pt idx="12" formatCode="_ * #,##0.00_ ;_ * \-#,##0.00_ ;_ * &quot;-&quot;??_ ;_ @_ ">
                  <c:v>24881699</c:v>
                </c:pt>
                <c:pt idx="14">
                  <c:v>47012754.799999997</c:v>
                </c:pt>
                <c:pt idx="15">
                  <c:v>35692554.399999999</c:v>
                </c:pt>
                <c:pt idx="17">
                  <c:v>21893239.399999999</c:v>
                </c:pt>
                <c:pt idx="19">
                  <c:v>10528649.5</c:v>
                </c:pt>
              </c:numCache>
            </c:numRef>
          </c:val>
          <c:extLst>
            <c:ext xmlns:c16="http://schemas.microsoft.com/office/drawing/2014/chart" uri="{C3380CC4-5D6E-409C-BE32-E72D297353CC}">
              <c16:uniqueId val="{00000000-A77D-464F-84CC-920A422696E6}"/>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A77D-464F-84CC-920A422696E6}"/>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19766644.353225</c:v>
                </c:pt>
                <c:pt idx="3">
                  <c:v>14852822.2712595</c:v>
                </c:pt>
                <c:pt idx="5">
                  <c:v>21857376.569655001</c:v>
                </c:pt>
                <c:pt idx="7">
                  <c:v>14372597.769057</c:v>
                </c:pt>
                <c:pt idx="9">
                  <c:v>30477946.923253499</c:v>
                </c:pt>
                <c:pt idx="11">
                  <c:v>44221255.267563</c:v>
                </c:pt>
                <c:pt idx="13">
                  <c:v>6926201.7224070001</c:v>
                </c:pt>
                <c:pt idx="16">
                  <c:v>32131283.969911501</c:v>
                </c:pt>
                <c:pt idx="18">
                  <c:v>10518873.052941</c:v>
                </c:pt>
                <c:pt idx="20">
                  <c:v>20592942.494289</c:v>
                </c:pt>
              </c:numCache>
            </c:numRef>
          </c:val>
          <c:extLst>
            <c:ext xmlns:c16="http://schemas.microsoft.com/office/drawing/2014/chart" uri="{C3380CC4-5D6E-409C-BE32-E72D297353CC}">
              <c16:uniqueId val="{00000002-A77D-464F-84CC-920A422696E6}"/>
            </c:ext>
          </c:extLst>
        </c:ser>
        <c:dLbls>
          <c:showLegendKey val="0"/>
          <c:showVal val="0"/>
          <c:showCatName val="0"/>
          <c:showSerName val="0"/>
          <c:showPercent val="0"/>
          <c:showBubbleSize val="0"/>
        </c:dLbls>
        <c:gapWidth val="150"/>
        <c:overlap val="100"/>
        <c:axId val="1569716896"/>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7D-464F-84CC-920A422696E6}"/>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7D-464F-84CC-920A422696E6}"/>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7D-464F-84CC-920A422696E6}"/>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7D-464F-84CC-920A422696E6}"/>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7D-464F-84CC-920A422696E6}"/>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7D-464F-84CC-920A422696E6}"/>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7D-464F-84CC-920A422696E6}"/>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7D-464F-84CC-920A422696E6}"/>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7D-464F-84CC-920A422696E6}"/>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7D-464F-84CC-920A422696E6}"/>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7D-464F-84CC-920A422696E6}"/>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7D-464F-84CC-920A422696E6}"/>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7D-464F-84CC-920A422696E6}"/>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7D-464F-84CC-920A422696E6}"/>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7D-464F-84CC-920A422696E6}"/>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7D-464F-84CC-920A422696E6}"/>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7D-464F-84CC-920A422696E6}"/>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7D-464F-84CC-920A422696E6}"/>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7D-464F-84CC-920A422696E6}"/>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8.5731310295727142E-2</c:v>
                </c:pt>
                <c:pt idx="1">
                  <c:v>5.6668664951538751E-2</c:v>
                </c:pt>
                <c:pt idx="2">
                  <c:v>4.6643918463323025E-2</c:v>
                </c:pt>
                <c:pt idx="3">
                  <c:v>7.9226354439186561E-2</c:v>
                </c:pt>
                <c:pt idx="4">
                  <c:v>4.5058502692599325E-2</c:v>
                </c:pt>
                <c:pt idx="5">
                  <c:v>7.731989121228014E-2</c:v>
                </c:pt>
                <c:pt idx="6">
                  <c:v>3.7424523107663567E-2</c:v>
                </c:pt>
                <c:pt idx="7">
                  <c:v>9.2192740473325971E-2</c:v>
                </c:pt>
                <c:pt idx="8">
                  <c:v>2.1301216415703244E-2</c:v>
                </c:pt>
                <c:pt idx="9">
                  <c:v>8.7190864759763495E-2</c:v>
                </c:pt>
                <c:pt idx="10">
                  <c:v>2.6556371387400218E-2</c:v>
                </c:pt>
                <c:pt idx="11">
                  <c:v>5.9915347839966146E-2</c:v>
                </c:pt>
                <c:pt idx="12">
                  <c:v>3.3712196576379423E-2</c:v>
                </c:pt>
                <c:pt idx="13">
                  <c:v>9.3843058704890896E-3</c:v>
                </c:pt>
                <c:pt idx="14">
                  <c:v>6.3697548604487383E-2</c:v>
                </c:pt>
                <c:pt idx="15">
                  <c:v>4.8359816998265116E-2</c:v>
                </c:pt>
                <c:pt idx="16">
                  <c:v>4.353465418278412E-2</c:v>
                </c:pt>
                <c:pt idx="17">
                  <c:v>2.9663134754042923E-2</c:v>
                </c:pt>
                <c:pt idx="18">
                  <c:v>1.4252013744026376E-2</c:v>
                </c:pt>
                <c:pt idx="19">
                  <c:v>1.4265259845310359E-2</c:v>
                </c:pt>
                <c:pt idx="20">
                  <c:v>2.7901363385737763E-2</c:v>
                </c:pt>
              </c:numCache>
            </c:numRef>
          </c:val>
          <c:smooth val="0"/>
          <c:extLst>
            <c:ext xmlns:c16="http://schemas.microsoft.com/office/drawing/2014/chart" uri="{C3380CC4-5D6E-409C-BE32-E72D297353CC}">
              <c16:uniqueId val="{00000016-A77D-464F-84CC-920A422696E6}"/>
            </c:ext>
          </c:extLst>
        </c:ser>
        <c:dLbls>
          <c:showLegendKey val="0"/>
          <c:showVal val="0"/>
          <c:showCatName val="0"/>
          <c:showSerName val="0"/>
          <c:showPercent val="0"/>
          <c:showBubbleSize val="0"/>
        </c:dLbls>
        <c:marker val="1"/>
        <c:smooth val="0"/>
        <c:axId val="3"/>
        <c:axId val="4"/>
      </c:lineChart>
      <c:catAx>
        <c:axId val="15697168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697168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4E4-4CFF-84F2-25E098F41BB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4E4-4CFF-84F2-25E098F41BB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4E4-4CFF-84F2-25E098F41BB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E4-4CFF-84F2-25E098F41BB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4-4CFF-84F2-25E098F41BB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E4-4CFF-84F2-25E098F41BB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4-4CFF-84F2-25E098F41BB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7.7448043726305635E-2</c:v>
                </c:pt>
                <c:pt idx="1">
                  <c:v>0.63027586425729998</c:v>
                </c:pt>
                <c:pt idx="2">
                  <c:v>0.29227609201639443</c:v>
                </c:pt>
              </c:numCache>
            </c:numRef>
          </c:val>
          <c:extLst>
            <c:ext xmlns:c16="http://schemas.microsoft.com/office/drawing/2014/chart" uri="{C3380CC4-5D6E-409C-BE32-E72D297353CC}">
              <c16:uniqueId val="{00000004-24E4-4CFF-84F2-25E098F41BB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8138026864291E-3"/>
          <c:w val="0.20602486851305746"/>
          <c:h val="0.5816021187396824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C77-4791-B874-EB9CA7890CC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77-4791-B874-EB9CA7890CC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77-4791-B874-EB9CA7890CC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C77-4791-B874-EB9CA7890CC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C77-4791-B874-EB9CA7890CC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77-4791-B874-EB9CA7890CC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77-4791-B874-EB9CA7890CC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C77-4791-B874-EB9CA7890CC1}"/>
            </c:ext>
          </c:extLst>
        </c:ser>
        <c:ser>
          <c:idx val="1"/>
          <c:order val="1"/>
          <c:dPt>
            <c:idx val="0"/>
            <c:bubble3D val="0"/>
            <c:extLst>
              <c:ext xmlns:c16="http://schemas.microsoft.com/office/drawing/2014/chart" uri="{C3380CC4-5D6E-409C-BE32-E72D297353CC}">
                <c16:uniqueId val="{00000007-7C77-4791-B874-EB9CA7890CC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C77-4791-B874-EB9CA7890CC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17261.003688164594</c:v>
                </c:pt>
                <c:pt idx="1">
                  <c:v>6017.3706278063601</c:v>
                </c:pt>
                <c:pt idx="2">
                  <c:v>9391.2112838195408</c:v>
                </c:pt>
                <c:pt idx="3">
                  <c:v>11899.556874662418</c:v>
                </c:pt>
                <c:pt idx="4">
                  <c:v>9072.0062305975807</c:v>
                </c:pt>
                <c:pt idx="5">
                  <c:v>9604.9175891624691</c:v>
                </c:pt>
                <c:pt idx="6">
                  <c:v>7534.9930983310505</c:v>
                </c:pt>
                <c:pt idx="7">
                  <c:v>14641.190115064188</c:v>
                </c:pt>
                <c:pt idx="8">
                  <c:v>4288.7525437969543</c:v>
                </c:pt>
                <c:pt idx="9">
                  <c:v>9240.6901668949031</c:v>
                </c:pt>
                <c:pt idx="10">
                  <c:v>5346.8169666482981</c:v>
                </c:pt>
                <c:pt idx="12">
                  <c:v>6787.559264331192</c:v>
                </c:pt>
                <c:pt idx="14">
                  <c:v>12824.761660547003</c:v>
                </c:pt>
                <c:pt idx="15">
                  <c:v>9736.6875262563481</c:v>
                </c:pt>
                <c:pt idx="17">
                  <c:v>5972.3276901505269</c:v>
                </c:pt>
                <c:pt idx="19">
                  <c:v>2872.1444003731808</c:v>
                </c:pt>
              </c:numCache>
            </c:numRef>
          </c:val>
          <c:extLst>
            <c:ext xmlns:c16="http://schemas.microsoft.com/office/drawing/2014/chart" uri="{C3380CC4-5D6E-409C-BE32-E72D297353CC}">
              <c16:uniqueId val="{00000000-43A5-45F4-8BB9-ABC3C393D6FB}"/>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5392.2069391030009</c:v>
                </c:pt>
                <c:pt idx="3">
                  <c:v>4051.7494970400567</c:v>
                </c:pt>
                <c:pt idx="5">
                  <c:v>5962.5445524976949</c:v>
                </c:pt>
                <c:pt idx="7">
                  <c:v>3920.7474995927196</c:v>
                </c:pt>
                <c:pt idx="9">
                  <c:v>8314.1778620794212</c:v>
                </c:pt>
                <c:pt idx="11">
                  <c:v>12063.2594611687</c:v>
                </c:pt>
                <c:pt idx="13">
                  <c:v>1889.4210024625045</c:v>
                </c:pt>
                <c:pt idx="16">
                  <c:v>8765.197030348656</c:v>
                </c:pt>
                <c:pt idx="18">
                  <c:v>2869.4774517131414</c:v>
                </c:pt>
                <c:pt idx="20">
                  <c:v>5617.6154854598472</c:v>
                </c:pt>
              </c:numCache>
            </c:numRef>
          </c:val>
          <c:extLst>
            <c:ext xmlns:c16="http://schemas.microsoft.com/office/drawing/2014/chart" uri="{C3380CC4-5D6E-409C-BE32-E72D297353CC}">
              <c16:uniqueId val="{00000001-43A5-45F4-8BB9-ABC3C393D6FB}"/>
            </c:ext>
          </c:extLst>
        </c:ser>
        <c:dLbls>
          <c:showLegendKey val="0"/>
          <c:showVal val="0"/>
          <c:showCatName val="0"/>
          <c:showSerName val="0"/>
          <c:showPercent val="0"/>
          <c:showBubbleSize val="0"/>
        </c:dLbls>
        <c:gapWidth val="150"/>
        <c:overlap val="100"/>
        <c:axId val="1569720736"/>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A5-45F4-8BB9-ABC3C393D6FB}"/>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A5-45F4-8BB9-ABC3C393D6FB}"/>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A5-45F4-8BB9-ABC3C393D6FB}"/>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A5-45F4-8BB9-ABC3C393D6FB}"/>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A5-45F4-8BB9-ABC3C393D6FB}"/>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A5-45F4-8BB9-ABC3C393D6FB}"/>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A5-45F4-8BB9-ABC3C393D6FB}"/>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A5-45F4-8BB9-ABC3C393D6FB}"/>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A5-45F4-8BB9-ABC3C393D6FB}"/>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A5-45F4-8BB9-ABC3C393D6FB}"/>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A5-45F4-8BB9-ABC3C393D6FB}"/>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A5-45F4-8BB9-ABC3C393D6FB}"/>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3A5-45F4-8BB9-ABC3C393D6FB}"/>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A5-45F4-8BB9-ABC3C393D6FB}"/>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3A5-45F4-8BB9-ABC3C393D6FB}"/>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3A5-45F4-8BB9-ABC3C393D6FB}"/>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3A5-45F4-8BB9-ABC3C393D6FB}"/>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A5-45F4-8BB9-ABC3C393D6FB}"/>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3A5-45F4-8BB9-ABC3C393D6FB}"/>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3A5-45F4-8BB9-ABC3C393D6F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8.5731310295727128E-2</c:v>
                </c:pt>
                <c:pt idx="1">
                  <c:v>5.666866495153873E-2</c:v>
                </c:pt>
                <c:pt idx="2">
                  <c:v>4.6643918463323004E-2</c:v>
                </c:pt>
                <c:pt idx="3">
                  <c:v>7.9226354439186533E-2</c:v>
                </c:pt>
                <c:pt idx="4">
                  <c:v>4.5058502692599312E-2</c:v>
                </c:pt>
                <c:pt idx="5">
                  <c:v>7.7319891212280126E-2</c:v>
                </c:pt>
                <c:pt idx="6">
                  <c:v>3.7424523107663553E-2</c:v>
                </c:pt>
                <c:pt idx="7">
                  <c:v>9.2192740473325957E-2</c:v>
                </c:pt>
                <c:pt idx="8">
                  <c:v>2.1301216415703237E-2</c:v>
                </c:pt>
                <c:pt idx="9">
                  <c:v>8.7190864759763467E-2</c:v>
                </c:pt>
                <c:pt idx="10">
                  <c:v>2.6556371387400211E-2</c:v>
                </c:pt>
                <c:pt idx="11">
                  <c:v>5.9915347839966132E-2</c:v>
                </c:pt>
                <c:pt idx="12">
                  <c:v>3.3712196576379409E-2</c:v>
                </c:pt>
                <c:pt idx="13">
                  <c:v>9.3843058704890878E-3</c:v>
                </c:pt>
                <c:pt idx="14">
                  <c:v>6.369754860448737E-2</c:v>
                </c:pt>
                <c:pt idx="15">
                  <c:v>4.8359816998265102E-2</c:v>
                </c:pt>
                <c:pt idx="16">
                  <c:v>4.3534654182784106E-2</c:v>
                </c:pt>
                <c:pt idx="17">
                  <c:v>2.9663134754042916E-2</c:v>
                </c:pt>
                <c:pt idx="18">
                  <c:v>1.4252013744026373E-2</c:v>
                </c:pt>
                <c:pt idx="19">
                  <c:v>1.4265259845310354E-2</c:v>
                </c:pt>
                <c:pt idx="20">
                  <c:v>2.7901363385737756E-2</c:v>
                </c:pt>
              </c:numCache>
            </c:numRef>
          </c:val>
          <c:smooth val="0"/>
          <c:extLst>
            <c:ext xmlns:c16="http://schemas.microsoft.com/office/drawing/2014/chart" uri="{C3380CC4-5D6E-409C-BE32-E72D297353CC}">
              <c16:uniqueId val="{00000016-43A5-45F4-8BB9-ABC3C393D6FB}"/>
            </c:ext>
          </c:extLst>
        </c:ser>
        <c:dLbls>
          <c:showLegendKey val="0"/>
          <c:showVal val="0"/>
          <c:showCatName val="0"/>
          <c:showSerName val="0"/>
          <c:showPercent val="0"/>
          <c:showBubbleSize val="0"/>
        </c:dLbls>
        <c:marker val="1"/>
        <c:smooth val="0"/>
        <c:axId val="3"/>
        <c:axId val="4"/>
      </c:lineChart>
      <c:catAx>
        <c:axId val="15697207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697207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903-4264-BCE1-FEF1D842C46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903-4264-BCE1-FEF1D842C46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903-4264-BCE1-FEF1D842C46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03-4264-BCE1-FEF1D842C46E}"/>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03-4264-BCE1-FEF1D842C46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03-4264-BCE1-FEF1D842C46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7.7448043726305607E-2</c:v>
                </c:pt>
                <c:pt idx="1">
                  <c:v>0.63027586425730009</c:v>
                </c:pt>
                <c:pt idx="2">
                  <c:v>0.29227609201639443</c:v>
                </c:pt>
              </c:numCache>
            </c:numRef>
          </c:val>
          <c:extLst>
            <c:ext xmlns:c16="http://schemas.microsoft.com/office/drawing/2014/chart" uri="{C3380CC4-5D6E-409C-BE32-E72D297353CC}">
              <c16:uniqueId val="{00000003-3903-4264-BCE1-FEF1D842C46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70098593954E-2"/>
          <c:w val="0.23714768782736517"/>
          <c:h val="0.5211210247735673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31361" name="Imagen 2">
          <a:extLst>
            <a:ext uri="{FF2B5EF4-FFF2-40B4-BE49-F238E27FC236}">
              <a16:creationId xmlns:a16="http://schemas.microsoft.com/office/drawing/2014/main" id="{B3D90D15-3F34-C65D-D653-8814D74BC8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32387" name="5 Gráfico">
          <a:extLst>
            <a:ext uri="{FF2B5EF4-FFF2-40B4-BE49-F238E27FC236}">
              <a16:creationId xmlns:a16="http://schemas.microsoft.com/office/drawing/2014/main" id="{2CB0095B-F91E-B5A5-E44F-526C6B5BA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32388" name="Imagen 5" descr="http://www.minhacienda.gov.co/imagesnew/LogoMinhacienda1.jpg">
          <a:extLst>
            <a:ext uri="{FF2B5EF4-FFF2-40B4-BE49-F238E27FC236}">
              <a16:creationId xmlns:a16="http://schemas.microsoft.com/office/drawing/2014/main" id="{E1052540-3FC8-E50A-B07E-BC514C565FA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32389" name="Gráfico 4">
          <a:extLst>
            <a:ext uri="{FF2B5EF4-FFF2-40B4-BE49-F238E27FC236}">
              <a16:creationId xmlns:a16="http://schemas.microsoft.com/office/drawing/2014/main" id="{03966D31-0075-79AA-90C8-305BD70F3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35460" name="Chart 7">
          <a:extLst>
            <a:ext uri="{FF2B5EF4-FFF2-40B4-BE49-F238E27FC236}">
              <a16:creationId xmlns:a16="http://schemas.microsoft.com/office/drawing/2014/main" id="{96ED5B3F-7F23-1082-B8E9-D28DDB8392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35461" name="Imagen 5" descr="http://www.minhacienda.gov.co/imagesnew/LogoMinhacienda1.jpg">
          <a:extLst>
            <a:ext uri="{FF2B5EF4-FFF2-40B4-BE49-F238E27FC236}">
              <a16:creationId xmlns:a16="http://schemas.microsoft.com/office/drawing/2014/main" id="{D436D3AA-8A10-70FC-8810-C846CE6D441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35462" name="5 Gráfico">
          <a:extLst>
            <a:ext uri="{FF2B5EF4-FFF2-40B4-BE49-F238E27FC236}">
              <a16:creationId xmlns:a16="http://schemas.microsoft.com/office/drawing/2014/main" id="{714D75F3-A7FE-D193-CA8B-172B2812F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35463" name="Gráfico 4">
          <a:extLst>
            <a:ext uri="{FF2B5EF4-FFF2-40B4-BE49-F238E27FC236}">
              <a16:creationId xmlns:a16="http://schemas.microsoft.com/office/drawing/2014/main" id="{9C99A14B-8B9F-E852-C494-CC7080262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DDB0E-645D-4B61-A552-D9B662C969ED}">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AA3E-2D7A-44E5-801A-9AB3B011D465}">
  <sheetPr codeName="Hoja5">
    <pageSetUpPr fitToPage="1"/>
  </sheetPr>
  <dimension ref="A1:CC288"/>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46066</v>
      </c>
      <c r="E6" s="109"/>
      <c r="F6" s="68"/>
      <c r="G6" s="68"/>
      <c r="H6" s="68"/>
      <c r="I6" s="68"/>
      <c r="J6" s="110" t="s">
        <v>0</v>
      </c>
      <c r="K6" s="111">
        <v>398.26049999999998</v>
      </c>
      <c r="L6" s="110" t="s">
        <v>1</v>
      </c>
      <c r="M6" s="214" t="s">
        <v>104</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t="s">
        <v>90</v>
      </c>
      <c r="C8" s="124"/>
      <c r="D8" s="243" t="s">
        <v>102</v>
      </c>
      <c r="E8" s="243"/>
      <c r="F8" s="17">
        <v>46084</v>
      </c>
      <c r="G8" s="18"/>
      <c r="H8" s="19">
        <v>1</v>
      </c>
      <c r="I8" s="20">
        <v>0</v>
      </c>
      <c r="J8" s="21">
        <v>5944841.4000000004</v>
      </c>
      <c r="K8" s="212">
        <v>-0.1396504042216925</v>
      </c>
      <c r="L8" s="158">
        <v>0.10316</v>
      </c>
      <c r="M8" s="66">
        <v>99.516999999999996</v>
      </c>
      <c r="N8" s="23">
        <v>4.9315068493150684E-2</v>
      </c>
      <c r="O8" s="23">
        <v>4.9315068493150704E-2</v>
      </c>
      <c r="P8" s="194"/>
      <c r="Q8" s="194"/>
      <c r="R8" s="68"/>
      <c r="S8" s="68"/>
      <c r="T8" s="68"/>
      <c r="U8" s="68"/>
      <c r="V8" s="68"/>
      <c r="W8" s="68"/>
      <c r="X8" s="116"/>
    </row>
    <row r="9" spans="2:27" ht="42" customHeight="1" thickTop="1" thickBot="1" x14ac:dyDescent="0.25">
      <c r="B9" s="124"/>
      <c r="C9" s="124"/>
      <c r="D9" s="243"/>
      <c r="E9" s="243"/>
      <c r="F9" s="170">
        <v>46175</v>
      </c>
      <c r="G9" s="12"/>
      <c r="H9" s="12">
        <v>1</v>
      </c>
      <c r="I9" s="24">
        <v>0</v>
      </c>
      <c r="J9" s="193">
        <v>6358664.7999999998</v>
      </c>
      <c r="K9" s="24">
        <v>0</v>
      </c>
      <c r="L9" s="157">
        <v>0.11695</v>
      </c>
      <c r="M9" s="67">
        <v>96.751000000000005</v>
      </c>
      <c r="N9" s="16">
        <v>0.29863013698630136</v>
      </c>
      <c r="O9" s="16">
        <v>0.29863013698630136</v>
      </c>
      <c r="P9" s="194"/>
      <c r="Q9" s="194"/>
      <c r="R9" s="68"/>
      <c r="S9" s="68"/>
      <c r="T9" s="68"/>
      <c r="U9" s="68"/>
      <c r="V9" s="68"/>
      <c r="W9" s="68"/>
      <c r="X9" s="116"/>
    </row>
    <row r="10" spans="2:27" ht="42" customHeight="1" thickTop="1" thickBot="1" x14ac:dyDescent="0.25">
      <c r="B10" s="124"/>
      <c r="C10" s="124"/>
      <c r="D10" s="243"/>
      <c r="E10" s="243"/>
      <c r="F10" s="17">
        <v>46259</v>
      </c>
      <c r="G10" s="18"/>
      <c r="H10" s="19">
        <v>1</v>
      </c>
      <c r="I10" s="20">
        <v>0</v>
      </c>
      <c r="J10" s="21">
        <v>24921503.5</v>
      </c>
      <c r="K10" s="212">
        <v>0</v>
      </c>
      <c r="L10" s="183">
        <v>0.1173</v>
      </c>
      <c r="M10" s="66">
        <v>94.304000000000002</v>
      </c>
      <c r="N10" s="23">
        <v>0.52876712328767128</v>
      </c>
      <c r="O10" s="23">
        <v>0.52876712328767139</v>
      </c>
      <c r="P10" s="194"/>
      <c r="Q10" s="194"/>
      <c r="R10" s="68"/>
      <c r="S10" s="68"/>
      <c r="T10" s="68"/>
      <c r="U10" s="68"/>
      <c r="V10" s="68"/>
      <c r="W10" s="68"/>
      <c r="X10" s="116"/>
    </row>
    <row r="11" spans="2:27" ht="42" customHeight="1" thickTop="1" thickBot="1" x14ac:dyDescent="0.25">
      <c r="B11" s="124"/>
      <c r="C11" s="124"/>
      <c r="D11" s="243"/>
      <c r="E11" s="243"/>
      <c r="F11" s="209">
        <v>46287</v>
      </c>
      <c r="G11" s="12"/>
      <c r="H11" s="12">
        <v>1</v>
      </c>
      <c r="I11" s="24">
        <v>0</v>
      </c>
      <c r="J11" s="210">
        <v>1909372.7</v>
      </c>
      <c r="K11" s="24">
        <v>0</v>
      </c>
      <c r="L11" s="182">
        <v>0.10939</v>
      </c>
      <c r="M11" s="67">
        <v>93.908000000000001</v>
      </c>
      <c r="N11" s="16">
        <v>0.60547945205479448</v>
      </c>
      <c r="O11" s="16">
        <v>0.60547945205479436</v>
      </c>
      <c r="P11" s="194"/>
      <c r="Q11" s="194"/>
      <c r="R11" s="68"/>
      <c r="S11" s="68"/>
      <c r="T11" s="68"/>
      <c r="U11" s="68"/>
      <c r="V11" s="68"/>
      <c r="W11" s="68"/>
      <c r="X11" s="116"/>
    </row>
    <row r="12" spans="2:27" ht="42" customHeight="1" thickTop="1" thickBot="1" x14ac:dyDescent="0.25">
      <c r="B12" s="124"/>
      <c r="C12" s="124"/>
      <c r="D12" s="243"/>
      <c r="E12" s="243"/>
      <c r="F12" s="17">
        <v>46315</v>
      </c>
      <c r="G12" s="18"/>
      <c r="H12" s="19">
        <v>1</v>
      </c>
      <c r="I12" s="20">
        <v>0</v>
      </c>
      <c r="J12" s="21">
        <v>5838599</v>
      </c>
      <c r="K12" s="212">
        <v>0</v>
      </c>
      <c r="L12" s="183">
        <v>0.11728</v>
      </c>
      <c r="M12" s="66">
        <v>92.713999999999999</v>
      </c>
      <c r="N12" s="23">
        <v>0.68219178082191778</v>
      </c>
      <c r="O12" s="23">
        <v>0.68219178082191778</v>
      </c>
      <c r="P12" s="194"/>
      <c r="Q12" s="194"/>
      <c r="R12" s="68"/>
      <c r="S12" s="68"/>
      <c r="T12" s="68"/>
      <c r="U12" s="68"/>
      <c r="V12" s="68"/>
      <c r="W12" s="68"/>
      <c r="X12" s="116"/>
    </row>
    <row r="13" spans="2:27" ht="42" customHeight="1" thickTop="1" thickBot="1" x14ac:dyDescent="0.25">
      <c r="B13" s="124"/>
      <c r="C13" s="124"/>
      <c r="D13" s="243"/>
      <c r="E13" s="243"/>
      <c r="F13" s="209">
        <v>46343</v>
      </c>
      <c r="G13" s="12"/>
      <c r="H13" s="12">
        <v>1</v>
      </c>
      <c r="I13" s="24">
        <v>0</v>
      </c>
      <c r="J13" s="210">
        <v>6101243.7000000002</v>
      </c>
      <c r="K13" s="24">
        <v>0</v>
      </c>
      <c r="L13" s="182">
        <v>0.12362999999999999</v>
      </c>
      <c r="M13" s="67">
        <v>91.534000000000006</v>
      </c>
      <c r="N13" s="16">
        <v>0.75890410958904109</v>
      </c>
      <c r="O13" s="16">
        <v>0.7589041095890412</v>
      </c>
      <c r="P13" s="194"/>
      <c r="Q13" s="194"/>
      <c r="R13" s="68"/>
      <c r="S13" s="68"/>
      <c r="T13" s="68"/>
      <c r="U13" s="68"/>
      <c r="V13" s="68"/>
      <c r="W13" s="68"/>
      <c r="X13" s="116"/>
    </row>
    <row r="14" spans="2:27" ht="42" customHeight="1" thickTop="1" thickBot="1" x14ac:dyDescent="0.25">
      <c r="B14" s="124"/>
      <c r="C14" s="124"/>
      <c r="D14" s="243"/>
      <c r="E14" s="243"/>
      <c r="F14" s="17">
        <v>46371</v>
      </c>
      <c r="G14" s="18"/>
      <c r="H14" s="19">
        <v>1</v>
      </c>
      <c r="I14" s="20">
        <v>0</v>
      </c>
      <c r="J14" s="21">
        <v>3387250.9</v>
      </c>
      <c r="K14" s="212">
        <v>0</v>
      </c>
      <c r="L14" s="183">
        <v>0.12504999999999999</v>
      </c>
      <c r="M14" s="66">
        <v>90.623000000000005</v>
      </c>
      <c r="N14" s="23">
        <v>0.83561643835616439</v>
      </c>
      <c r="O14" s="23">
        <v>0.83561643835616428</v>
      </c>
      <c r="P14" s="194"/>
      <c r="Q14" s="194"/>
      <c r="R14" s="68"/>
      <c r="S14" s="68"/>
      <c r="T14" s="68"/>
      <c r="U14" s="68"/>
      <c r="V14" s="68"/>
      <c r="W14" s="68"/>
      <c r="X14" s="116"/>
    </row>
    <row r="15" spans="2:27" ht="42" customHeight="1" thickTop="1" thickBot="1" x14ac:dyDescent="0.25">
      <c r="B15" s="124"/>
      <c r="C15" s="124"/>
      <c r="D15" s="244"/>
      <c r="E15" s="244"/>
      <c r="F15" s="209">
        <v>46413</v>
      </c>
      <c r="G15" s="12"/>
      <c r="H15" s="12">
        <v>1</v>
      </c>
      <c r="I15" s="24">
        <v>0</v>
      </c>
      <c r="J15" s="210">
        <v>2699999.9</v>
      </c>
      <c r="K15" s="24">
        <v>0</v>
      </c>
      <c r="L15" s="182">
        <v>0.12714</v>
      </c>
      <c r="M15" s="67">
        <v>89.245000000000005</v>
      </c>
      <c r="N15" s="16">
        <v>0.9506849315068493</v>
      </c>
      <c r="O15" s="16">
        <v>0.95068493150684941</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57161475.900000006</v>
      </c>
      <c r="K16" s="129"/>
      <c r="L16" s="129"/>
      <c r="M16" s="129"/>
      <c r="N16" s="128">
        <v>0.26888268143535671</v>
      </c>
      <c r="O16" s="128">
        <v>0.26888268143535676</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8813566.0999999996</v>
      </c>
      <c r="K17" s="24">
        <v>0</v>
      </c>
      <c r="L17" s="157">
        <v>0.11351000000000001</v>
      </c>
      <c r="M17" s="67">
        <v>98.015000000000001</v>
      </c>
      <c r="N17" s="16">
        <v>0.53150684931506853</v>
      </c>
      <c r="O17" s="16">
        <v>0.53150684931506853</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19358357</v>
      </c>
      <c r="K18" s="212">
        <v>0</v>
      </c>
      <c r="L18" s="158">
        <v>0.12648999999999999</v>
      </c>
      <c r="M18" s="66">
        <v>89.825000000000003</v>
      </c>
      <c r="N18" s="23">
        <v>1.7205479452054795</v>
      </c>
      <c r="O18" s="23">
        <v>1.662831894922089</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34426114.5</v>
      </c>
      <c r="K19" s="24">
        <v>0</v>
      </c>
      <c r="L19" s="182">
        <v>0.12837999999999999</v>
      </c>
      <c r="M19" s="67">
        <v>87.498000000000005</v>
      </c>
      <c r="N19" s="16">
        <v>2.2054794520547945</v>
      </c>
      <c r="O19" s="16">
        <v>2.0196218221920494</v>
      </c>
      <c r="P19" s="194"/>
      <c r="Q19" s="194"/>
      <c r="X19" s="116"/>
      <c r="Y19" s="25"/>
      <c r="Z19" s="25"/>
    </row>
    <row r="20" spans="2:27" ht="42" customHeight="1" thickTop="1" thickBot="1" x14ac:dyDescent="0.25">
      <c r="B20" s="124"/>
      <c r="C20" s="124"/>
      <c r="D20" s="224"/>
      <c r="E20" s="225"/>
      <c r="F20" s="17">
        <v>47352</v>
      </c>
      <c r="G20" s="18" t="s">
        <v>2</v>
      </c>
      <c r="H20" s="19">
        <v>5</v>
      </c>
      <c r="I20" s="20">
        <v>0.11</v>
      </c>
      <c r="J20" s="21">
        <v>43621157.600000001</v>
      </c>
      <c r="K20" s="212">
        <v>-1.3512764333379053E-3</v>
      </c>
      <c r="L20" s="183">
        <v>0.12939000000000001</v>
      </c>
      <c r="M20" s="66">
        <v>94.611000000000004</v>
      </c>
      <c r="N20" s="23">
        <v>3.5232876712328767</v>
      </c>
      <c r="O20" s="23">
        <v>2.9463588968062946</v>
      </c>
      <c r="P20" s="194"/>
      <c r="Q20" s="194"/>
      <c r="R20" s="162" t="s">
        <v>29</v>
      </c>
      <c r="S20" s="163"/>
      <c r="T20" s="163"/>
      <c r="U20" s="26"/>
      <c r="V20" s="27">
        <v>57161475.900000006</v>
      </c>
      <c r="W20" s="28">
        <v>7.7448043726305635E-2</v>
      </c>
      <c r="X20" s="116"/>
      <c r="Y20" s="25"/>
      <c r="Z20" s="25"/>
    </row>
    <row r="21" spans="2:27" ht="42" customHeight="1" thickTop="1" thickBot="1" x14ac:dyDescent="0.25">
      <c r="B21" s="124"/>
      <c r="C21" s="124"/>
      <c r="D21" s="224"/>
      <c r="E21" s="225"/>
      <c r="F21" s="209">
        <v>47541</v>
      </c>
      <c r="G21" s="11"/>
      <c r="H21" s="12">
        <v>5</v>
      </c>
      <c r="I21" s="13">
        <v>0.125</v>
      </c>
      <c r="J21" s="210">
        <v>7922694.5999999996</v>
      </c>
      <c r="K21" s="24">
        <v>0</v>
      </c>
      <c r="L21" s="182">
        <v>0.13236999999999999</v>
      </c>
      <c r="M21" s="67">
        <v>97.772999999999996</v>
      </c>
      <c r="N21" s="16">
        <v>4.0410958904109586</v>
      </c>
      <c r="O21" s="16">
        <v>3.0301665838508418</v>
      </c>
      <c r="P21" s="194"/>
      <c r="Q21" s="194"/>
      <c r="R21" s="177" t="s">
        <v>30</v>
      </c>
      <c r="S21" s="178"/>
      <c r="T21" s="178"/>
      <c r="U21" s="29"/>
      <c r="V21" s="30">
        <v>465182810.19999993</v>
      </c>
      <c r="W21" s="65">
        <v>0.63027586425729998</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12">
        <v>0</v>
      </c>
      <c r="L22" s="183">
        <v>0.12964000000000001</v>
      </c>
      <c r="M22" s="66">
        <v>82.638999999999996</v>
      </c>
      <c r="N22" s="23">
        <v>4.5972602739726032</v>
      </c>
      <c r="O22" s="23">
        <v>3.8452530531106124</v>
      </c>
      <c r="P22" s="194"/>
      <c r="Q22" s="194"/>
      <c r="R22" s="162" t="s">
        <v>31</v>
      </c>
      <c r="S22" s="26"/>
      <c r="T22" s="26"/>
      <c r="U22" s="26"/>
      <c r="V22" s="27">
        <v>215717944.39356148</v>
      </c>
      <c r="W22" s="28">
        <v>0.29227609201639443</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0.12964999999999999</v>
      </c>
      <c r="M23" s="67">
        <v>78.619</v>
      </c>
      <c r="N23" s="16">
        <v>5.1150684931506847</v>
      </c>
      <c r="O23" s="16">
        <v>4.0628972041788689</v>
      </c>
      <c r="P23" s="194"/>
      <c r="Q23" s="194"/>
      <c r="R23" s="136" t="s">
        <v>32</v>
      </c>
      <c r="S23" s="136"/>
      <c r="T23" s="136"/>
      <c r="U23" s="136"/>
      <c r="V23" s="137">
        <v>738062230.49356139</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12">
        <v>0</v>
      </c>
      <c r="L24" s="183">
        <v>0.12942000000000001</v>
      </c>
      <c r="M24" s="66">
        <v>75.120999999999995</v>
      </c>
      <c r="N24" s="23">
        <v>6.3808219178082188</v>
      </c>
      <c r="O24" s="23">
        <v>4.9099849618151623</v>
      </c>
      <c r="P24" s="194"/>
      <c r="Q24" s="194"/>
      <c r="V24" s="213"/>
      <c r="X24" s="116"/>
      <c r="Y24" s="32"/>
      <c r="Z24" s="32"/>
    </row>
    <row r="25" spans="2:27" ht="42" customHeight="1" thickTop="1" thickBot="1" x14ac:dyDescent="0.25">
      <c r="B25" s="124"/>
      <c r="C25" s="124"/>
      <c r="D25" s="224"/>
      <c r="E25" s="225"/>
      <c r="F25" s="209">
        <v>48619</v>
      </c>
      <c r="G25" s="11" t="s">
        <v>2</v>
      </c>
      <c r="H25" s="12">
        <v>11</v>
      </c>
      <c r="I25" s="13">
        <v>0.13250000000000001</v>
      </c>
      <c r="J25" s="210">
        <v>53671381.899999999</v>
      </c>
      <c r="K25" s="24">
        <v>1.9217848054536319E-2</v>
      </c>
      <c r="L25" s="182">
        <v>0.12967999999999999</v>
      </c>
      <c r="M25" s="67">
        <v>101.24</v>
      </c>
      <c r="N25" s="16">
        <v>6.9945205479452053</v>
      </c>
      <c r="O25" s="16">
        <v>4.9718710442172238</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12">
        <v>0</v>
      </c>
      <c r="L26" s="183">
        <v>0.12637000000000001</v>
      </c>
      <c r="M26" s="66">
        <v>72.456999999999994</v>
      </c>
      <c r="N26" s="23">
        <v>8.6821917808219187</v>
      </c>
      <c r="O26" s="23">
        <v>6.1731504760025224</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33874337.200000003</v>
      </c>
      <c r="K27" s="24">
        <v>3.7011710382711241E-2</v>
      </c>
      <c r="L27" s="182">
        <v>0.12909999999999999</v>
      </c>
      <c r="M27" s="67">
        <v>94.013000000000005</v>
      </c>
      <c r="N27" s="16">
        <v>8.9506849315068493</v>
      </c>
      <c r="O27" s="16">
        <v>5.8608886848914583</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12">
        <v>0</v>
      </c>
      <c r="L28" s="183">
        <v>0.12626999999999999</v>
      </c>
      <c r="M28" s="66">
        <v>64.072999999999993</v>
      </c>
      <c r="N28" s="23">
        <v>10.408219178082192</v>
      </c>
      <c r="O28" s="23">
        <v>6.8792867239410613</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0.12792999999999999</v>
      </c>
      <c r="M29" s="67">
        <v>99.590999999999994</v>
      </c>
      <c r="N29" s="16">
        <v>14.8</v>
      </c>
      <c r="O29" s="16">
        <v>7.1610134187171841</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47012754.799999997</v>
      </c>
      <c r="K30" s="212">
        <v>0</v>
      </c>
      <c r="L30" s="183">
        <v>0.12710000000000002</v>
      </c>
      <c r="M30" s="66">
        <v>76.543999999999997</v>
      </c>
      <c r="N30" s="23">
        <v>16.295890410958904</v>
      </c>
      <c r="O30" s="23">
        <v>7.4262139862795387</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35692554.399999999</v>
      </c>
      <c r="K31" s="24">
        <v>0</v>
      </c>
      <c r="L31" s="182">
        <v>0.12714999999999999</v>
      </c>
      <c r="M31" s="67">
        <v>91.102999999999994</v>
      </c>
      <c r="N31" s="16">
        <v>20.457534246575342</v>
      </c>
      <c r="O31" s="16">
        <v>7.6997230208349796</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12">
        <v>0</v>
      </c>
      <c r="L32" s="183">
        <v>0.12316000000000001</v>
      </c>
      <c r="M32" s="66">
        <v>61.113</v>
      </c>
      <c r="N32" s="23">
        <v>24.715068493150685</v>
      </c>
      <c r="O32" s="23">
        <v>8.9225403512988599</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0.12778999999999999</v>
      </c>
      <c r="M33" s="67">
        <v>93.98</v>
      </c>
      <c r="N33" s="16">
        <v>32.098630136986301</v>
      </c>
      <c r="O33" s="16">
        <v>7.7650784441163214</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460904840.79999995</v>
      </c>
      <c r="K34" s="129"/>
      <c r="L34" s="129"/>
      <c r="M34" s="129"/>
      <c r="N34" s="128">
        <v>9.7921574903923396</v>
      </c>
      <c r="O34" s="128">
        <v>5.194422308990073</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12"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212"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12"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19766644.353225</v>
      </c>
      <c r="K38" s="212">
        <v>1.7403699529278889E-4</v>
      </c>
      <c r="L38" s="158">
        <v>4.8559999999999999E-2</v>
      </c>
      <c r="M38" s="66">
        <v>98.382999999999996</v>
      </c>
      <c r="N38" s="23">
        <v>1.0876712328767124</v>
      </c>
      <c r="O38" s="23">
        <v>1.0552598431991611</v>
      </c>
      <c r="P38" s="194"/>
      <c r="Q38" s="194"/>
      <c r="R38" s="90"/>
      <c r="S38" s="90"/>
      <c r="T38" s="90"/>
      <c r="U38" s="90"/>
      <c r="V38" s="91"/>
      <c r="W38" s="90"/>
      <c r="X38" s="116" t="s">
        <v>91</v>
      </c>
    </row>
    <row r="39" spans="2:27" ht="42" customHeight="1" thickTop="1" thickBot="1" x14ac:dyDescent="0.25">
      <c r="B39" s="124"/>
      <c r="C39" s="124"/>
      <c r="D39" s="224"/>
      <c r="E39" s="225"/>
      <c r="F39" s="179">
        <v>47226</v>
      </c>
      <c r="G39" s="11" t="s">
        <v>2</v>
      </c>
      <c r="H39" s="12">
        <v>10</v>
      </c>
      <c r="I39" s="13">
        <v>2.2499999999999999E-2</v>
      </c>
      <c r="J39" s="193">
        <v>14852822.2712595</v>
      </c>
      <c r="K39" s="24">
        <v>1.7403699529254749E-4</v>
      </c>
      <c r="L39" s="157">
        <v>5.6469999999999999E-2</v>
      </c>
      <c r="M39" s="67">
        <v>90.361999999999995</v>
      </c>
      <c r="N39" s="16">
        <v>3.1780821917808217</v>
      </c>
      <c r="O39" s="16">
        <v>3.0354504721146096</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21857376.569655001</v>
      </c>
      <c r="K40" s="212">
        <v>1.7403699529261362E-4</v>
      </c>
      <c r="L40" s="158">
        <v>6.3909999999999995E-2</v>
      </c>
      <c r="M40" s="66">
        <v>100.437</v>
      </c>
      <c r="N40" s="23">
        <v>4.9424657534246572</v>
      </c>
      <c r="O40" s="23">
        <v>4.366985541875164</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14372597.769057</v>
      </c>
      <c r="K41" s="24">
        <v>1.7403699529280902E-4</v>
      </c>
      <c r="L41" s="157">
        <v>6.2400000000000004E-2</v>
      </c>
      <c r="M41" s="67">
        <v>81.831000000000003</v>
      </c>
      <c r="N41" s="16">
        <v>7.1150684931506847</v>
      </c>
      <c r="O41" s="16">
        <v>6.2299942416465885</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30477946.923253499</v>
      </c>
      <c r="K42" s="212">
        <v>1.7403699529260999E-4</v>
      </c>
      <c r="L42" s="158">
        <v>6.3090000000000007E-2</v>
      </c>
      <c r="M42" s="66">
        <v>89.400999999999996</v>
      </c>
      <c r="N42" s="23">
        <v>9.1424657534246574</v>
      </c>
      <c r="O42" s="23">
        <v>7.1940127678488857</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44221255.267563</v>
      </c>
      <c r="K43" s="24">
        <v>1.740369952927228E-4</v>
      </c>
      <c r="L43" s="157">
        <v>6.3210000000000002E-2</v>
      </c>
      <c r="M43" s="67">
        <v>80.007000000000005</v>
      </c>
      <c r="N43" s="16">
        <v>11.04109589041096</v>
      </c>
      <c r="O43" s="16">
        <v>8.5934240355708571</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6926201.7224070001</v>
      </c>
      <c r="K44" s="212">
        <v>1.7403699529279742E-4</v>
      </c>
      <c r="L44" s="158">
        <v>6.4210000000000003E-2</v>
      </c>
      <c r="M44" s="66">
        <v>86.507999999999996</v>
      </c>
      <c r="N44" s="23">
        <v>15.106849315068493</v>
      </c>
      <c r="O44" s="23">
        <v>10.073781980063535</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32131283.969911501</v>
      </c>
      <c r="K45" s="24">
        <v>1.7403699529273679E-4</v>
      </c>
      <c r="L45" s="157">
        <v>6.173E-2</v>
      </c>
      <c r="M45" s="67">
        <v>70.427000000000007</v>
      </c>
      <c r="N45" s="16">
        <v>23.353424657534248</v>
      </c>
      <c r="O45" s="16">
        <v>13.899864935859727</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10518873.052941</v>
      </c>
      <c r="K46" s="212">
        <v>1.7403699529268963E-4</v>
      </c>
      <c r="L46" s="158">
        <v>6.3299999999999995E-2</v>
      </c>
      <c r="M46" s="66">
        <v>85.736999999999995</v>
      </c>
      <c r="N46" s="23">
        <v>29.279452054794522</v>
      </c>
      <c r="O46" s="23">
        <v>13.895129102689255</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20592942.494289</v>
      </c>
      <c r="K47" s="24">
        <v>1.7403699529309845E-4</v>
      </c>
      <c r="L47" s="157">
        <v>6.3479999999999995E-2</v>
      </c>
      <c r="M47" s="67">
        <v>102.123</v>
      </c>
      <c r="N47" s="16">
        <v>35.991780821917807</v>
      </c>
      <c r="O47" s="16">
        <v>14.838809787997393</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215717944.39356148</v>
      </c>
      <c r="K48" s="126"/>
      <c r="L48" s="126"/>
      <c r="M48" s="127"/>
      <c r="N48" s="128">
        <v>13.675548801559728</v>
      </c>
      <c r="O48" s="128">
        <v>8.429229903637621</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182">
        <v>0</v>
      </c>
      <c r="L49" s="157">
        <v>0.13149</v>
      </c>
      <c r="M49" s="67">
        <v>78.058999999999997</v>
      </c>
      <c r="N49" s="16">
        <v>5.1150684931506847</v>
      </c>
      <c r="O49" s="16">
        <v>4.0581097185684172</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5.1150684931506847</v>
      </c>
      <c r="O50" s="128">
        <v>4.0581097185684172</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680900754.59356141</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738062230.49356139</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63275042.100000001</v>
      </c>
      <c r="D78" s="143">
        <v>22058356.899999999</v>
      </c>
      <c r="E78" s="143">
        <v>34426114.5</v>
      </c>
      <c r="F78" s="143">
        <v>43621157.600000001</v>
      </c>
      <c r="G78" s="143">
        <v>33255979</v>
      </c>
      <c r="H78" s="143">
        <v>35209514.799999997</v>
      </c>
      <c r="I78" s="143">
        <v>27621627</v>
      </c>
      <c r="J78" s="143">
        <v>53671381.899999999</v>
      </c>
      <c r="K78" s="143">
        <v>15721623.300000001</v>
      </c>
      <c r="L78" s="143">
        <v>33874337.200000003</v>
      </c>
      <c r="M78" s="143">
        <v>19600254.699999999</v>
      </c>
      <c r="N78" s="143"/>
      <c r="O78" s="189">
        <v>24881699</v>
      </c>
      <c r="P78" s="143"/>
      <c r="Q78" s="143">
        <v>47012754.799999997</v>
      </c>
      <c r="R78" s="143">
        <v>35692554.399999999</v>
      </c>
      <c r="S78" s="143"/>
      <c r="T78" s="14">
        <v>21893239.399999999</v>
      </c>
      <c r="U78" s="14"/>
      <c r="V78" s="180">
        <v>10528649.5</v>
      </c>
      <c r="W78" s="175"/>
      <c r="X78" s="38">
        <v>522344286.0999999</v>
      </c>
      <c r="Y78" s="1"/>
      <c r="Z78" s="1"/>
      <c r="AA78" s="1"/>
    </row>
    <row r="79" spans="1:27" s="37" customFormat="1" ht="57" customHeight="1" thickTop="1" thickBot="1" x14ac:dyDescent="0.25">
      <c r="B79" s="149" t="s">
        <v>31</v>
      </c>
      <c r="C79" s="21"/>
      <c r="D79" s="21">
        <v>19766644.353225</v>
      </c>
      <c r="E79" s="21"/>
      <c r="F79" s="21">
        <v>14852822.2712595</v>
      </c>
      <c r="G79" s="21"/>
      <c r="H79" s="21">
        <v>21857376.569655001</v>
      </c>
      <c r="I79" s="21"/>
      <c r="J79" s="21">
        <v>14372597.769057</v>
      </c>
      <c r="K79" s="21"/>
      <c r="L79" s="21">
        <v>30477946.923253499</v>
      </c>
      <c r="M79" s="21"/>
      <c r="N79" s="21">
        <v>44221255.267563</v>
      </c>
      <c r="O79" s="190"/>
      <c r="P79" s="21">
        <v>6926201.7224070001</v>
      </c>
      <c r="Q79" s="21"/>
      <c r="R79" s="21"/>
      <c r="S79" s="21">
        <v>32131283.969911501</v>
      </c>
      <c r="T79" s="21"/>
      <c r="U79" s="21">
        <v>10518873.052941</v>
      </c>
      <c r="V79" s="21"/>
      <c r="W79" s="21">
        <v>20592942.494289</v>
      </c>
      <c r="X79" s="39">
        <v>215717944.39356148</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63275042.100000001</v>
      </c>
      <c r="D81" s="44">
        <v>41825001.253224999</v>
      </c>
      <c r="E81" s="44">
        <v>34426114.5</v>
      </c>
      <c r="F81" s="44">
        <v>58473979.871259503</v>
      </c>
      <c r="G81" s="44">
        <v>33255979</v>
      </c>
      <c r="H81" s="44">
        <v>57066891.369654998</v>
      </c>
      <c r="I81" s="44">
        <v>27621627</v>
      </c>
      <c r="J81" s="44">
        <v>68043979.669056997</v>
      </c>
      <c r="K81" s="44">
        <v>15721623.300000001</v>
      </c>
      <c r="L81" s="44">
        <v>64352284.123253502</v>
      </c>
      <c r="M81" s="44">
        <v>19600254.699999999</v>
      </c>
      <c r="N81" s="44">
        <v>44221255.267563</v>
      </c>
      <c r="O81" s="191">
        <v>24881699</v>
      </c>
      <c r="P81" s="44">
        <v>6926201.7224070001</v>
      </c>
      <c r="Q81" s="44">
        <v>47012754.799999997</v>
      </c>
      <c r="R81" s="44">
        <v>35692554.399999999</v>
      </c>
      <c r="S81" s="44">
        <v>32131283.969911501</v>
      </c>
      <c r="T81" s="44">
        <v>21893239.399999999</v>
      </c>
      <c r="U81" s="44">
        <v>10518873.052941</v>
      </c>
      <c r="V81" s="44">
        <v>10528649.5</v>
      </c>
      <c r="W81" s="44">
        <v>20592942.494289</v>
      </c>
      <c r="X81" s="44">
        <v>738062230.49356139</v>
      </c>
      <c r="Y81" s="1"/>
      <c r="Z81" s="25"/>
      <c r="AA81" s="1"/>
    </row>
    <row r="82" spans="2:27" s="37" customFormat="1" ht="58.5" customHeight="1" thickTop="1" x14ac:dyDescent="0.2">
      <c r="B82" s="150" t="s">
        <v>78</v>
      </c>
      <c r="C82" s="135">
        <v>8.5731310295727142E-2</v>
      </c>
      <c r="D82" s="135">
        <v>5.6668664951538751E-2</v>
      </c>
      <c r="E82" s="135">
        <v>4.6643918463323025E-2</v>
      </c>
      <c r="F82" s="135">
        <v>7.9226354439186561E-2</v>
      </c>
      <c r="G82" s="135">
        <v>4.5058502692599325E-2</v>
      </c>
      <c r="H82" s="135">
        <v>7.731989121228014E-2</v>
      </c>
      <c r="I82" s="135">
        <v>3.7424523107663567E-2</v>
      </c>
      <c r="J82" s="135">
        <v>9.2192740473325971E-2</v>
      </c>
      <c r="K82" s="135">
        <v>2.1301216415703244E-2</v>
      </c>
      <c r="L82" s="135">
        <v>8.7190864759763495E-2</v>
      </c>
      <c r="M82" s="135">
        <v>2.6556371387400218E-2</v>
      </c>
      <c r="N82" s="135">
        <v>5.9915347839966146E-2</v>
      </c>
      <c r="O82" s="135">
        <v>3.3712196576379423E-2</v>
      </c>
      <c r="P82" s="135">
        <v>9.3843058704890896E-3</v>
      </c>
      <c r="Q82" s="135">
        <v>6.3697548604487383E-2</v>
      </c>
      <c r="R82" s="135">
        <v>4.8359816998265116E-2</v>
      </c>
      <c r="S82" s="135">
        <v>4.353465418278412E-2</v>
      </c>
      <c r="T82" s="135">
        <v>2.9663134754042923E-2</v>
      </c>
      <c r="U82" s="135">
        <v>1.4252013744026376E-2</v>
      </c>
      <c r="V82" s="135">
        <v>1.4265259845310359E-2</v>
      </c>
      <c r="W82" s="135">
        <v>2.7901363385737763E-2</v>
      </c>
      <c r="X82" s="135">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101</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D334-2798-4982-B5DC-38C58E4F64D0}">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46066</v>
      </c>
      <c r="E6" s="109"/>
      <c r="F6" s="68"/>
      <c r="G6" s="68"/>
      <c r="H6" s="68"/>
      <c r="I6" s="68"/>
      <c r="J6" s="110" t="s">
        <v>0</v>
      </c>
      <c r="K6" s="111">
        <v>398.26049999999998</v>
      </c>
      <c r="L6" s="110" t="s">
        <v>1</v>
      </c>
      <c r="M6" s="112" t="s">
        <v>104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98</v>
      </c>
      <c r="C8" s="124"/>
      <c r="D8" s="243" t="s">
        <v>103</v>
      </c>
      <c r="E8" s="247"/>
      <c r="F8" s="17">
        <v>46084</v>
      </c>
      <c r="G8" s="18"/>
      <c r="H8" s="19">
        <v>1</v>
      </c>
      <c r="I8" s="20">
        <v>0</v>
      </c>
      <c r="J8" s="21">
        <v>1621.712541396374</v>
      </c>
      <c r="K8" s="20">
        <v>-0.1396504042216925</v>
      </c>
      <c r="L8" s="22">
        <v>0.10316</v>
      </c>
      <c r="M8" s="66">
        <v>99.516999999999996</v>
      </c>
      <c r="N8" s="23">
        <v>4.9315068493150684E-2</v>
      </c>
      <c r="O8" s="23">
        <v>4.9315068493150704E-2</v>
      </c>
      <c r="P8" s="166"/>
      <c r="R8" s="68"/>
      <c r="S8" s="68"/>
      <c r="T8" s="68"/>
      <c r="U8" s="68"/>
      <c r="V8" s="68"/>
      <c r="W8" s="68"/>
      <c r="X8" s="68"/>
    </row>
    <row r="9" spans="2:26" ht="42" customHeight="1" thickTop="1" thickBot="1" x14ac:dyDescent="0.25">
      <c r="B9" s="124"/>
      <c r="C9" s="124"/>
      <c r="D9" s="243"/>
      <c r="E9" s="247"/>
      <c r="F9" s="179">
        <v>46175</v>
      </c>
      <c r="G9" s="11"/>
      <c r="H9" s="12">
        <v>1</v>
      </c>
      <c r="I9" s="13">
        <v>0</v>
      </c>
      <c r="J9" s="215">
        <v>1734.6007670945883</v>
      </c>
      <c r="K9" s="13">
        <v>0</v>
      </c>
      <c r="L9" s="15">
        <v>0.11695</v>
      </c>
      <c r="M9" s="67">
        <v>96.751000000000005</v>
      </c>
      <c r="N9" s="16">
        <v>0.29863013698630136</v>
      </c>
      <c r="O9" s="16">
        <v>0.29863013698630136</v>
      </c>
      <c r="P9" s="166"/>
      <c r="R9" s="68"/>
      <c r="S9" s="68"/>
      <c r="T9" s="68"/>
      <c r="U9" s="68"/>
      <c r="V9" s="68"/>
      <c r="W9" s="68"/>
      <c r="X9" s="68"/>
    </row>
    <row r="10" spans="2:26" ht="42" customHeight="1" thickTop="1" thickBot="1" x14ac:dyDescent="0.25">
      <c r="B10" s="124"/>
      <c r="C10" s="124"/>
      <c r="D10" s="243"/>
      <c r="E10" s="247"/>
      <c r="F10" s="197">
        <v>46259</v>
      </c>
      <c r="G10" s="18"/>
      <c r="H10" s="19">
        <v>1</v>
      </c>
      <c r="I10" s="20">
        <v>0</v>
      </c>
      <c r="J10" s="21">
        <v>6798.4176628166442</v>
      </c>
      <c r="K10" s="20">
        <v>0</v>
      </c>
      <c r="L10" s="22">
        <v>0.1173</v>
      </c>
      <c r="M10" s="66">
        <v>94.304000000000002</v>
      </c>
      <c r="N10" s="23">
        <v>0.52876712328767128</v>
      </c>
      <c r="O10" s="23">
        <v>0.52876712328767139</v>
      </c>
      <c r="P10" s="166"/>
      <c r="R10" s="68"/>
      <c r="S10" s="68"/>
      <c r="T10" s="68"/>
      <c r="U10" s="68"/>
      <c r="V10" s="68"/>
      <c r="W10" s="68"/>
      <c r="X10" s="68"/>
    </row>
    <row r="11" spans="2:26" ht="42" customHeight="1" thickTop="1" thickBot="1" x14ac:dyDescent="0.25">
      <c r="B11" s="124"/>
      <c r="C11" s="124"/>
      <c r="D11" s="243"/>
      <c r="E11" s="247"/>
      <c r="F11" s="198">
        <v>46287</v>
      </c>
      <c r="G11" s="11"/>
      <c r="H11" s="12">
        <v>1</v>
      </c>
      <c r="I11" s="13">
        <v>0</v>
      </c>
      <c r="J11" s="215">
        <v>520.8639634675294</v>
      </c>
      <c r="K11" s="13">
        <v>0</v>
      </c>
      <c r="L11" s="15">
        <v>0.10939</v>
      </c>
      <c r="M11" s="67">
        <v>93.908000000000001</v>
      </c>
      <c r="N11" s="16">
        <v>0.60547945205479448</v>
      </c>
      <c r="O11" s="16">
        <v>0.60547945205479436</v>
      </c>
      <c r="P11" s="166"/>
      <c r="R11" s="68"/>
      <c r="S11" s="68"/>
      <c r="T11" s="68"/>
      <c r="U11" s="68"/>
      <c r="V11" s="68"/>
      <c r="W11" s="68"/>
      <c r="X11" s="68"/>
    </row>
    <row r="12" spans="2:26" ht="42" customHeight="1" thickTop="1" thickBot="1" x14ac:dyDescent="0.25">
      <c r="B12" s="124"/>
      <c r="C12" s="124"/>
      <c r="D12" s="243"/>
      <c r="E12" s="247"/>
      <c r="F12" s="17">
        <v>46315</v>
      </c>
      <c r="G12" s="18"/>
      <c r="H12" s="19">
        <v>1</v>
      </c>
      <c r="I12" s="20">
        <v>0</v>
      </c>
      <c r="J12" s="21">
        <v>1592.7303329714275</v>
      </c>
      <c r="K12" s="20">
        <v>0</v>
      </c>
      <c r="L12" s="22">
        <v>0.11728</v>
      </c>
      <c r="M12" s="66">
        <v>92.713999999999999</v>
      </c>
      <c r="N12" s="23">
        <v>0.68219178082191778</v>
      </c>
      <c r="O12" s="23">
        <v>0.68219178082191778</v>
      </c>
      <c r="P12" s="166"/>
      <c r="R12" s="68"/>
      <c r="S12" s="68"/>
      <c r="T12" s="68"/>
      <c r="U12" s="68"/>
      <c r="V12" s="68"/>
      <c r="W12" s="68"/>
      <c r="X12" s="68"/>
    </row>
    <row r="13" spans="2:26" ht="42" customHeight="1" thickTop="1" thickBot="1" x14ac:dyDescent="0.25">
      <c r="B13" s="124"/>
      <c r="C13" s="124"/>
      <c r="D13" s="243"/>
      <c r="E13" s="247"/>
      <c r="F13" s="204">
        <v>46343</v>
      </c>
      <c r="G13" s="11"/>
      <c r="H13" s="12">
        <v>1</v>
      </c>
      <c r="I13" s="13">
        <v>0</v>
      </c>
      <c r="J13" s="215">
        <v>1664.3780314148694</v>
      </c>
      <c r="K13" s="13">
        <v>0</v>
      </c>
      <c r="L13" s="15">
        <v>0.12362999999999999</v>
      </c>
      <c r="M13" s="67">
        <v>91.534000000000006</v>
      </c>
      <c r="N13" s="16">
        <v>0.75890410958904109</v>
      </c>
      <c r="O13" s="16">
        <v>0.7589041095890412</v>
      </c>
      <c r="P13" s="166"/>
      <c r="R13" s="68"/>
      <c r="S13" s="68"/>
      <c r="T13" s="68"/>
      <c r="U13" s="68"/>
      <c r="V13" s="68"/>
      <c r="W13" s="68"/>
      <c r="X13" s="68"/>
    </row>
    <row r="14" spans="2:26" ht="42" customHeight="1" thickTop="1" thickBot="1" x14ac:dyDescent="0.25">
      <c r="B14" s="124"/>
      <c r="C14" s="124"/>
      <c r="D14" s="243"/>
      <c r="E14" s="247"/>
      <c r="F14" s="17">
        <v>46371</v>
      </c>
      <c r="G14" s="18"/>
      <c r="H14" s="19">
        <v>1</v>
      </c>
      <c r="I14" s="20">
        <v>0</v>
      </c>
      <c r="J14" s="21">
        <v>924.01914462951947</v>
      </c>
      <c r="K14" s="20">
        <v>0</v>
      </c>
      <c r="L14" s="22">
        <v>0.12504999999999999</v>
      </c>
      <c r="M14" s="66">
        <v>90.623000000000005</v>
      </c>
      <c r="N14" s="23">
        <v>0.83561643835616439</v>
      </c>
      <c r="O14" s="23">
        <v>0.83561643835616428</v>
      </c>
      <c r="P14" s="166"/>
      <c r="R14" s="68"/>
      <c r="S14" s="68"/>
      <c r="T14" s="68"/>
      <c r="U14" s="68"/>
      <c r="V14" s="68"/>
      <c r="W14" s="68"/>
      <c r="X14" s="68"/>
    </row>
    <row r="15" spans="2:26" ht="42" customHeight="1" thickTop="1" thickBot="1" x14ac:dyDescent="0.25">
      <c r="B15" s="124"/>
      <c r="C15" s="124"/>
      <c r="D15" s="244"/>
      <c r="E15" s="248"/>
      <c r="F15" s="211">
        <v>46413</v>
      </c>
      <c r="G15" s="11"/>
      <c r="H15" s="12">
        <v>1</v>
      </c>
      <c r="I15" s="13">
        <v>0</v>
      </c>
      <c r="J15" s="215">
        <v>736.54171827005428</v>
      </c>
      <c r="K15" s="13">
        <v>0</v>
      </c>
      <c r="L15" s="15">
        <v>0.12714</v>
      </c>
      <c r="M15" s="67">
        <v>89.245000000000005</v>
      </c>
      <c r="N15" s="16">
        <v>0.9506849315068493</v>
      </c>
      <c r="O15" s="16">
        <v>0.95068493150684941</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15593.264162061007</v>
      </c>
      <c r="K16" s="140"/>
      <c r="L16" s="129"/>
      <c r="M16" s="129"/>
      <c r="N16" s="128">
        <v>0.26888268143535671</v>
      </c>
      <c r="O16" s="128">
        <v>0.26888268143535676</v>
      </c>
      <c r="P16" s="167"/>
      <c r="R16" s="68"/>
      <c r="S16" s="68"/>
      <c r="T16" s="68"/>
      <c r="U16" s="68"/>
      <c r="V16" s="68"/>
      <c r="W16" s="68"/>
      <c r="X16" s="68"/>
    </row>
    <row r="17" spans="2:25" ht="42" customHeight="1" thickTop="1" thickBot="1" x14ac:dyDescent="0.25">
      <c r="B17" s="124"/>
      <c r="C17" s="124"/>
      <c r="D17" s="224" t="s">
        <v>52</v>
      </c>
      <c r="E17" s="224"/>
      <c r="F17" s="121" t="s">
        <v>96</v>
      </c>
      <c r="G17" s="11" t="s">
        <v>2</v>
      </c>
      <c r="H17" s="12">
        <v>15</v>
      </c>
      <c r="I17" s="13">
        <v>7.4999999999999997E-2</v>
      </c>
      <c r="J17" s="215">
        <v>2404.2812443736393</v>
      </c>
      <c r="K17" s="13">
        <v>0</v>
      </c>
      <c r="L17" s="15">
        <v>0.11351000000000001</v>
      </c>
      <c r="M17" s="67">
        <v>98.015000000000001</v>
      </c>
      <c r="N17" s="16">
        <v>0.53150684931506853</v>
      </c>
      <c r="O17" s="16">
        <v>0.53150684931506853</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5280.8289095363061</v>
      </c>
      <c r="K18" s="20">
        <v>0</v>
      </c>
      <c r="L18" s="22">
        <v>0.12648999999999999</v>
      </c>
      <c r="M18" s="66">
        <v>89.825000000000003</v>
      </c>
      <c r="N18" s="23">
        <v>1.7205479452054795</v>
      </c>
      <c r="O18" s="23">
        <v>1.662831894922089</v>
      </c>
      <c r="P18" s="166"/>
      <c r="R18" s="142"/>
      <c r="S18" s="142"/>
      <c r="T18" s="142"/>
      <c r="U18" s="142"/>
      <c r="V18" s="142"/>
      <c r="W18" s="142"/>
      <c r="X18" s="68"/>
      <c r="Y18" s="25"/>
    </row>
    <row r="19" spans="2:25" ht="42" customHeight="1" thickTop="1" thickBot="1" x14ac:dyDescent="0.25">
      <c r="B19" s="124"/>
      <c r="C19" s="124"/>
      <c r="D19" s="224"/>
      <c r="E19" s="224"/>
      <c r="F19" s="206" t="s">
        <v>92</v>
      </c>
      <c r="G19" s="11" t="s">
        <v>2</v>
      </c>
      <c r="H19" s="12">
        <v>16</v>
      </c>
      <c r="I19" s="13">
        <v>0.06</v>
      </c>
      <c r="J19" s="215">
        <v>9391.2112838195408</v>
      </c>
      <c r="K19" s="13">
        <v>0</v>
      </c>
      <c r="L19" s="15">
        <v>0.12837999999999999</v>
      </c>
      <c r="M19" s="67">
        <v>87.498000000000005</v>
      </c>
      <c r="N19" s="16">
        <v>2.2054794520547945</v>
      </c>
      <c r="O19" s="16">
        <v>2.0196218221920494</v>
      </c>
      <c r="P19" s="166"/>
      <c r="X19" s="68"/>
      <c r="Y19" s="25"/>
    </row>
    <row r="20" spans="2:25" ht="42" customHeight="1" thickTop="1" thickBot="1" x14ac:dyDescent="0.25">
      <c r="B20" s="124"/>
      <c r="C20" s="124"/>
      <c r="D20" s="224"/>
      <c r="E20" s="224"/>
      <c r="F20" s="17" t="s">
        <v>97</v>
      </c>
      <c r="G20" s="18" t="s">
        <v>2</v>
      </c>
      <c r="H20" s="19">
        <v>5</v>
      </c>
      <c r="I20" s="20">
        <v>0.11</v>
      </c>
      <c r="J20" s="21">
        <v>11899.556874662418</v>
      </c>
      <c r="K20" s="20">
        <v>-1.3512764333379053E-3</v>
      </c>
      <c r="L20" s="22">
        <v>0.12939000000000001</v>
      </c>
      <c r="M20" s="66">
        <v>94.611000000000004</v>
      </c>
      <c r="N20" s="23">
        <v>3.5232876712328767</v>
      </c>
      <c r="O20" s="23">
        <v>2.9463588968062946</v>
      </c>
      <c r="P20" s="166"/>
      <c r="R20" s="162" t="s">
        <v>65</v>
      </c>
      <c r="S20" s="163"/>
      <c r="T20" s="163"/>
      <c r="U20" s="26"/>
      <c r="V20" s="27">
        <v>15593.264162061007</v>
      </c>
      <c r="W20" s="28">
        <v>7.7448043726305607E-2</v>
      </c>
      <c r="X20" s="68"/>
      <c r="Y20" s="25"/>
    </row>
    <row r="21" spans="2:25" ht="42" customHeight="1" thickTop="1" thickBot="1" x14ac:dyDescent="0.25">
      <c r="B21" s="124"/>
      <c r="C21" s="124"/>
      <c r="D21" s="224"/>
      <c r="E21" s="224"/>
      <c r="F21" s="206">
        <v>47541</v>
      </c>
      <c r="G21" s="11"/>
      <c r="H21" s="12">
        <v>5</v>
      </c>
      <c r="I21" s="13">
        <v>0.125</v>
      </c>
      <c r="J21" s="215">
        <v>2161.2575222735677</v>
      </c>
      <c r="K21" s="13">
        <v>0</v>
      </c>
      <c r="L21" s="15">
        <v>0.13236999999999999</v>
      </c>
      <c r="M21" s="67">
        <v>97.772999999999996</v>
      </c>
      <c r="N21" s="16">
        <v>4.0410958904109586</v>
      </c>
      <c r="O21" s="16">
        <v>3.0301665838508418</v>
      </c>
      <c r="P21" s="166"/>
      <c r="R21" s="207" t="s">
        <v>64</v>
      </c>
      <c r="S21" s="208"/>
      <c r="T21" s="208"/>
      <c r="U21" s="208"/>
      <c r="V21" s="30">
        <v>126898.72556454562</v>
      </c>
      <c r="W21" s="31">
        <v>0.63027586425730009</v>
      </c>
      <c r="X21" s="68"/>
      <c r="Y21" s="25"/>
    </row>
    <row r="22" spans="2:25" ht="42" customHeight="1" thickTop="1" thickBot="1" x14ac:dyDescent="0.25">
      <c r="B22" s="124"/>
      <c r="C22" s="124"/>
      <c r="D22" s="224"/>
      <c r="E22" s="224"/>
      <c r="F22" s="17">
        <v>47744</v>
      </c>
      <c r="G22" s="18" t="s">
        <v>2</v>
      </c>
      <c r="H22" s="19">
        <v>16</v>
      </c>
      <c r="I22" s="20">
        <v>7.7499999999999999E-2</v>
      </c>
      <c r="J22" s="21">
        <v>6910.7487083240121</v>
      </c>
      <c r="K22" s="20">
        <v>0</v>
      </c>
      <c r="L22" s="22">
        <v>0.12964000000000001</v>
      </c>
      <c r="M22" s="66">
        <v>82.638999999999996</v>
      </c>
      <c r="N22" s="23">
        <v>4.5972602739726032</v>
      </c>
      <c r="O22" s="23">
        <v>3.8452530531106124</v>
      </c>
      <c r="P22" s="166"/>
      <c r="R22" s="162" t="s">
        <v>31</v>
      </c>
      <c r="S22" s="26"/>
      <c r="T22" s="26"/>
      <c r="U22" s="26"/>
      <c r="V22" s="27">
        <v>58846.396781465744</v>
      </c>
      <c r="W22" s="28">
        <v>0.29227609201639443</v>
      </c>
      <c r="X22" s="68"/>
    </row>
    <row r="23" spans="2:25" ht="42" customHeight="1" thickTop="1" thickBot="1" x14ac:dyDescent="0.25">
      <c r="B23" s="124"/>
      <c r="C23" s="124"/>
      <c r="D23" s="224"/>
      <c r="E23" s="224"/>
      <c r="F23" s="206">
        <v>47933</v>
      </c>
      <c r="G23" s="11" t="s">
        <v>2</v>
      </c>
      <c r="H23" s="12">
        <v>10</v>
      </c>
      <c r="I23" s="13">
        <v>7.0000000000000007E-2</v>
      </c>
      <c r="J23" s="215">
        <v>8437.91645979846</v>
      </c>
      <c r="K23" s="13">
        <v>0</v>
      </c>
      <c r="L23" s="15">
        <v>0.12964999999999999</v>
      </c>
      <c r="M23" s="67">
        <v>78.619</v>
      </c>
      <c r="N23" s="16">
        <v>5.1150684931506847</v>
      </c>
      <c r="O23" s="16">
        <v>4.0628972041788689</v>
      </c>
      <c r="P23" s="166"/>
      <c r="R23" s="136" t="s">
        <v>4</v>
      </c>
      <c r="S23" s="136"/>
      <c r="T23" s="136"/>
      <c r="U23" s="136"/>
      <c r="V23" s="137">
        <v>201338.38650807235</v>
      </c>
      <c r="W23" s="138">
        <v>1</v>
      </c>
      <c r="X23" s="68"/>
    </row>
    <row r="24" spans="2:25" ht="42" customHeight="1" thickTop="1" thickBot="1" x14ac:dyDescent="0.25">
      <c r="B24" s="124"/>
      <c r="C24" s="124"/>
      <c r="D24" s="224"/>
      <c r="E24" s="224"/>
      <c r="F24" s="17">
        <v>48395</v>
      </c>
      <c r="G24" s="18" t="s">
        <v>2</v>
      </c>
      <c r="H24" s="19">
        <v>16</v>
      </c>
      <c r="I24" s="20">
        <v>7.0000000000000007E-2</v>
      </c>
      <c r="J24" s="21">
        <v>7534.9930983310505</v>
      </c>
      <c r="K24" s="20">
        <v>0</v>
      </c>
      <c r="L24" s="22">
        <v>0.12942000000000001</v>
      </c>
      <c r="M24" s="66">
        <v>75.120999999999995</v>
      </c>
      <c r="N24" s="23">
        <v>6.3808219178082188</v>
      </c>
      <c r="O24" s="23">
        <v>4.9099849618151623</v>
      </c>
      <c r="P24" s="166"/>
      <c r="X24" s="68"/>
      <c r="Y24" s="32"/>
    </row>
    <row r="25" spans="2:25" ht="42" customHeight="1" thickTop="1" thickBot="1" x14ac:dyDescent="0.25">
      <c r="B25" s="124"/>
      <c r="C25" s="124"/>
      <c r="D25" s="224"/>
      <c r="E25" s="224"/>
      <c r="F25" s="206">
        <v>48619</v>
      </c>
      <c r="G25" s="11" t="s">
        <v>2</v>
      </c>
      <c r="H25" s="12">
        <v>11</v>
      </c>
      <c r="I25" s="13">
        <v>0.13250000000000001</v>
      </c>
      <c r="J25" s="215">
        <v>14641.190115064188</v>
      </c>
      <c r="K25" s="13">
        <v>1.9217848054536319E-2</v>
      </c>
      <c r="L25" s="15">
        <v>0.12967999999999999</v>
      </c>
      <c r="M25" s="67">
        <v>101.24</v>
      </c>
      <c r="N25" s="16">
        <v>6.9945205479452053</v>
      </c>
      <c r="O25" s="16">
        <v>4.9718710442172238</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4288.7525437969543</v>
      </c>
      <c r="K26" s="20">
        <v>0</v>
      </c>
      <c r="L26" s="22">
        <v>0.12637000000000001</v>
      </c>
      <c r="M26" s="66">
        <v>72.456999999999994</v>
      </c>
      <c r="N26" s="23">
        <v>8.6821917808219187</v>
      </c>
      <c r="O26" s="23">
        <v>6.1731504760025224</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5">
        <v>9240.6901668949031</v>
      </c>
      <c r="K27" s="13">
        <v>3.7011710382711241E-2</v>
      </c>
      <c r="L27" s="15">
        <v>0.12909999999999999</v>
      </c>
      <c r="M27" s="67">
        <v>94.013000000000005</v>
      </c>
      <c r="N27" s="16">
        <v>8.9506849315068493</v>
      </c>
      <c r="O27" s="16">
        <v>5.8608886848914583</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5346.8169666482981</v>
      </c>
      <c r="K28" s="20">
        <v>0</v>
      </c>
      <c r="L28" s="22">
        <v>0.12626999999999999</v>
      </c>
      <c r="M28" s="66">
        <v>64.072999999999993</v>
      </c>
      <c r="N28" s="23">
        <v>10.408219178082192</v>
      </c>
      <c r="O28" s="23">
        <v>6.8792867239410613</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5">
        <v>6787.559264331192</v>
      </c>
      <c r="K29" s="13">
        <v>0</v>
      </c>
      <c r="L29" s="15">
        <v>0.12792999999999999</v>
      </c>
      <c r="M29" s="67">
        <v>99.590999999999994</v>
      </c>
      <c r="N29" s="16">
        <v>14.8</v>
      </c>
      <c r="O29" s="16">
        <v>7.1610134187171841</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12824.761660547003</v>
      </c>
      <c r="K30" s="20">
        <v>0</v>
      </c>
      <c r="L30" s="22">
        <v>0.12710000000000002</v>
      </c>
      <c r="M30" s="66">
        <v>76.543999999999997</v>
      </c>
      <c r="N30" s="23">
        <v>16.295890410958904</v>
      </c>
      <c r="O30" s="23">
        <v>7.4262139862795387</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5">
        <v>9736.6875262563481</v>
      </c>
      <c r="K31" s="13">
        <v>0</v>
      </c>
      <c r="L31" s="15">
        <v>0.12714999999999999</v>
      </c>
      <c r="M31" s="67">
        <v>91.102999999999994</v>
      </c>
      <c r="N31" s="16">
        <v>20.457534246575342</v>
      </c>
      <c r="O31" s="16">
        <v>7.6997230208349796</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5972.3276901505269</v>
      </c>
      <c r="K32" s="20">
        <v>0</v>
      </c>
      <c r="L32" s="22">
        <v>0.12316000000000001</v>
      </c>
      <c r="M32" s="66">
        <v>61.113</v>
      </c>
      <c r="N32" s="23">
        <v>24.715068493150685</v>
      </c>
      <c r="O32" s="23">
        <v>8.9225403512988599</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5">
        <v>2872.1444003731808</v>
      </c>
      <c r="K33" s="13">
        <v>0</v>
      </c>
      <c r="L33" s="15">
        <v>0.12778999999999999</v>
      </c>
      <c r="M33" s="67">
        <v>93.98</v>
      </c>
      <c r="N33" s="16">
        <v>32.098630136986301</v>
      </c>
      <c r="O33" s="16">
        <v>7.7650784441163214</v>
      </c>
      <c r="P33" s="166"/>
      <c r="Q33" s="68"/>
      <c r="R33" s="154"/>
      <c r="S33" s="154"/>
      <c r="T33" s="154"/>
      <c r="U33" s="154"/>
      <c r="V33" s="155"/>
      <c r="W33" s="156"/>
      <c r="X33" s="68"/>
      <c r="Y33" s="32"/>
    </row>
    <row r="34" spans="2:25" ht="42" customHeight="1" thickTop="1" thickBot="1" x14ac:dyDescent="0.25">
      <c r="B34" s="124"/>
      <c r="C34" s="124"/>
      <c r="D34" s="246" t="s">
        <v>50</v>
      </c>
      <c r="E34" s="246"/>
      <c r="F34" s="246"/>
      <c r="G34" s="246"/>
      <c r="H34" s="246"/>
      <c r="I34" s="246"/>
      <c r="J34" s="125">
        <v>125731.7244351816</v>
      </c>
      <c r="K34" s="140"/>
      <c r="L34" s="129"/>
      <c r="M34" s="129"/>
      <c r="N34" s="128">
        <v>9.7921574903923396</v>
      </c>
      <c r="O34" s="128">
        <v>5.194422308990073</v>
      </c>
      <c r="P34" s="167"/>
      <c r="Q34" s="68"/>
      <c r="R34" s="154"/>
      <c r="S34" s="154"/>
      <c r="T34" s="154"/>
      <c r="U34" s="154"/>
      <c r="V34" s="155"/>
      <c r="W34" s="156"/>
      <c r="X34" s="68"/>
      <c r="Y34" s="101"/>
    </row>
    <row r="35" spans="2:25" ht="42" customHeight="1" thickTop="1" thickBot="1" x14ac:dyDescent="0.25">
      <c r="B35" s="124"/>
      <c r="C35" s="124"/>
      <c r="D35" s="245" t="s">
        <v>3</v>
      </c>
      <c r="E35" s="225"/>
      <c r="F35" s="17">
        <v>46463</v>
      </c>
      <c r="G35" s="18" t="s">
        <v>2</v>
      </c>
      <c r="H35" s="19">
        <v>11</v>
      </c>
      <c r="I35" s="20">
        <v>3.3000000000000002E-2</v>
      </c>
      <c r="J35" s="21">
        <v>5392.2069391030009</v>
      </c>
      <c r="K35" s="20">
        <v>1.7403699529278889E-4</v>
      </c>
      <c r="L35" s="22">
        <v>4.8559999999999999E-2</v>
      </c>
      <c r="M35" s="66">
        <v>98.382999999999996</v>
      </c>
      <c r="N35" s="23">
        <v>1.0876712328767124</v>
      </c>
      <c r="O35" s="23">
        <v>1.0552598431991611</v>
      </c>
      <c r="P35" s="166"/>
      <c r="Q35" s="68"/>
      <c r="R35" s="90"/>
      <c r="S35" s="90"/>
      <c r="T35" s="90"/>
      <c r="U35" s="90"/>
      <c r="V35" s="91"/>
      <c r="W35" s="92"/>
      <c r="X35" s="68"/>
      <c r="Y35" s="68"/>
    </row>
    <row r="36" spans="2:25" ht="42" customHeight="1" thickTop="1" thickBot="1" x14ac:dyDescent="0.25">
      <c r="B36" s="124"/>
      <c r="C36" s="124"/>
      <c r="D36" s="245"/>
      <c r="E36" s="225"/>
      <c r="F36" s="179" t="s">
        <v>93</v>
      </c>
      <c r="G36" s="11" t="s">
        <v>2</v>
      </c>
      <c r="H36" s="12">
        <v>10</v>
      </c>
      <c r="I36" s="13">
        <v>2.2499999999999999E-2</v>
      </c>
      <c r="J36" s="215">
        <v>4051.7494970400567</v>
      </c>
      <c r="K36" s="13">
        <v>1.7403699529254749E-4</v>
      </c>
      <c r="L36" s="15">
        <v>5.6469999999999999E-2</v>
      </c>
      <c r="M36" s="67">
        <v>90.361999999999995</v>
      </c>
      <c r="N36" s="16">
        <v>3.1780821917808217</v>
      </c>
      <c r="O36" s="16">
        <v>3.0354504721146096</v>
      </c>
      <c r="P36" s="166"/>
      <c r="Q36" s="93"/>
      <c r="R36" s="68"/>
      <c r="S36" s="68"/>
      <c r="T36" s="68"/>
      <c r="U36" s="68"/>
      <c r="V36" s="68"/>
      <c r="W36" s="68"/>
      <c r="X36" s="68"/>
      <c r="Y36" s="68"/>
    </row>
    <row r="37" spans="2:25" ht="42" customHeight="1" thickTop="1" thickBot="1" x14ac:dyDescent="0.25">
      <c r="B37" s="124"/>
      <c r="C37" s="124"/>
      <c r="D37" s="245"/>
      <c r="E37" s="225"/>
      <c r="F37" s="17" t="s">
        <v>94</v>
      </c>
      <c r="G37" s="18" t="s">
        <v>2</v>
      </c>
      <c r="H37" s="19">
        <v>7</v>
      </c>
      <c r="I37" s="20">
        <v>6.5000000000000002E-2</v>
      </c>
      <c r="J37" s="21">
        <v>5962.5445524976949</v>
      </c>
      <c r="K37" s="20">
        <v>1.7403699529261362E-4</v>
      </c>
      <c r="L37" s="22">
        <v>6.3909999999999995E-2</v>
      </c>
      <c r="M37" s="66">
        <v>100.437</v>
      </c>
      <c r="N37" s="23">
        <v>4.9424657534246572</v>
      </c>
      <c r="O37" s="23">
        <v>4.366985541875164</v>
      </c>
      <c r="P37" s="166"/>
      <c r="Q37" s="93"/>
      <c r="R37" s="68"/>
      <c r="S37" s="68"/>
      <c r="T37" s="68"/>
      <c r="U37" s="68"/>
      <c r="V37" s="68"/>
      <c r="W37" s="68"/>
      <c r="X37" s="68"/>
      <c r="Y37" s="68"/>
    </row>
    <row r="38" spans="2:25" ht="42" customHeight="1" thickTop="1" thickBot="1" x14ac:dyDescent="0.25">
      <c r="B38" s="124"/>
      <c r="C38" s="124"/>
      <c r="D38" s="245"/>
      <c r="E38" s="225"/>
      <c r="F38" s="179">
        <v>48663</v>
      </c>
      <c r="G38" s="11" t="s">
        <v>2</v>
      </c>
      <c r="H38" s="12">
        <v>20</v>
      </c>
      <c r="I38" s="13">
        <v>0.03</v>
      </c>
      <c r="J38" s="215">
        <v>3920.7474995927196</v>
      </c>
      <c r="K38" s="13">
        <v>1.7403699529280902E-4</v>
      </c>
      <c r="L38" s="15">
        <v>6.2400000000000004E-2</v>
      </c>
      <c r="M38" s="67">
        <v>81.831000000000003</v>
      </c>
      <c r="N38" s="16">
        <v>7.1150684931506847</v>
      </c>
      <c r="O38" s="16">
        <v>6.2299942416465885</v>
      </c>
      <c r="P38" s="166"/>
      <c r="Q38" s="68"/>
      <c r="R38" s="68"/>
      <c r="S38" s="68"/>
      <c r="T38" s="68"/>
      <c r="U38" s="68"/>
      <c r="V38" s="68"/>
      <c r="W38" s="68"/>
      <c r="X38" s="68"/>
      <c r="Y38" s="68"/>
    </row>
    <row r="39" spans="2:25" ht="42" customHeight="1" thickTop="1" thickBot="1" x14ac:dyDescent="0.25">
      <c r="B39" s="124"/>
      <c r="C39" s="124"/>
      <c r="D39" s="245"/>
      <c r="E39" s="225"/>
      <c r="F39" s="17" t="s">
        <v>95</v>
      </c>
      <c r="G39" s="18" t="s">
        <v>2</v>
      </c>
      <c r="H39" s="19">
        <v>20</v>
      </c>
      <c r="I39" s="20">
        <v>4.7500000000000001E-2</v>
      </c>
      <c r="J39" s="21">
        <v>8314.1778620794212</v>
      </c>
      <c r="K39" s="20">
        <v>1.7403699529260999E-4</v>
      </c>
      <c r="L39" s="22">
        <v>6.3090000000000007E-2</v>
      </c>
      <c r="M39" s="66">
        <v>89.400999999999996</v>
      </c>
      <c r="N39" s="23">
        <v>9.1424657534246574</v>
      </c>
      <c r="O39" s="23">
        <v>7.1940127678488857</v>
      </c>
      <c r="P39" s="166"/>
      <c r="Q39" s="68"/>
      <c r="R39" s="68"/>
      <c r="S39" s="68"/>
      <c r="T39" s="68"/>
      <c r="U39" s="68"/>
      <c r="V39" s="68"/>
      <c r="W39" s="68"/>
      <c r="X39" s="68"/>
      <c r="Y39" s="68"/>
    </row>
    <row r="40" spans="2:25" ht="42" customHeight="1" thickTop="1" thickBot="1" x14ac:dyDescent="0.25">
      <c r="B40" s="124"/>
      <c r="C40" s="124"/>
      <c r="D40" s="245"/>
      <c r="E40" s="225"/>
      <c r="F40" s="179">
        <v>50096</v>
      </c>
      <c r="G40" s="11" t="s">
        <v>2</v>
      </c>
      <c r="H40" s="12">
        <v>18</v>
      </c>
      <c r="I40" s="13">
        <v>3.7499999999999999E-2</v>
      </c>
      <c r="J40" s="215">
        <v>12063.2594611687</v>
      </c>
      <c r="K40" s="13">
        <v>1.740369952927228E-4</v>
      </c>
      <c r="L40" s="15">
        <v>6.3210000000000002E-2</v>
      </c>
      <c r="M40" s="67">
        <v>80.007000000000005</v>
      </c>
      <c r="N40" s="16">
        <v>11.04109589041096</v>
      </c>
      <c r="O40" s="16">
        <v>8.5934240355708571</v>
      </c>
      <c r="P40" s="166"/>
      <c r="Q40" s="68"/>
      <c r="R40" s="68"/>
      <c r="S40" s="68"/>
      <c r="T40" s="68"/>
      <c r="U40" s="68"/>
      <c r="V40" s="68"/>
      <c r="W40" s="68"/>
      <c r="X40" s="68"/>
      <c r="Y40" s="68"/>
    </row>
    <row r="41" spans="2:25" ht="42" customHeight="1" thickTop="1" thickBot="1" x14ac:dyDescent="0.25">
      <c r="B41" s="124"/>
      <c r="C41" s="124"/>
      <c r="D41" s="245"/>
      <c r="E41" s="225"/>
      <c r="F41" s="17">
        <v>51580</v>
      </c>
      <c r="G41" s="18" t="s">
        <v>2</v>
      </c>
      <c r="H41" s="19">
        <v>17</v>
      </c>
      <c r="I41" s="20">
        <v>0.05</v>
      </c>
      <c r="J41" s="21">
        <v>1889.4210024625045</v>
      </c>
      <c r="K41" s="20">
        <v>1.7403699529279742E-4</v>
      </c>
      <c r="L41" s="22">
        <v>6.4210000000000003E-2</v>
      </c>
      <c r="M41" s="66">
        <v>86.507999999999996</v>
      </c>
      <c r="N41" s="23">
        <v>15.106849315068493</v>
      </c>
      <c r="O41" s="23">
        <v>10.073781980063535</v>
      </c>
      <c r="P41" s="166"/>
      <c r="Q41" s="68"/>
      <c r="R41" s="68"/>
      <c r="S41" s="68"/>
      <c r="T41" s="68"/>
      <c r="U41" s="68"/>
      <c r="V41" s="68"/>
      <c r="W41" s="68"/>
      <c r="X41" s="68"/>
      <c r="Y41" s="68"/>
    </row>
    <row r="42" spans="2:25" ht="42" customHeight="1" thickTop="1" thickBot="1" x14ac:dyDescent="0.25">
      <c r="B42" s="124"/>
      <c r="C42" s="124"/>
      <c r="D42" s="245"/>
      <c r="E42" s="225"/>
      <c r="F42" s="179">
        <v>54590</v>
      </c>
      <c r="G42" s="11" t="s">
        <v>2</v>
      </c>
      <c r="H42" s="12">
        <v>32</v>
      </c>
      <c r="I42" s="13">
        <v>3.7499999999999999E-2</v>
      </c>
      <c r="J42" s="215">
        <v>8765.197030348656</v>
      </c>
      <c r="K42" s="13">
        <v>1.7403699529273679E-4</v>
      </c>
      <c r="L42" s="15">
        <v>6.173E-2</v>
      </c>
      <c r="M42" s="67">
        <v>70.427000000000007</v>
      </c>
      <c r="N42" s="16">
        <v>23.353424657534248</v>
      </c>
      <c r="O42" s="16">
        <v>13.899864935859727</v>
      </c>
      <c r="P42" s="166"/>
      <c r="Q42" s="68"/>
      <c r="R42" s="68"/>
      <c r="S42" s="68"/>
      <c r="T42" s="68"/>
      <c r="U42" s="68"/>
      <c r="V42" s="68"/>
      <c r="W42" s="68"/>
      <c r="X42" s="68"/>
      <c r="Y42" s="68"/>
    </row>
    <row r="43" spans="2:25" ht="42" customHeight="1" thickTop="1" thickBot="1" x14ac:dyDescent="0.25">
      <c r="B43" s="124"/>
      <c r="C43" s="124"/>
      <c r="D43" s="245"/>
      <c r="E43" s="225"/>
      <c r="F43" s="17">
        <v>56753</v>
      </c>
      <c r="G43" s="18" t="s">
        <v>2</v>
      </c>
      <c r="H43" s="19">
        <v>31</v>
      </c>
      <c r="I43" s="20">
        <v>5.2499999999999998E-2</v>
      </c>
      <c r="J43" s="21">
        <v>2869.4774517131414</v>
      </c>
      <c r="K43" s="20">
        <v>1.7403699529268963E-4</v>
      </c>
      <c r="L43" s="22">
        <v>6.3299999999999995E-2</v>
      </c>
      <c r="M43" s="66">
        <v>85.736999999999995</v>
      </c>
      <c r="N43" s="23">
        <v>29.279452054794522</v>
      </c>
      <c r="O43" s="23">
        <v>13.895129102689255</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5">
        <v>5617.6154854598472</v>
      </c>
      <c r="K44" s="13">
        <v>1.7403699529309845E-4</v>
      </c>
      <c r="L44" s="15">
        <v>6.3479999999999995E-2</v>
      </c>
      <c r="M44" s="67">
        <v>102.123</v>
      </c>
      <c r="N44" s="16">
        <v>35.991780821917807</v>
      </c>
      <c r="O44" s="16">
        <v>14.838809787997393</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58846.396781465744</v>
      </c>
      <c r="K45" s="126"/>
      <c r="L45" s="126"/>
      <c r="M45" s="127"/>
      <c r="N45" s="128">
        <v>13.675548801559728</v>
      </c>
      <c r="O45" s="128">
        <v>8.429229903637621</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5">
        <v>1167.0011293640098</v>
      </c>
      <c r="K46" s="13">
        <v>0</v>
      </c>
      <c r="L46" s="15">
        <v>0.13149</v>
      </c>
      <c r="M46" s="67">
        <v>78.058999999999997</v>
      </c>
      <c r="N46" s="16">
        <v>5.1150684931506847</v>
      </c>
      <c r="O46" s="16">
        <v>4.0581097185684172</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1167.0011293640098</v>
      </c>
      <c r="K47" s="126"/>
      <c r="L47" s="126"/>
      <c r="M47" s="127"/>
      <c r="N47" s="128">
        <v>5.1150684931506847</v>
      </c>
      <c r="O47" s="128">
        <v>4.0581097185684172</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185745.12234601137</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201338.38650807238</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17261.003688164594</v>
      </c>
      <c r="D76" s="143">
        <v>6017.3706278063601</v>
      </c>
      <c r="E76" s="143">
        <v>9391.2112838195408</v>
      </c>
      <c r="F76" s="143">
        <v>11899.556874662418</v>
      </c>
      <c r="G76" s="143">
        <v>9072.0062305975807</v>
      </c>
      <c r="H76" s="143">
        <v>9604.9175891624691</v>
      </c>
      <c r="I76" s="143">
        <v>7534.9930983310505</v>
      </c>
      <c r="J76" s="143">
        <v>14641.190115064188</v>
      </c>
      <c r="K76" s="143">
        <v>4288.7525437969543</v>
      </c>
      <c r="L76" s="143">
        <v>9240.6901668949031</v>
      </c>
      <c r="M76" s="143">
        <v>5346.8169666482981</v>
      </c>
      <c r="N76" s="143"/>
      <c r="O76" s="161">
        <v>6787.559264331192</v>
      </c>
      <c r="P76" s="143"/>
      <c r="Q76" s="143">
        <v>12824.761660547003</v>
      </c>
      <c r="R76" s="143">
        <v>9736.6875262563481</v>
      </c>
      <c r="S76" s="143"/>
      <c r="T76" s="118">
        <v>5972.3276901505269</v>
      </c>
      <c r="U76" s="118"/>
      <c r="V76" s="180">
        <v>2872.1444003731808</v>
      </c>
      <c r="W76" s="175"/>
      <c r="X76" s="38">
        <v>142491.98972660664</v>
      </c>
      <c r="Y76" s="1"/>
      <c r="Z76" s="1"/>
    </row>
    <row r="77" spans="1:26" s="37" customFormat="1" ht="57" customHeight="1" thickTop="1" thickBot="1" x14ac:dyDescent="0.25">
      <c r="B77" s="149" t="s">
        <v>31</v>
      </c>
      <c r="C77" s="21"/>
      <c r="D77" s="21">
        <v>5392.2069391030009</v>
      </c>
      <c r="E77" s="21"/>
      <c r="F77" s="21">
        <v>4051.7494970400567</v>
      </c>
      <c r="G77" s="21"/>
      <c r="H77" s="21">
        <v>5962.5445524976949</v>
      </c>
      <c r="I77" s="21"/>
      <c r="J77" s="21">
        <v>3920.7474995927196</v>
      </c>
      <c r="K77" s="21"/>
      <c r="L77" s="21">
        <v>8314.1778620794212</v>
      </c>
      <c r="M77" s="21"/>
      <c r="N77" s="21">
        <v>12063.2594611687</v>
      </c>
      <c r="O77" s="21"/>
      <c r="P77" s="21">
        <v>1889.4210024625045</v>
      </c>
      <c r="Q77" s="21"/>
      <c r="R77" s="21"/>
      <c r="S77" s="21">
        <v>8765.197030348656</v>
      </c>
      <c r="T77" s="21"/>
      <c r="U77" s="21">
        <v>2869.4774517131414</v>
      </c>
      <c r="V77" s="21"/>
      <c r="W77" s="21">
        <v>5617.6154854598472</v>
      </c>
      <c r="X77" s="39">
        <v>58846.396781465744</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17261.003688164594</v>
      </c>
      <c r="D79" s="44">
        <v>11409.57756690936</v>
      </c>
      <c r="E79" s="44">
        <v>9391.2112838195408</v>
      </c>
      <c r="F79" s="44">
        <v>15951.306371702474</v>
      </c>
      <c r="G79" s="44">
        <v>9072.0062305975807</v>
      </c>
      <c r="H79" s="44">
        <v>15567.462141660164</v>
      </c>
      <c r="I79" s="44">
        <v>7534.9930983310505</v>
      </c>
      <c r="J79" s="44">
        <v>18561.937614656908</v>
      </c>
      <c r="K79" s="44">
        <v>4288.7525437969543</v>
      </c>
      <c r="L79" s="44">
        <v>17554.868028974324</v>
      </c>
      <c r="M79" s="44">
        <v>5346.8169666482981</v>
      </c>
      <c r="N79" s="44">
        <v>12063.2594611687</v>
      </c>
      <c r="O79" s="44">
        <v>6787.559264331192</v>
      </c>
      <c r="P79" s="44">
        <v>1889.4210024625045</v>
      </c>
      <c r="Q79" s="44">
        <v>12824.761660547003</v>
      </c>
      <c r="R79" s="44">
        <v>9736.6875262563481</v>
      </c>
      <c r="S79" s="44">
        <v>8765.197030348656</v>
      </c>
      <c r="T79" s="44">
        <v>5972.3276901505269</v>
      </c>
      <c r="U79" s="44">
        <v>2869.4774517131414</v>
      </c>
      <c r="V79" s="44">
        <v>2872.1444003731808</v>
      </c>
      <c r="W79" s="44">
        <v>5617.6154854598472</v>
      </c>
      <c r="X79" s="44">
        <v>201338.38650807238</v>
      </c>
      <c r="Y79" s="25"/>
      <c r="Z79" s="1"/>
    </row>
    <row r="80" spans="1:26" s="37" customFormat="1" ht="58.5" customHeight="1" thickTop="1" x14ac:dyDescent="0.2">
      <c r="B80" s="150" t="s">
        <v>48</v>
      </c>
      <c r="C80" s="135">
        <v>8.5731310295727128E-2</v>
      </c>
      <c r="D80" s="135">
        <v>5.666866495153873E-2</v>
      </c>
      <c r="E80" s="135">
        <v>4.6643918463323004E-2</v>
      </c>
      <c r="F80" s="135">
        <v>7.9226354439186533E-2</v>
      </c>
      <c r="G80" s="135">
        <v>4.5058502692599312E-2</v>
      </c>
      <c r="H80" s="135">
        <v>7.7319891212280126E-2</v>
      </c>
      <c r="I80" s="135">
        <v>3.7424523107663553E-2</v>
      </c>
      <c r="J80" s="135">
        <v>9.2192740473325957E-2</v>
      </c>
      <c r="K80" s="135">
        <v>2.1301216415703237E-2</v>
      </c>
      <c r="L80" s="135">
        <v>8.7190864759763467E-2</v>
      </c>
      <c r="M80" s="135">
        <v>2.6556371387400211E-2</v>
      </c>
      <c r="N80" s="135">
        <v>5.9915347839966132E-2</v>
      </c>
      <c r="O80" s="135">
        <v>3.3712196576379409E-2</v>
      </c>
      <c r="P80" s="135">
        <v>9.3843058704890878E-3</v>
      </c>
      <c r="Q80" s="135">
        <v>6.369754860448737E-2</v>
      </c>
      <c r="R80" s="135">
        <v>4.8359816998265102E-2</v>
      </c>
      <c r="S80" s="135">
        <v>4.3534654182784106E-2</v>
      </c>
      <c r="T80" s="135">
        <v>2.9663134754042916E-2</v>
      </c>
      <c r="U80" s="135">
        <v>1.4252013744026373E-2</v>
      </c>
      <c r="V80" s="135">
        <v>1.4265259845310354E-2</v>
      </c>
      <c r="W80" s="135">
        <v>2.7901363385737756E-2</v>
      </c>
      <c r="X80" s="141">
        <v>0.99999999999999989</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 ref="D8:E1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2026-02-16T19:20:52Z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2026-02-16T19:20:24Z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aed711ac-d8fe-4c2c-be1c-5e451338a903</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