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E6FA3BB1-4D00-4CD0-88E2-BD518AB3277F}" xr6:coauthVersionLast="47" xr6:coauthVersionMax="47" xr10:uidLastSave="{00000000-0000-0000-0000-000000000000}"/>
  <bookViews>
    <workbookView xWindow="-120" yWindow="-120" windowWidth="29040" windowHeight="15720" tabRatio="606" xr2:uid="{4625F8EF-8D5B-4B14-9A67-2BAE05B1F3B9}"/>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<sst xmlns="http://schemas.openxmlformats.org/spreadsheetml/2006/main" count="196" uniqueCount="104">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</sst>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6" fillId="38" borderId="0" xfId="0" applyNumberFormat="1" applyFont="1" applyFill="1" applyAlignment="1" applyProtection="1">
      <alignment horizontal="righ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10D0E4E-F9D3-4992-8821-D9D21F2F51E9}"/>
    <cellStyle name="Millares 2 2" xfId="35" xr:uid="{BBC919EA-1BFF-45A1-B152-22E4026AC8C2}"/>
    <cellStyle name="Millares 3" xfId="36" xr:uid="{92A1413A-FC7D-4A02-9FD4-A9A4D1693032}"/>
    <cellStyle name="Moneda" xfId="37" builtinId="4"/>
    <cellStyle name="Moneda 2" xfId="38" xr:uid="{0D8DDC52-802A-48A4-A0F4-32FC97FA4435}"/>
    <cellStyle name="Moneda 2 2" xfId="39" xr:uid="{C4BBB8E2-8E57-40D2-8E27-B7BBB1FF81E6}"/>
    <cellStyle name="Moneda 3" xfId="40" xr:uid="{F225D7A9-3868-4072-91A2-E5B75A09E4C0}"/>
    <cellStyle name="Neutral" xfId="41" builtinId="28" customBuiltin="1"/>
    <cellStyle name="Normal" xfId="0" builtinId="0"/>
    <cellStyle name="Normal 2" xfId="42" xr:uid="{00A4982E-4721-4EF8-9375-DD9256D8C69F}"/>
    <cellStyle name="Normal 2 2" xfId="43" xr:uid="{89E97B81-EC04-4FC5-B5C4-3ED17AAB46D9}"/>
    <cellStyle name="Normal 3" xfId="44" xr:uid="{8F62E04E-F9F8-4829-B0D1-7846DBE94D73}"/>
    <cellStyle name="Notas" xfId="45" builtinId="10" customBuiltin="1"/>
    <cellStyle name="Porcentaje" xfId="46" builtinId="5"/>
    <cellStyle name="Porcentaje 2" xfId="47" xr:uid="{A947417B-EFFA-4141-A823-BD9C13545759}"/>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CC1D958-5FC7-4B2C-B70F-834FECC15FF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64239998.100000001</c:v>
                </c:pt>
                <c:pt idx="1">
                  <c:v>22058356.899999999</c:v>
                </c:pt>
                <c:pt idx="2">
                  <c:v>34426114.5</c:v>
                </c:pt>
                <c:pt idx="3">
                  <c:v>43680181.600000001</c:v>
                </c:pt>
                <c:pt idx="4">
                  <c:v>33255979</c:v>
                </c:pt>
                <c:pt idx="5">
                  <c:v>35209514.799999997</c:v>
                </c:pt>
                <c:pt idx="6">
                  <c:v>27621627</c:v>
                </c:pt>
                <c:pt idx="7">
                  <c:v>52659381.899999999</c:v>
                </c:pt>
                <c:pt idx="8">
                  <c:v>15721623.300000001</c:v>
                </c:pt>
                <c:pt idx="9">
                  <c:v>32665337.199999999</c:v>
                </c:pt>
                <c:pt idx="10">
                  <c:v>19600254.699999999</c:v>
                </c:pt>
                <c:pt idx="12" formatCode="_ * #,##0.00_ ;_ * \-#,##0.00_ ;_ * &quot;-&quot;??_ ;_ @_ ">
                  <c:v>24881699</c:v>
                </c:pt>
                <c:pt idx="14">
                  <c:v>47012754.799999997</c:v>
                </c:pt>
                <c:pt idx="15">
                  <c:v>35692554.399999999</c:v>
                </c:pt>
                <c:pt idx="17">
                  <c:v>21893239.399999999</c:v>
                </c:pt>
                <c:pt idx="19">
                  <c:v>10528649.5</c:v>
                </c:pt>
              </c:numCache>
            </c:numRef>
          </c:val>
          <c:extLst>
            <c:ext xmlns:c16="http://schemas.microsoft.com/office/drawing/2014/chart" uri="{C3380CC4-5D6E-409C-BE32-E72D297353CC}">
              <c16:uniqueId val="{00000000-3009-4B21-8718-A020476DB1DE}"/>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009-4B21-8718-A020476DB1DE}"/>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19763204.824439999</c:v>
                </c:pt>
                <c:pt idx="3">
                  <c:v>14850237.780496802</c:v>
                </c:pt>
                <c:pt idx="5">
                  <c:v>21853573.239432003</c:v>
                </c:pt>
                <c:pt idx="7">
                  <c:v>14370096.840580799</c:v>
                </c:pt>
                <c:pt idx="9">
                  <c:v>30472643.555930402</c:v>
                </c:pt>
                <c:pt idx="11">
                  <c:v>44213560.4723472</c:v>
                </c:pt>
                <c:pt idx="13">
                  <c:v>6924996.5168207996</c:v>
                </c:pt>
                <c:pt idx="16">
                  <c:v>32125692.9108456</c:v>
                </c:pt>
                <c:pt idx="18">
                  <c:v>10517042.6984304</c:v>
                </c:pt>
                <c:pt idx="20">
                  <c:v>20589359.184081592</c:v>
                </c:pt>
              </c:numCache>
            </c:numRef>
          </c:val>
          <c:extLst>
            <c:ext xmlns:c16="http://schemas.microsoft.com/office/drawing/2014/chart" uri="{C3380CC4-5D6E-409C-BE32-E72D297353CC}">
              <c16:uniqueId val="{00000002-3009-4B21-8718-A020476DB1DE}"/>
            </c:ext>
          </c:extLst>
        </c:ser>
        <c:dLbls>
          <c:showLegendKey val="0"/>
          <c:showVal val="0"/>
          <c:showCatName val="0"/>
          <c:showSerName val="0"/>
          <c:showPercent val="0"/>
          <c:showBubbleSize val="0"/>
        </c:dLbls>
        <c:gapWidth val="150"/>
        <c:overlap val="100"/>
        <c:axId val="1142393568"/>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09-4B21-8718-A020476DB1DE}"/>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09-4B21-8718-A020476DB1D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09-4B21-8718-A020476DB1D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09-4B21-8718-A020476DB1DE}"/>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09-4B21-8718-A020476DB1D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09-4B21-8718-A020476DB1D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09-4B21-8718-A020476DB1DE}"/>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09-4B21-8718-A020476DB1D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09-4B21-8718-A020476DB1DE}"/>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09-4B21-8718-A020476DB1D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09-4B21-8718-A020476DB1D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009-4B21-8718-A020476DB1D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009-4B21-8718-A020476DB1D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009-4B21-8718-A020476DB1DE}"/>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09-4B21-8718-A020476DB1D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009-4B21-8718-A020476DB1D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009-4B21-8718-A020476DB1D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009-4B21-8718-A020476DB1D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009-4B21-8718-A020476DB1D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8.718456208424244E-2</c:v>
                </c:pt>
                <c:pt idx="1">
                  <c:v>5.6758945399539421E-2</c:v>
                </c:pt>
                <c:pt idx="2">
                  <c:v>4.672207045013111E-2</c:v>
                </c:pt>
                <c:pt idx="3">
                  <c:v>7.9435696345322118E-2</c:v>
                </c:pt>
                <c:pt idx="4">
                  <c:v>4.5133998311836232E-2</c:v>
                </c:pt>
                <c:pt idx="5">
                  <c:v>7.7444279094591881E-2</c:v>
                </c:pt>
                <c:pt idx="6">
                  <c:v>3.7487227977506546E-2</c:v>
                </c:pt>
                <c:pt idx="7">
                  <c:v>9.0970359956043884E-2</c:v>
                </c:pt>
                <c:pt idx="8">
                  <c:v>2.1336906650125238E-2</c:v>
                </c:pt>
                <c:pt idx="9">
                  <c:v>8.5688937825312894E-2</c:v>
                </c:pt>
                <c:pt idx="10">
                  <c:v>2.660086664540413E-2</c:v>
                </c:pt>
                <c:pt idx="11">
                  <c:v>6.0005292994657823E-2</c:v>
                </c:pt>
                <c:pt idx="12">
                  <c:v>3.3768681435047132E-2</c:v>
                </c:pt>
                <c:pt idx="13">
                  <c:v>9.3983936271929257E-3</c:v>
                </c:pt>
                <c:pt idx="14">
                  <c:v>6.3804273985678506E-2</c:v>
                </c:pt>
                <c:pt idx="15">
                  <c:v>4.8440843976799569E-2</c:v>
                </c:pt>
                <c:pt idx="16">
                  <c:v>4.3600008576042057E-2</c:v>
                </c:pt>
                <c:pt idx="17">
                  <c:v>2.9712835400823007E-2</c:v>
                </c:pt>
                <c:pt idx="18">
                  <c:v>1.4273408922842635E-2</c:v>
                </c:pt>
                <c:pt idx="19">
                  <c:v>1.4289161319199637E-2</c:v>
                </c:pt>
                <c:pt idx="20">
                  <c:v>2.7943249021660989E-2</c:v>
                </c:pt>
              </c:numCache>
            </c:numRef>
          </c:val>
          <c:smooth val="0"/>
          <c:extLst>
            <c:ext xmlns:c16="http://schemas.microsoft.com/office/drawing/2014/chart" uri="{C3380CC4-5D6E-409C-BE32-E72D297353CC}">
              <c16:uniqueId val="{00000016-3009-4B21-8718-A020476DB1DE}"/>
            </c:ext>
          </c:extLst>
        </c:ser>
        <c:dLbls>
          <c:showLegendKey val="0"/>
          <c:showVal val="0"/>
          <c:showCatName val="0"/>
          <c:showSerName val="0"/>
          <c:showPercent val="0"/>
          <c:showBubbleSize val="0"/>
        </c:dLbls>
        <c:marker val="1"/>
        <c:smooth val="0"/>
        <c:axId val="3"/>
        <c:axId val="4"/>
      </c:lineChart>
      <c:catAx>
        <c:axId val="11423935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4239356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BAF-4AFB-BB4F-6A18C7104C1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BAF-4AFB-BB4F-6A18C7104C1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BAF-4AFB-BB4F-6A18C7104C1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AF-4AFB-BB4F-6A18C7104C1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AF-4AFB-BB4F-6A18C7104C1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AF-4AFB-BB4F-6A18C7104C1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AF-4AFB-BB4F-6A18C7104C1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7.8887416883672679E-2</c:v>
                </c:pt>
                <c:pt idx="1">
                  <c:v>0.62839772508660174</c:v>
                </c:pt>
                <c:pt idx="2">
                  <c:v>0.29271485802972563</c:v>
                </c:pt>
              </c:numCache>
            </c:numRef>
          </c:val>
          <c:extLst>
            <c:ext xmlns:c16="http://schemas.microsoft.com/office/drawing/2014/chart" uri="{C3380CC4-5D6E-409C-BE32-E72D297353CC}">
              <c16:uniqueId val="{00000004-8BAF-4AFB-BB4F-6A18C7104C1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3DD-43A2-B5DB-0078C6ADCD9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3DD-43A2-B5DB-0078C6ADCD9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3DD-43A2-B5DB-0078C6ADCD9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3DD-43A2-B5DB-0078C6ADCD9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3DD-43A2-B5DB-0078C6ADCD9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3DD-43A2-B5DB-0078C6ADCD9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3DD-43A2-B5DB-0078C6ADCD9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3DD-43A2-B5DB-0078C6ADCD94}"/>
            </c:ext>
          </c:extLst>
        </c:ser>
        <c:ser>
          <c:idx val="1"/>
          <c:order val="1"/>
          <c:dPt>
            <c:idx val="0"/>
            <c:bubble3D val="0"/>
            <c:extLst>
              <c:ext xmlns:c16="http://schemas.microsoft.com/office/drawing/2014/chart" uri="{C3380CC4-5D6E-409C-BE32-E72D297353CC}">
                <c16:uniqueId val="{00000007-C3DD-43A2-B5DB-0078C6ADCD9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3DD-43A2-B5DB-0078C6ADCD9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17553.302884654793</c:v>
                </c:pt>
                <c:pt idx="1">
                  <c:v>6027.3510469408775</c:v>
                </c:pt>
                <c:pt idx="2">
                  <c:v>9406.7875596700287</c:v>
                </c:pt>
                <c:pt idx="3">
                  <c:v>11935.42154979493</c:v>
                </c:pt>
                <c:pt idx="4">
                  <c:v>9087.0530725112094</c:v>
                </c:pt>
                <c:pt idx="5">
                  <c:v>9620.8483185826208</c:v>
                </c:pt>
                <c:pt idx="6">
                  <c:v>7547.4906481661119</c:v>
                </c:pt>
                <c:pt idx="7">
                  <c:v>14388.949370305298</c:v>
                </c:pt>
                <c:pt idx="8">
                  <c:v>4295.865874618481</c:v>
                </c:pt>
                <c:pt idx="9">
                  <c:v>8925.6627437693151</c:v>
                </c:pt>
                <c:pt idx="10">
                  <c:v>5355.6852045653886</c:v>
                </c:pt>
                <c:pt idx="12">
                  <c:v>6798.8171193892413</c:v>
                </c:pt>
                <c:pt idx="14">
                  <c:v>12846.032827737716</c:v>
                </c:pt>
                <c:pt idx="15">
                  <c:v>9752.8368094739744</c:v>
                </c:pt>
                <c:pt idx="17">
                  <c:v>5982.2334010071836</c:v>
                </c:pt>
                <c:pt idx="19">
                  <c:v>2876.908142994937</c:v>
                </c:pt>
              </c:numCache>
            </c:numRef>
          </c:val>
          <c:extLst>
            <c:ext xmlns:c16="http://schemas.microsoft.com/office/drawing/2014/chart" uri="{C3380CC4-5D6E-409C-BE32-E72D297353CC}">
              <c16:uniqueId val="{00000000-1D90-4829-B867-00FB45DE9E12}"/>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5400.2106244593151</c:v>
                </c:pt>
                <c:pt idx="3">
                  <c:v>4057.7635333118751</c:v>
                </c:pt>
                <c:pt idx="5">
                  <c:v>5971.3947934213375</c:v>
                </c:pt>
                <c:pt idx="7">
                  <c:v>3926.5670888078012</c:v>
                </c:pt>
                <c:pt idx="9">
                  <c:v>8326.5186465404095</c:v>
                </c:pt>
                <c:pt idx="11">
                  <c:v>12081.165030110911</c:v>
                </c:pt>
                <c:pt idx="13">
                  <c:v>1892.2254814782591</c:v>
                </c:pt>
                <c:pt idx="16">
                  <c:v>8778.2072652875777</c:v>
                </c:pt>
                <c:pt idx="18">
                  <c:v>2873.7366344410898</c:v>
                </c:pt>
                <c:pt idx="20">
                  <c:v>5625.9537460841411</c:v>
                </c:pt>
              </c:numCache>
            </c:numRef>
          </c:val>
          <c:extLst>
            <c:ext xmlns:c16="http://schemas.microsoft.com/office/drawing/2014/chart" uri="{C3380CC4-5D6E-409C-BE32-E72D297353CC}">
              <c16:uniqueId val="{00000001-1D90-4829-B867-00FB45DE9E12}"/>
            </c:ext>
          </c:extLst>
        </c:ser>
        <c:dLbls>
          <c:showLegendKey val="0"/>
          <c:showVal val="0"/>
          <c:showCatName val="0"/>
          <c:showSerName val="0"/>
          <c:showPercent val="0"/>
          <c:showBubbleSize val="0"/>
        </c:dLbls>
        <c:gapWidth val="150"/>
        <c:overlap val="100"/>
        <c:axId val="1135256880"/>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90-4829-B867-00FB45DE9E12}"/>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90-4829-B867-00FB45DE9E12}"/>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90-4829-B867-00FB45DE9E12}"/>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90-4829-B867-00FB45DE9E12}"/>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90-4829-B867-00FB45DE9E12}"/>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90-4829-B867-00FB45DE9E12}"/>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90-4829-B867-00FB45DE9E12}"/>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90-4829-B867-00FB45DE9E12}"/>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90-4829-B867-00FB45DE9E12}"/>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90-4829-B867-00FB45DE9E12}"/>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90-4829-B867-00FB45DE9E12}"/>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90-4829-B867-00FB45DE9E12}"/>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90-4829-B867-00FB45DE9E12}"/>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90-4829-B867-00FB45DE9E12}"/>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90-4829-B867-00FB45DE9E12}"/>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90-4829-B867-00FB45DE9E12}"/>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90-4829-B867-00FB45DE9E12}"/>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90-4829-B867-00FB45DE9E12}"/>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90-4829-B867-00FB45DE9E12}"/>
                </c:ext>
              </c:extLst>
            </c:dLbl>
            <c:dLbl>
              <c:idx val="20"/>
              <c:layout>
                <c:manualLayout>
                  <c:x val="-1.3166387371658685E-2"/>
                  <c:y val="-0.103685689486873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D90-4829-B867-00FB45DE9E1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8.7184562084242412E-2</c:v>
                </c:pt>
                <c:pt idx="1">
                  <c:v>5.6758945399539407E-2</c:v>
                </c:pt>
                <c:pt idx="2">
                  <c:v>4.6722070450131103E-2</c:v>
                </c:pt>
                <c:pt idx="3">
                  <c:v>7.9435696345322104E-2</c:v>
                </c:pt>
                <c:pt idx="4">
                  <c:v>4.5133998311836218E-2</c:v>
                </c:pt>
                <c:pt idx="5">
                  <c:v>7.7444279094591853E-2</c:v>
                </c:pt>
                <c:pt idx="6">
                  <c:v>3.7487227977506539E-2</c:v>
                </c:pt>
                <c:pt idx="7">
                  <c:v>9.097035995604387E-2</c:v>
                </c:pt>
                <c:pt idx="8">
                  <c:v>2.1336906650125231E-2</c:v>
                </c:pt>
                <c:pt idx="9">
                  <c:v>8.5688937825312866E-2</c:v>
                </c:pt>
                <c:pt idx="10">
                  <c:v>2.660086664540412E-2</c:v>
                </c:pt>
                <c:pt idx="11">
                  <c:v>6.0005292994657809E-2</c:v>
                </c:pt>
                <c:pt idx="12">
                  <c:v>3.3768681435047125E-2</c:v>
                </c:pt>
                <c:pt idx="13">
                  <c:v>9.398393627192924E-3</c:v>
                </c:pt>
                <c:pt idx="14">
                  <c:v>6.3804273985678492E-2</c:v>
                </c:pt>
                <c:pt idx="15">
                  <c:v>4.8440843976799555E-2</c:v>
                </c:pt>
                <c:pt idx="16">
                  <c:v>4.360000857604205E-2</c:v>
                </c:pt>
                <c:pt idx="17">
                  <c:v>2.9712835400823E-2</c:v>
                </c:pt>
                <c:pt idx="18">
                  <c:v>1.4273408922842632E-2</c:v>
                </c:pt>
                <c:pt idx="19">
                  <c:v>1.4289161319199634E-2</c:v>
                </c:pt>
                <c:pt idx="20">
                  <c:v>2.7943249021660982E-2</c:v>
                </c:pt>
              </c:numCache>
            </c:numRef>
          </c:val>
          <c:smooth val="0"/>
          <c:extLst>
            <c:ext xmlns:c16="http://schemas.microsoft.com/office/drawing/2014/chart" uri="{C3380CC4-5D6E-409C-BE32-E72D297353CC}">
              <c16:uniqueId val="{00000015-1D90-4829-B867-00FB45DE9E12}"/>
            </c:ext>
          </c:extLst>
        </c:ser>
        <c:dLbls>
          <c:showLegendKey val="0"/>
          <c:showVal val="0"/>
          <c:showCatName val="0"/>
          <c:showSerName val="0"/>
          <c:showPercent val="0"/>
          <c:showBubbleSize val="0"/>
        </c:dLbls>
        <c:marker val="1"/>
        <c:smooth val="0"/>
        <c:axId val="3"/>
        <c:axId val="4"/>
      </c:lineChart>
      <c:catAx>
        <c:axId val="11352568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352568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7257629323"/>
          <c:y val="1.5022264697123941E-3"/>
          <c:w val="0.26834412209481151"/>
          <c:h val="0.2005016655239994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4D-477E-9EFB-95D575EEE47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4D-477E-9EFB-95D575EEE47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4D-477E-9EFB-95D575EEE47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4D-477E-9EFB-95D575EEE477}"/>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4D-477E-9EFB-95D575EEE47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4D-477E-9EFB-95D575EEE47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7.8887416883672651E-2</c:v>
                </c:pt>
                <c:pt idx="1">
                  <c:v>0.62839772508660174</c:v>
                </c:pt>
                <c:pt idx="2">
                  <c:v>0.29271485802972563</c:v>
                </c:pt>
              </c:numCache>
            </c:numRef>
          </c:val>
          <c:extLst>
            <c:ext xmlns:c16="http://schemas.microsoft.com/office/drawing/2014/chart" uri="{C3380CC4-5D6E-409C-BE32-E72D297353CC}">
              <c16:uniqueId val="{00000003-B14D-477E-9EFB-95D575EEE47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402263962815E-2"/>
          <c:w val="0.23714768782736517"/>
          <c:h val="0.521120984178653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86" name="Imagen 2">
          <a:extLst>
            <a:ext uri="{FF2B5EF4-FFF2-40B4-BE49-F238E27FC236}">
              <a16:creationId xmlns:a16="http://schemas.microsoft.com/office/drawing/2014/main" id="{0AD5F056-D7E5-C9C0-CE71-60ED4BD6D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8502693" name="5 Gráfico">
          <a:extLst>
            <a:ext uri="{FF2B5EF4-FFF2-40B4-BE49-F238E27FC236}">
              <a16:creationId xmlns:a16="http://schemas.microsoft.com/office/drawing/2014/main" id="{4D4918B0-4AC8-59D0-047F-BA57032F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94" name="Imagen 5" descr="http://www.minhacienda.gov.co/imagesnew/LogoMinhacienda1.jpg">
          <a:extLst>
            <a:ext uri="{FF2B5EF4-FFF2-40B4-BE49-F238E27FC236}">
              <a16:creationId xmlns:a16="http://schemas.microsoft.com/office/drawing/2014/main" id="{FA1C8881-D10B-3166-AA29-99BA59D9906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695" name="Gráfico 4">
          <a:extLst>
            <a:ext uri="{FF2B5EF4-FFF2-40B4-BE49-F238E27FC236}">
              <a16:creationId xmlns:a16="http://schemas.microsoft.com/office/drawing/2014/main" id="{97357493-8502-F892-75F2-93C955872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903" name="Chart 7">
          <a:extLst>
            <a:ext uri="{FF2B5EF4-FFF2-40B4-BE49-F238E27FC236}">
              <a16:creationId xmlns:a16="http://schemas.microsoft.com/office/drawing/2014/main" id="{4CF69096-0225-8549-320C-22F64F304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904" name="Imagen 5" descr="http://www.minhacienda.gov.co/imagesnew/LogoMinhacienda1.jpg">
          <a:extLst>
            <a:ext uri="{FF2B5EF4-FFF2-40B4-BE49-F238E27FC236}">
              <a16:creationId xmlns:a16="http://schemas.microsoft.com/office/drawing/2014/main" id="{E79780F7-25ED-E7E2-E907-B06FD5E8A73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8505905" name="5 Gráfico">
          <a:extLst>
            <a:ext uri="{FF2B5EF4-FFF2-40B4-BE49-F238E27FC236}">
              <a16:creationId xmlns:a16="http://schemas.microsoft.com/office/drawing/2014/main" id="{5670A478-64FD-AF87-3045-6FED24EA1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906" name="Gráfico 4">
          <a:extLst>
            <a:ext uri="{FF2B5EF4-FFF2-40B4-BE49-F238E27FC236}">
              <a16:creationId xmlns:a16="http://schemas.microsoft.com/office/drawing/2014/main" id="{0511CCC2-01C4-7764-2FBE-6F046726E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58DC-DBD3-4D47-912A-E7C4FCDBA15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0"/>
      <c r="F10" s="220"/>
      <c r="G10" s="22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3"/>
      <c r="D20" s="223"/>
      <c r="E20" s="223"/>
      <c r="F20" s="223"/>
      <c r="G20" s="54"/>
      <c r="H20" s="58"/>
      <c r="I20" s="57"/>
      <c r="J20" s="57"/>
      <c r="K20" s="57"/>
      <c r="L20" s="57"/>
      <c r="M20" s="57"/>
    </row>
    <row r="21" spans="1:21" ht="15.75" x14ac:dyDescent="0.25">
      <c r="A21" s="54"/>
      <c r="B21" s="54"/>
      <c r="C21" s="223"/>
      <c r="D21" s="223"/>
      <c r="E21" s="223"/>
      <c r="F21" s="223"/>
      <c r="G21" s="54"/>
      <c r="H21" s="57"/>
      <c r="I21" s="57"/>
      <c r="J21" s="57"/>
      <c r="K21" s="57"/>
      <c r="L21" s="57"/>
      <c r="M21" s="57"/>
    </row>
    <row r="22" spans="1:21" ht="15.75" x14ac:dyDescent="0.25">
      <c r="A22" s="54"/>
      <c r="B22" s="59"/>
      <c r="C22" s="223"/>
      <c r="D22" s="223"/>
      <c r="E22" s="223"/>
      <c r="F22" s="223"/>
      <c r="G22" s="59"/>
      <c r="H22" s="60"/>
      <c r="I22" s="57"/>
      <c r="J22" s="57"/>
      <c r="K22" s="57"/>
      <c r="L22" s="57"/>
      <c r="M22" s="57"/>
    </row>
    <row r="23" spans="1:21" ht="15.75" x14ac:dyDescent="0.25">
      <c r="A23" s="54"/>
      <c r="B23" s="59"/>
      <c r="C23" s="223"/>
      <c r="D23" s="223"/>
      <c r="E23" s="223"/>
      <c r="F23" s="223"/>
      <c r="G23" s="59"/>
      <c r="H23" s="59"/>
      <c r="I23" s="54"/>
      <c r="J23" s="54"/>
      <c r="K23" s="54"/>
      <c r="L23" s="54"/>
      <c r="M23" s="54"/>
    </row>
    <row r="24" spans="1:21" ht="15.75" x14ac:dyDescent="0.25">
      <c r="A24" s="54"/>
      <c r="B24" s="54"/>
      <c r="C24" s="223"/>
      <c r="D24" s="223"/>
      <c r="E24" s="223"/>
      <c r="F24" s="223"/>
      <c r="G24" s="54"/>
      <c r="H24" s="54"/>
      <c r="I24" s="54"/>
      <c r="J24" s="54"/>
      <c r="K24" s="54"/>
      <c r="L24" s="54"/>
      <c r="M24" s="54"/>
    </row>
    <row r="25" spans="1:21" ht="25.5" x14ac:dyDescent="0.35">
      <c r="A25" s="54"/>
      <c r="B25" s="54"/>
      <c r="C25" s="223"/>
      <c r="D25" s="224"/>
      <c r="E25" s="224"/>
      <c r="F25" s="224"/>
      <c r="G25" s="61"/>
      <c r="H25" s="61"/>
      <c r="I25" s="61"/>
      <c r="J25" s="61"/>
      <c r="K25" s="61"/>
      <c r="L25" s="61"/>
      <c r="M25" s="61"/>
      <c r="N25" s="62">
        <v>7.0618200108908642</v>
      </c>
      <c r="O25" s="62"/>
      <c r="Q25" s="63"/>
      <c r="R25" s="63"/>
      <c r="S25" s="63" t="b">
        <v>1</v>
      </c>
      <c r="T25" s="63"/>
      <c r="U25" s="63"/>
    </row>
    <row r="26" spans="1:21" ht="350.25" customHeight="1" x14ac:dyDescent="0.35">
      <c r="A26" s="54"/>
      <c r="B26" s="54"/>
      <c r="C26" s="219" t="s">
        <v>8</v>
      </c>
      <c r="D26" s="219"/>
      <c r="E26" s="219"/>
      <c r="F26" s="219"/>
      <c r="G26" s="219"/>
      <c r="H26" s="219"/>
      <c r="I26" s="219"/>
      <c r="J26" s="219"/>
      <c r="K26" s="61"/>
      <c r="L26" s="61"/>
      <c r="M26" s="61"/>
      <c r="N26" s="62"/>
      <c r="O26" s="62"/>
    </row>
    <row r="27" spans="1:21" ht="25.5" customHeight="1" x14ac:dyDescent="0.35">
      <c r="A27" s="54"/>
      <c r="B27" s="54"/>
      <c r="C27" s="219"/>
      <c r="D27" s="219"/>
      <c r="E27" s="219"/>
      <c r="F27" s="219"/>
      <c r="G27" s="219"/>
      <c r="H27" s="219"/>
      <c r="I27" s="219"/>
      <c r="J27" s="219"/>
      <c r="K27" s="61"/>
      <c r="L27" s="61"/>
      <c r="M27" s="61"/>
      <c r="N27" s="62"/>
      <c r="O27" s="62"/>
    </row>
    <row r="28" spans="1:21" ht="25.5" x14ac:dyDescent="0.35">
      <c r="A28" s="54"/>
      <c r="B28" s="54"/>
      <c r="C28" s="219"/>
      <c r="D28" s="219"/>
      <c r="E28" s="219"/>
      <c r="F28" s="219"/>
      <c r="G28" s="219"/>
      <c r="H28" s="219"/>
      <c r="I28" s="219"/>
      <c r="J28" s="219"/>
      <c r="K28" s="61"/>
      <c r="L28" s="61"/>
      <c r="M28" s="61"/>
      <c r="N28" s="62"/>
      <c r="O28" s="62"/>
    </row>
    <row r="29" spans="1:21" ht="25.5" x14ac:dyDescent="0.35">
      <c r="A29" s="54"/>
      <c r="B29" s="54"/>
      <c r="C29" s="219"/>
      <c r="D29" s="219"/>
      <c r="E29" s="219"/>
      <c r="F29" s="219"/>
      <c r="G29" s="219"/>
      <c r="H29" s="219"/>
      <c r="I29" s="219"/>
      <c r="J29" s="219"/>
      <c r="K29" s="61"/>
      <c r="L29" s="61"/>
      <c r="M29" s="61"/>
      <c r="N29" s="62"/>
      <c r="O29" s="62"/>
    </row>
    <row r="30" spans="1:21" ht="25.5" x14ac:dyDescent="0.35">
      <c r="A30" s="54"/>
      <c r="B30" s="54"/>
      <c r="C30" s="219"/>
      <c r="D30" s="219"/>
      <c r="E30" s="219"/>
      <c r="F30" s="219"/>
      <c r="G30" s="219"/>
      <c r="H30" s="219"/>
      <c r="I30" s="219"/>
      <c r="J30" s="219"/>
      <c r="K30" s="61"/>
      <c r="L30" s="61"/>
      <c r="M30" s="61"/>
      <c r="N30" s="62"/>
      <c r="O30" s="62"/>
    </row>
    <row r="31" spans="1:21" ht="25.5" x14ac:dyDescent="0.35">
      <c r="A31" s="54"/>
      <c r="B31" s="54"/>
      <c r="C31" s="219"/>
      <c r="D31" s="219"/>
      <c r="E31" s="219"/>
      <c r="F31" s="219"/>
      <c r="G31" s="219"/>
      <c r="H31" s="219"/>
      <c r="I31" s="219"/>
      <c r="J31" s="21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3A49-7FE4-44C0-A0B8-E9B5B7E77CA0}">
  <sheetPr codeName="Hoja5">
    <pageSetUpPr fitToPage="1"/>
  </sheetPr>
  <dimension ref="A1:CC288"/>
  <sheetViews>
    <sheetView topLeftCell="B1"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3"/>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46064</v>
      </c>
      <c r="E6" s="109"/>
      <c r="F6" s="68"/>
      <c r="G6" s="68"/>
      <c r="H6" s="68"/>
      <c r="I6" s="68"/>
      <c r="J6" s="110" t="s">
        <v>0</v>
      </c>
      <c r="K6" s="111">
        <v>398.19119999999998</v>
      </c>
      <c r="L6" s="110" t="s">
        <v>1</v>
      </c>
      <c r="M6" s="254">
        <v>3659.71</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1" t="s">
        <v>26</v>
      </c>
      <c r="S7" s="231"/>
      <c r="T7" s="231"/>
      <c r="U7" s="231"/>
      <c r="V7" s="231"/>
      <c r="W7" s="231"/>
      <c r="X7" s="68"/>
    </row>
    <row r="8" spans="2:27" ht="42" customHeight="1" thickTop="1" thickBot="1" x14ac:dyDescent="0.25">
      <c r="B8" s="124" t="s">
        <v>90</v>
      </c>
      <c r="C8" s="124"/>
      <c r="D8" s="246" t="s">
        <v>102</v>
      </c>
      <c r="E8" s="246"/>
      <c r="F8" s="17">
        <v>46084</v>
      </c>
      <c r="G8" s="18"/>
      <c r="H8" s="19">
        <v>1</v>
      </c>
      <c r="I8" s="20">
        <v>0</v>
      </c>
      <c r="J8" s="21">
        <v>6909797.4000000004</v>
      </c>
      <c r="K8" s="216">
        <v>-5.1281717536345556E-2</v>
      </c>
      <c r="L8" s="158">
        <v>0.10122999999999999</v>
      </c>
      <c r="M8" s="66">
        <v>99.472999999999999</v>
      </c>
      <c r="N8" s="23">
        <v>5.4794520547945202E-2</v>
      </c>
      <c r="O8" s="23">
        <v>5.4794520547945195E-2</v>
      </c>
      <c r="P8" s="194"/>
      <c r="Q8" s="194"/>
      <c r="R8" s="68"/>
      <c r="S8" s="68"/>
      <c r="T8" s="68"/>
      <c r="U8" s="68"/>
      <c r="V8" s="68"/>
      <c r="W8" s="68"/>
      <c r="X8" s="116"/>
    </row>
    <row r="9" spans="2:27" ht="42" customHeight="1" thickTop="1" thickBot="1" x14ac:dyDescent="0.25">
      <c r="B9" s="124"/>
      <c r="C9" s="124"/>
      <c r="D9" s="246"/>
      <c r="E9" s="246"/>
      <c r="F9" s="170">
        <v>46175</v>
      </c>
      <c r="G9" s="12"/>
      <c r="H9" s="12">
        <v>1</v>
      </c>
      <c r="I9" s="24">
        <v>0</v>
      </c>
      <c r="J9" s="193">
        <v>6358664.7999999998</v>
      </c>
      <c r="K9" s="24">
        <v>0</v>
      </c>
      <c r="L9" s="157">
        <v>0.11681</v>
      </c>
      <c r="M9" s="67">
        <v>96.695999999999998</v>
      </c>
      <c r="N9" s="16">
        <v>0.30410958904109592</v>
      </c>
      <c r="O9" s="16">
        <v>0.30410958904109581</v>
      </c>
      <c r="P9" s="194"/>
      <c r="Q9" s="194"/>
      <c r="R9" s="68"/>
      <c r="S9" s="68"/>
      <c r="T9" s="68"/>
      <c r="U9" s="68"/>
      <c r="V9" s="68"/>
      <c r="W9" s="68"/>
      <c r="X9" s="116"/>
    </row>
    <row r="10" spans="2:27" ht="42" customHeight="1" thickTop="1" thickBot="1" x14ac:dyDescent="0.25">
      <c r="B10" s="124"/>
      <c r="C10" s="124"/>
      <c r="D10" s="246"/>
      <c r="E10" s="246"/>
      <c r="F10" s="17">
        <v>46259</v>
      </c>
      <c r="G10" s="18"/>
      <c r="H10" s="19">
        <v>1</v>
      </c>
      <c r="I10" s="20">
        <v>0</v>
      </c>
      <c r="J10" s="21">
        <v>24921503.5</v>
      </c>
      <c r="K10" s="216">
        <v>0</v>
      </c>
      <c r="L10" s="183">
        <v>0.11991</v>
      </c>
      <c r="M10" s="66">
        <v>94.129000000000005</v>
      </c>
      <c r="N10" s="23">
        <v>0.53424657534246578</v>
      </c>
      <c r="O10" s="23">
        <v>0.53424657534246567</v>
      </c>
      <c r="P10" s="194"/>
      <c r="Q10" s="194"/>
      <c r="R10" s="68"/>
      <c r="S10" s="68"/>
      <c r="T10" s="68"/>
      <c r="U10" s="68"/>
      <c r="V10" s="68"/>
      <c r="W10" s="68"/>
      <c r="X10" s="116"/>
    </row>
    <row r="11" spans="2:27" ht="42" customHeight="1" thickTop="1" thickBot="1" x14ac:dyDescent="0.25">
      <c r="B11" s="124"/>
      <c r="C11" s="124"/>
      <c r="D11" s="246"/>
      <c r="E11" s="246"/>
      <c r="F11" s="212">
        <v>46287</v>
      </c>
      <c r="G11" s="12"/>
      <c r="H11" s="12">
        <v>1</v>
      </c>
      <c r="I11" s="24">
        <v>0</v>
      </c>
      <c r="J11" s="213">
        <v>1909372.7</v>
      </c>
      <c r="K11" s="24">
        <v>0</v>
      </c>
      <c r="L11" s="182">
        <v>0.10971</v>
      </c>
      <c r="M11" s="67">
        <v>93.837999999999994</v>
      </c>
      <c r="N11" s="16">
        <v>0.61095890410958908</v>
      </c>
      <c r="O11" s="16">
        <v>0.61095890410958908</v>
      </c>
      <c r="P11" s="194"/>
      <c r="Q11" s="194"/>
      <c r="R11" s="68"/>
      <c r="S11" s="68"/>
      <c r="T11" s="68"/>
      <c r="U11" s="68"/>
      <c r="V11" s="68"/>
      <c r="W11" s="68"/>
      <c r="X11" s="116"/>
    </row>
    <row r="12" spans="2:27" ht="42" customHeight="1" thickTop="1" thickBot="1" x14ac:dyDescent="0.25">
      <c r="B12" s="124"/>
      <c r="C12" s="124"/>
      <c r="D12" s="246"/>
      <c r="E12" s="246"/>
      <c r="F12" s="17">
        <v>46315</v>
      </c>
      <c r="G12" s="18"/>
      <c r="H12" s="19">
        <v>1</v>
      </c>
      <c r="I12" s="20">
        <v>0</v>
      </c>
      <c r="J12" s="21">
        <v>5838599</v>
      </c>
      <c r="K12" s="216">
        <v>0</v>
      </c>
      <c r="L12" s="183">
        <v>0.11767</v>
      </c>
      <c r="M12" s="66">
        <v>92.635000000000005</v>
      </c>
      <c r="N12" s="23">
        <v>0.68767123287671228</v>
      </c>
      <c r="O12" s="23">
        <v>0.68767123287671228</v>
      </c>
      <c r="P12" s="194"/>
      <c r="Q12" s="194"/>
      <c r="R12" s="68"/>
      <c r="S12" s="68"/>
      <c r="T12" s="68"/>
      <c r="U12" s="68"/>
      <c r="V12" s="68"/>
      <c r="W12" s="68"/>
      <c r="X12" s="116"/>
    </row>
    <row r="13" spans="2:27" ht="42" customHeight="1" thickTop="1" thickBot="1" x14ac:dyDescent="0.25">
      <c r="B13" s="124"/>
      <c r="C13" s="124"/>
      <c r="D13" s="246"/>
      <c r="E13" s="246"/>
      <c r="F13" s="212">
        <v>46343</v>
      </c>
      <c r="G13" s="12"/>
      <c r="H13" s="12">
        <v>1</v>
      </c>
      <c r="I13" s="24">
        <v>0</v>
      </c>
      <c r="J13" s="213">
        <v>6101243.7000000002</v>
      </c>
      <c r="K13" s="24">
        <v>0</v>
      </c>
      <c r="L13" s="182">
        <v>0.12413</v>
      </c>
      <c r="M13" s="67">
        <v>91.444000000000003</v>
      </c>
      <c r="N13" s="16">
        <v>0.76438356164383559</v>
      </c>
      <c r="O13" s="16">
        <v>0.76438356164383559</v>
      </c>
      <c r="P13" s="194"/>
      <c r="Q13" s="194"/>
      <c r="R13" s="68"/>
      <c r="S13" s="68"/>
      <c r="T13" s="68"/>
      <c r="U13" s="68"/>
      <c r="V13" s="68"/>
      <c r="W13" s="68"/>
      <c r="X13" s="116"/>
    </row>
    <row r="14" spans="2:27" ht="42" customHeight="1" thickTop="1" thickBot="1" x14ac:dyDescent="0.25">
      <c r="B14" s="124"/>
      <c r="C14" s="124"/>
      <c r="D14" s="246"/>
      <c r="E14" s="246"/>
      <c r="F14" s="17">
        <v>46371</v>
      </c>
      <c r="G14" s="18"/>
      <c r="H14" s="19">
        <v>1</v>
      </c>
      <c r="I14" s="20">
        <v>0</v>
      </c>
      <c r="J14" s="21">
        <v>3387250.9</v>
      </c>
      <c r="K14" s="216">
        <v>0</v>
      </c>
      <c r="L14" s="183">
        <v>0.13177</v>
      </c>
      <c r="M14" s="66">
        <v>90.111999999999995</v>
      </c>
      <c r="N14" s="23">
        <v>0.84109589041095889</v>
      </c>
      <c r="O14" s="23">
        <v>0.84109589041095889</v>
      </c>
      <c r="P14" s="194"/>
      <c r="Q14" s="194"/>
      <c r="R14" s="68"/>
      <c r="S14" s="68"/>
      <c r="T14" s="68"/>
      <c r="U14" s="68"/>
      <c r="V14" s="68"/>
      <c r="W14" s="68"/>
      <c r="X14" s="116"/>
    </row>
    <row r="15" spans="2:27" ht="42" customHeight="1" thickTop="1" thickBot="1" x14ac:dyDescent="0.25">
      <c r="B15" s="124"/>
      <c r="C15" s="124"/>
      <c r="D15" s="247"/>
      <c r="E15" s="247"/>
      <c r="F15" s="212">
        <v>46413</v>
      </c>
      <c r="G15" s="12"/>
      <c r="H15" s="12">
        <v>1</v>
      </c>
      <c r="I15" s="24">
        <v>0</v>
      </c>
      <c r="J15" s="213">
        <v>2699999.9</v>
      </c>
      <c r="K15" s="24">
        <v>0.4999999444444444</v>
      </c>
      <c r="L15" s="182">
        <v>0.12786</v>
      </c>
      <c r="M15" s="67">
        <v>89.132000000000005</v>
      </c>
      <c r="N15" s="16">
        <v>0.95616438356164379</v>
      </c>
      <c r="O15" s="16">
        <v>0.95616438356164379</v>
      </c>
      <c r="P15" s="194"/>
      <c r="Q15" s="194"/>
      <c r="R15" s="68"/>
      <c r="S15" s="68"/>
      <c r="T15" s="68"/>
      <c r="U15" s="68"/>
      <c r="V15" s="68"/>
      <c r="W15" s="68"/>
      <c r="X15" s="116"/>
    </row>
    <row r="16" spans="2:27" ht="42" customHeight="1" thickTop="1" thickBot="1" x14ac:dyDescent="0.25">
      <c r="B16" s="124"/>
      <c r="C16" s="124"/>
      <c r="D16" s="243" t="s">
        <v>28</v>
      </c>
      <c r="E16" s="243"/>
      <c r="F16" s="243"/>
      <c r="G16" s="243"/>
      <c r="H16" s="243"/>
      <c r="I16" s="243"/>
      <c r="J16" s="125">
        <v>58126431.900000006</v>
      </c>
      <c r="K16" s="140"/>
      <c r="L16" s="129"/>
      <c r="M16" s="129"/>
      <c r="N16" s="128">
        <v>0.26883772771290293</v>
      </c>
      <c r="O16" s="128">
        <v>0.26883772771290282</v>
      </c>
      <c r="P16" s="194"/>
      <c r="Q16" s="194"/>
      <c r="R16" s="68"/>
      <c r="S16" s="68"/>
      <c r="T16" s="68"/>
      <c r="U16" s="68"/>
      <c r="V16" s="68"/>
      <c r="W16" s="68"/>
      <c r="X16" s="116"/>
    </row>
    <row r="17" spans="2:27" ht="42" customHeight="1" thickTop="1" thickBot="1" x14ac:dyDescent="0.25">
      <c r="B17" s="124"/>
      <c r="C17" s="124"/>
      <c r="D17" s="244" t="s">
        <v>52</v>
      </c>
      <c r="E17" s="245"/>
      <c r="F17" s="113">
        <v>46260</v>
      </c>
      <c r="G17" s="11" t="s">
        <v>2</v>
      </c>
      <c r="H17" s="12">
        <v>15</v>
      </c>
      <c r="I17" s="13">
        <v>7.4999999999999997E-2</v>
      </c>
      <c r="J17" s="193">
        <v>8813566.0999999996</v>
      </c>
      <c r="K17" s="24">
        <v>0</v>
      </c>
      <c r="L17" s="157">
        <v>0.11347</v>
      </c>
      <c r="M17" s="67">
        <v>97.998999999999995</v>
      </c>
      <c r="N17" s="16">
        <v>0.53698630136986303</v>
      </c>
      <c r="O17" s="16">
        <v>0.53698630136986292</v>
      </c>
      <c r="P17" s="194"/>
      <c r="Q17" s="194"/>
      <c r="R17" s="68"/>
      <c r="S17" s="68"/>
      <c r="T17" s="68"/>
      <c r="U17" s="68"/>
      <c r="V17" s="68"/>
      <c r="W17" s="68"/>
      <c r="X17" s="116"/>
      <c r="Y17" s="25"/>
      <c r="Z17" s="25"/>
    </row>
    <row r="18" spans="2:27" ht="42" customHeight="1" thickTop="1" thickBot="1" x14ac:dyDescent="0.25">
      <c r="B18" s="124"/>
      <c r="C18" s="124"/>
      <c r="D18" s="227"/>
      <c r="E18" s="228"/>
      <c r="F18" s="17">
        <v>46694</v>
      </c>
      <c r="G18" s="18" t="s">
        <v>2</v>
      </c>
      <c r="H18" s="19">
        <v>8</v>
      </c>
      <c r="I18" s="20">
        <v>5.7500000000000002E-2</v>
      </c>
      <c r="J18" s="21">
        <v>19358357</v>
      </c>
      <c r="K18" s="216">
        <v>0</v>
      </c>
      <c r="L18" s="158">
        <v>0.12792000000000001</v>
      </c>
      <c r="M18" s="66">
        <v>89.605000000000004</v>
      </c>
      <c r="N18" s="23">
        <v>1.726027397260274</v>
      </c>
      <c r="O18" s="23">
        <v>1.6682423142108225</v>
      </c>
      <c r="P18" s="194"/>
      <c r="Q18" s="194"/>
      <c r="R18" s="142"/>
      <c r="S18" s="142"/>
      <c r="T18" s="142"/>
      <c r="U18" s="142"/>
      <c r="V18" s="142"/>
      <c r="W18" s="142"/>
      <c r="X18" s="116"/>
      <c r="Y18" s="25"/>
      <c r="Z18" s="25"/>
    </row>
    <row r="19" spans="2:27" ht="42" customHeight="1" thickTop="1" thickBot="1" x14ac:dyDescent="0.25">
      <c r="B19" s="124"/>
      <c r="C19" s="124"/>
      <c r="D19" s="227"/>
      <c r="E19" s="228"/>
      <c r="F19" s="212">
        <v>46871</v>
      </c>
      <c r="G19" s="11" t="s">
        <v>2</v>
      </c>
      <c r="H19" s="12">
        <v>16</v>
      </c>
      <c r="I19" s="13">
        <v>0.06</v>
      </c>
      <c r="J19" s="213">
        <v>34426114.5</v>
      </c>
      <c r="K19" s="24">
        <v>0</v>
      </c>
      <c r="L19" s="182">
        <v>0.12992999999999999</v>
      </c>
      <c r="M19" s="67">
        <v>87.215000000000003</v>
      </c>
      <c r="N19" s="16">
        <v>2.2109589041095892</v>
      </c>
      <c r="O19" s="16">
        <v>2.0247213700311066</v>
      </c>
      <c r="P19" s="194"/>
      <c r="Q19" s="194"/>
      <c r="X19" s="116"/>
      <c r="Y19" s="25"/>
      <c r="Z19" s="25"/>
    </row>
    <row r="20" spans="2:27" ht="42" customHeight="1" thickTop="1" thickBot="1" x14ac:dyDescent="0.25">
      <c r="B20" s="124"/>
      <c r="C20" s="124"/>
      <c r="D20" s="227"/>
      <c r="E20" s="228"/>
      <c r="F20" s="17">
        <v>47352</v>
      </c>
      <c r="G20" s="18" t="s">
        <v>2</v>
      </c>
      <c r="H20" s="19">
        <v>5</v>
      </c>
      <c r="I20" s="20">
        <v>0.11</v>
      </c>
      <c r="J20" s="21">
        <v>43680181.600000001</v>
      </c>
      <c r="K20" s="216">
        <v>-1.0291552454066879E-3</v>
      </c>
      <c r="L20" s="183">
        <v>0.13136</v>
      </c>
      <c r="M20" s="66">
        <v>94.094999999999999</v>
      </c>
      <c r="N20" s="23">
        <v>3.5287671232876714</v>
      </c>
      <c r="O20" s="23">
        <v>2.9500099055479545</v>
      </c>
      <c r="P20" s="194"/>
      <c r="Q20" s="194"/>
      <c r="R20" s="162" t="s">
        <v>29</v>
      </c>
      <c r="S20" s="163"/>
      <c r="T20" s="163"/>
      <c r="U20" s="26"/>
      <c r="V20" s="27">
        <v>58126431.900000006</v>
      </c>
      <c r="W20" s="28">
        <v>7.8887416883672679E-2</v>
      </c>
      <c r="X20" s="116"/>
      <c r="Y20" s="25"/>
      <c r="Z20" s="25"/>
    </row>
    <row r="21" spans="2:27" ht="42" customHeight="1" thickTop="1" thickBot="1" x14ac:dyDescent="0.25">
      <c r="B21" s="124"/>
      <c r="C21" s="124"/>
      <c r="D21" s="227"/>
      <c r="E21" s="228"/>
      <c r="F21" s="212">
        <v>47541</v>
      </c>
      <c r="G21" s="11"/>
      <c r="H21" s="12">
        <v>5</v>
      </c>
      <c r="I21" s="13">
        <v>0.125</v>
      </c>
      <c r="J21" s="213">
        <v>7922694.5999999996</v>
      </c>
      <c r="K21" s="24">
        <v>0.14924399951980261</v>
      </c>
      <c r="L21" s="182">
        <v>0.13385</v>
      </c>
      <c r="M21" s="67">
        <v>97.332999999999998</v>
      </c>
      <c r="N21" s="16">
        <v>4.0465753424657533</v>
      </c>
      <c r="O21" s="16">
        <v>3.0328630570092616</v>
      </c>
      <c r="P21" s="194"/>
      <c r="Q21" s="194"/>
      <c r="R21" s="177" t="s">
        <v>30</v>
      </c>
      <c r="S21" s="178"/>
      <c r="T21" s="178"/>
      <c r="U21" s="29"/>
      <c r="V21" s="30">
        <v>463020834.19999993</v>
      </c>
      <c r="W21" s="65">
        <v>0.62839772508660174</v>
      </c>
      <c r="X21" s="116"/>
      <c r="Y21" s="25"/>
      <c r="Z21" s="25"/>
    </row>
    <row r="22" spans="2:27" ht="42" customHeight="1" thickTop="1" thickBot="1" x14ac:dyDescent="0.25">
      <c r="B22" s="124"/>
      <c r="C22" s="124"/>
      <c r="D22" s="227"/>
      <c r="E22" s="228"/>
      <c r="F22" s="17">
        <v>47744</v>
      </c>
      <c r="G22" s="18" t="s">
        <v>2</v>
      </c>
      <c r="H22" s="19">
        <v>16</v>
      </c>
      <c r="I22" s="20">
        <v>7.7499999999999999E-2</v>
      </c>
      <c r="J22" s="21">
        <v>25333284.399999999</v>
      </c>
      <c r="K22" s="216">
        <v>0</v>
      </c>
      <c r="L22" s="183">
        <v>0.13113</v>
      </c>
      <c r="M22" s="66">
        <v>82.191000000000003</v>
      </c>
      <c r="N22" s="23">
        <v>4.602739726027397</v>
      </c>
      <c r="O22" s="23">
        <v>3.8483907274276334</v>
      </c>
      <c r="P22" s="194"/>
      <c r="Q22" s="194"/>
      <c r="R22" s="162" t="s">
        <v>31</v>
      </c>
      <c r="S22" s="26"/>
      <c r="T22" s="26"/>
      <c r="U22" s="26"/>
      <c r="V22" s="27">
        <v>215680408.02340558</v>
      </c>
      <c r="W22" s="28">
        <v>0.29271485802972563</v>
      </c>
      <c r="X22" s="116"/>
    </row>
    <row r="23" spans="2:27" ht="42" customHeight="1" thickTop="1" thickBot="1" x14ac:dyDescent="0.25">
      <c r="B23" s="124"/>
      <c r="C23" s="124"/>
      <c r="D23" s="227"/>
      <c r="E23" s="228"/>
      <c r="F23" s="212">
        <v>47933</v>
      </c>
      <c r="G23" s="11" t="s">
        <v>2</v>
      </c>
      <c r="H23" s="12">
        <v>10</v>
      </c>
      <c r="I23" s="13">
        <v>7.0000000000000007E-2</v>
      </c>
      <c r="J23" s="213">
        <v>30931545.399999999</v>
      </c>
      <c r="K23" s="24">
        <v>0</v>
      </c>
      <c r="L23" s="182">
        <v>0.13101000000000002</v>
      </c>
      <c r="M23" s="67">
        <v>78.186000000000007</v>
      </c>
      <c r="N23" s="16">
        <v>5.1205479452054794</v>
      </c>
      <c r="O23" s="16">
        <v>4.0648390163511925</v>
      </c>
      <c r="P23" s="194"/>
      <c r="Q23" s="194"/>
      <c r="R23" s="136" t="s">
        <v>32</v>
      </c>
      <c r="S23" s="136"/>
      <c r="T23" s="136"/>
      <c r="U23" s="136"/>
      <c r="V23" s="137">
        <v>736827674.12340546</v>
      </c>
      <c r="W23" s="138">
        <v>1</v>
      </c>
      <c r="X23" s="116"/>
    </row>
    <row r="24" spans="2:27" ht="42" customHeight="1" thickTop="1" thickBot="1" x14ac:dyDescent="0.25">
      <c r="B24" s="124"/>
      <c r="C24" s="124"/>
      <c r="D24" s="227"/>
      <c r="E24" s="228"/>
      <c r="F24" s="17">
        <v>48395</v>
      </c>
      <c r="G24" s="18" t="s">
        <v>2</v>
      </c>
      <c r="H24" s="19">
        <v>16</v>
      </c>
      <c r="I24" s="20">
        <v>7.0000000000000007E-2</v>
      </c>
      <c r="J24" s="21">
        <v>27621627</v>
      </c>
      <c r="K24" s="216">
        <v>0</v>
      </c>
      <c r="L24" s="183">
        <v>0.13089000000000001</v>
      </c>
      <c r="M24" s="66">
        <v>74.599999999999994</v>
      </c>
      <c r="N24" s="23">
        <v>6.3863013698630136</v>
      </c>
      <c r="O24" s="23">
        <v>4.9095025074472387</v>
      </c>
      <c r="P24" s="194"/>
      <c r="Q24" s="194"/>
      <c r="V24" s="218"/>
      <c r="X24" s="116"/>
      <c r="Y24" s="32"/>
      <c r="Z24" s="32"/>
    </row>
    <row r="25" spans="2:27" ht="42" customHeight="1" thickTop="1" thickBot="1" x14ac:dyDescent="0.25">
      <c r="B25" s="124"/>
      <c r="C25" s="124"/>
      <c r="D25" s="227"/>
      <c r="E25" s="228"/>
      <c r="F25" s="212">
        <v>48619</v>
      </c>
      <c r="G25" s="11" t="s">
        <v>2</v>
      </c>
      <c r="H25" s="12">
        <v>11</v>
      </c>
      <c r="I25" s="13">
        <v>0.13250000000000001</v>
      </c>
      <c r="J25" s="213">
        <v>52659381.899999999</v>
      </c>
      <c r="K25" s="24">
        <v>6.6043655613329663E-3</v>
      </c>
      <c r="L25" s="182">
        <v>0.1308</v>
      </c>
      <c r="M25" s="67">
        <v>100.745</v>
      </c>
      <c r="N25" s="16">
        <v>7</v>
      </c>
      <c r="O25" s="16">
        <v>4.9722060595175464</v>
      </c>
      <c r="P25" s="194"/>
      <c r="Q25" s="194"/>
      <c r="R25" s="171"/>
      <c r="S25" s="171"/>
      <c r="T25" s="171"/>
      <c r="U25" s="172"/>
      <c r="V25" s="204"/>
      <c r="W25" s="171"/>
      <c r="X25" s="116"/>
      <c r="Y25" s="32"/>
      <c r="Z25" s="32"/>
    </row>
    <row r="26" spans="2:27" ht="42" customHeight="1" thickTop="1" thickBot="1" x14ac:dyDescent="0.25">
      <c r="B26" s="124"/>
      <c r="C26" s="124"/>
      <c r="D26" s="227"/>
      <c r="E26" s="228"/>
      <c r="F26" s="17">
        <v>49235</v>
      </c>
      <c r="G26" s="18" t="s">
        <v>2</v>
      </c>
      <c r="H26" s="19">
        <v>16</v>
      </c>
      <c r="I26" s="20">
        <v>7.2499999999999995E-2</v>
      </c>
      <c r="J26" s="21">
        <v>15721623.300000001</v>
      </c>
      <c r="K26" s="216">
        <v>0</v>
      </c>
      <c r="L26" s="183">
        <v>0.12835000000000002</v>
      </c>
      <c r="M26" s="66">
        <v>71.644000000000005</v>
      </c>
      <c r="N26" s="23">
        <v>8.6876712328767116</v>
      </c>
      <c r="O26" s="23">
        <v>6.1628055520621308</v>
      </c>
      <c r="P26" s="194"/>
      <c r="Q26" s="194"/>
      <c r="R26" s="154"/>
      <c r="S26" s="154"/>
      <c r="T26" s="174"/>
      <c r="U26" s="169"/>
      <c r="V26" s="155"/>
      <c r="W26" s="156"/>
      <c r="X26" s="116"/>
      <c r="Y26" s="32"/>
      <c r="Z26" s="32"/>
    </row>
    <row r="27" spans="2:27" ht="42" customHeight="1" thickTop="1" thickBot="1" x14ac:dyDescent="0.25">
      <c r="B27" s="124"/>
      <c r="C27" s="124"/>
      <c r="D27" s="227"/>
      <c r="E27" s="228"/>
      <c r="F27" s="212">
        <v>49333</v>
      </c>
      <c r="G27" s="11" t="s">
        <v>2</v>
      </c>
      <c r="H27" s="12">
        <v>11</v>
      </c>
      <c r="I27" s="13">
        <v>0.11749999999999999</v>
      </c>
      <c r="J27" s="213">
        <v>32665337.199999999</v>
      </c>
      <c r="K27" s="24">
        <v>8.6333795212486422E-2</v>
      </c>
      <c r="L27" s="182">
        <v>0.13153000000000001</v>
      </c>
      <c r="M27" s="67">
        <v>92.826999999999998</v>
      </c>
      <c r="N27" s="16">
        <v>8.956164383561644</v>
      </c>
      <c r="O27" s="16">
        <v>5.8463225412408706</v>
      </c>
      <c r="P27" s="194"/>
      <c r="Q27" s="194"/>
      <c r="R27" s="154"/>
      <c r="S27" s="154"/>
      <c r="T27" s="174"/>
      <c r="U27" s="169"/>
      <c r="V27" s="155"/>
      <c r="W27" s="156"/>
      <c r="X27" s="116"/>
      <c r="Y27" s="32"/>
      <c r="Z27" s="32"/>
    </row>
    <row r="28" spans="2:27" ht="42" customHeight="1" thickTop="1" thickBot="1" x14ac:dyDescent="0.25">
      <c r="B28" s="124"/>
      <c r="C28" s="124"/>
      <c r="D28" s="227"/>
      <c r="E28" s="228"/>
      <c r="F28" s="17">
        <v>49865</v>
      </c>
      <c r="G28" s="18" t="s">
        <v>2</v>
      </c>
      <c r="H28" s="19">
        <v>16</v>
      </c>
      <c r="I28" s="20">
        <v>6.25E-2</v>
      </c>
      <c r="J28" s="21">
        <v>19600254.699999999</v>
      </c>
      <c r="K28" s="216">
        <v>0</v>
      </c>
      <c r="L28" s="183">
        <v>0.12807000000000002</v>
      </c>
      <c r="M28" s="66">
        <v>63.320999999999998</v>
      </c>
      <c r="N28" s="23">
        <v>10.413698630136986</v>
      </c>
      <c r="O28" s="23">
        <v>6.8615199028503504</v>
      </c>
      <c r="P28" s="194"/>
      <c r="Q28" s="194"/>
      <c r="R28" s="154"/>
      <c r="S28" s="154"/>
      <c r="T28" s="154"/>
      <c r="U28" s="169"/>
      <c r="V28" s="155"/>
      <c r="W28" s="156"/>
      <c r="X28" s="116"/>
      <c r="Y28" s="32"/>
      <c r="Z28" s="32"/>
    </row>
    <row r="29" spans="2:27" ht="42" customHeight="1" thickTop="1" thickBot="1" x14ac:dyDescent="0.25">
      <c r="B29" s="124"/>
      <c r="C29" s="124"/>
      <c r="D29" s="227"/>
      <c r="E29" s="228"/>
      <c r="F29" s="212">
        <v>51468</v>
      </c>
      <c r="G29" s="11" t="s">
        <v>2</v>
      </c>
      <c r="H29" s="12">
        <v>16</v>
      </c>
      <c r="I29" s="13">
        <v>0.1275</v>
      </c>
      <c r="J29" s="213">
        <v>24881699</v>
      </c>
      <c r="K29" s="24">
        <v>0</v>
      </c>
      <c r="L29" s="182">
        <v>0.12997999999999998</v>
      </c>
      <c r="M29" s="67">
        <v>98.281000000000006</v>
      </c>
      <c r="N29" s="16">
        <v>14.805479452054794</v>
      </c>
      <c r="O29" s="16">
        <v>7.1215035660678359</v>
      </c>
      <c r="P29" s="194"/>
      <c r="Q29" s="194"/>
      <c r="R29" s="154"/>
      <c r="S29" s="154"/>
      <c r="T29" s="154"/>
      <c r="U29" s="154"/>
      <c r="V29" s="154"/>
      <c r="W29" s="154"/>
      <c r="X29" s="154"/>
      <c r="Y29" s="154"/>
      <c r="Z29" s="154"/>
      <c r="AA29" s="154"/>
    </row>
    <row r="30" spans="2:27" ht="42" customHeight="1" thickTop="1" thickBot="1" x14ac:dyDescent="0.25">
      <c r="B30" s="124"/>
      <c r="C30" s="124"/>
      <c r="D30" s="227"/>
      <c r="E30" s="228"/>
      <c r="F30" s="17">
        <v>52014</v>
      </c>
      <c r="G30" s="18" t="s">
        <v>2</v>
      </c>
      <c r="H30" s="19">
        <v>21</v>
      </c>
      <c r="I30" s="20">
        <v>9.2499999999999999E-2</v>
      </c>
      <c r="J30" s="21">
        <v>47012754.799999997</v>
      </c>
      <c r="K30" s="216">
        <v>0</v>
      </c>
      <c r="L30" s="183">
        <v>0.12902</v>
      </c>
      <c r="M30" s="66">
        <v>75.498999999999995</v>
      </c>
      <c r="N30" s="23">
        <v>16.301369863013697</v>
      </c>
      <c r="O30" s="23">
        <v>7.3763524848490434</v>
      </c>
      <c r="P30" s="194"/>
      <c r="Q30" s="194"/>
      <c r="R30" s="154"/>
      <c r="S30" s="154"/>
      <c r="T30" s="154"/>
      <c r="U30" s="154"/>
      <c r="V30" s="155"/>
      <c r="W30" s="156"/>
      <c r="X30" s="116"/>
      <c r="Y30" s="32"/>
      <c r="Z30" s="32"/>
    </row>
    <row r="31" spans="2:27" ht="42" customHeight="1" thickTop="1" thickBot="1" x14ac:dyDescent="0.25">
      <c r="B31" s="124"/>
      <c r="C31" s="124"/>
      <c r="D31" s="227"/>
      <c r="E31" s="228"/>
      <c r="F31" s="212">
        <v>53533</v>
      </c>
      <c r="G31" s="11" t="s">
        <v>2</v>
      </c>
      <c r="H31" s="12">
        <v>23</v>
      </c>
      <c r="I31" s="13">
        <v>0.115</v>
      </c>
      <c r="J31" s="213">
        <v>35692554.399999999</v>
      </c>
      <c r="K31" s="24">
        <v>0</v>
      </c>
      <c r="L31" s="182">
        <v>0.12914</v>
      </c>
      <c r="M31" s="67">
        <v>89.790999999999997</v>
      </c>
      <c r="N31" s="16">
        <v>20.463013698630139</v>
      </c>
      <c r="O31" s="16">
        <v>7.6335051881585931</v>
      </c>
      <c r="P31" s="194"/>
      <c r="Q31" s="194"/>
      <c r="R31" s="154"/>
      <c r="S31" s="154"/>
      <c r="T31" s="154"/>
      <c r="U31" s="154"/>
      <c r="V31" s="155"/>
      <c r="W31" s="156"/>
      <c r="X31" s="116"/>
      <c r="Y31" s="32"/>
      <c r="Z31" s="32"/>
    </row>
    <row r="32" spans="2:27" ht="42" customHeight="1" thickTop="1" thickBot="1" x14ac:dyDescent="0.25">
      <c r="B32" s="124"/>
      <c r="C32" s="124"/>
      <c r="D32" s="227"/>
      <c r="E32" s="228"/>
      <c r="F32" s="17">
        <v>55087</v>
      </c>
      <c r="G32" s="18" t="s">
        <v>2</v>
      </c>
      <c r="H32" s="19">
        <v>31</v>
      </c>
      <c r="I32" s="20">
        <v>7.2499999999999995E-2</v>
      </c>
      <c r="J32" s="21">
        <v>21893239.399999999</v>
      </c>
      <c r="K32" s="216">
        <v>0</v>
      </c>
      <c r="L32" s="183">
        <v>0.1249</v>
      </c>
      <c r="M32" s="66">
        <v>60.252000000000002</v>
      </c>
      <c r="N32" s="23">
        <v>24.720547945205478</v>
      </c>
      <c r="O32" s="23">
        <v>8.8402246390351529</v>
      </c>
      <c r="P32" s="194"/>
      <c r="Q32" s="194"/>
      <c r="R32" s="154"/>
      <c r="S32" s="154"/>
      <c r="T32" s="154"/>
      <c r="U32" s="154"/>
      <c r="V32" s="155"/>
      <c r="W32" s="156"/>
      <c r="X32" s="116"/>
      <c r="Y32" s="32"/>
      <c r="Z32" s="32"/>
    </row>
    <row r="33" spans="2:27" ht="42" customHeight="1" thickTop="1" thickBot="1" x14ac:dyDescent="0.25">
      <c r="B33" s="124"/>
      <c r="C33" s="124"/>
      <c r="D33" s="229"/>
      <c r="E33" s="230"/>
      <c r="F33" s="212">
        <v>57782</v>
      </c>
      <c r="G33" s="11" t="s">
        <v>2</v>
      </c>
      <c r="H33" s="12">
        <v>34</v>
      </c>
      <c r="I33" s="13">
        <v>0.12</v>
      </c>
      <c r="J33" s="213">
        <v>10528649.5</v>
      </c>
      <c r="K33" s="24">
        <v>0</v>
      </c>
      <c r="L33" s="182">
        <v>0.12920000000000001</v>
      </c>
      <c r="M33" s="67">
        <v>92.97</v>
      </c>
      <c r="N33" s="16">
        <v>32.104109589041094</v>
      </c>
      <c r="O33" s="16">
        <v>7.6975217587840126</v>
      </c>
      <c r="P33" s="194"/>
      <c r="Q33" s="194"/>
      <c r="R33" s="154"/>
      <c r="S33" s="154"/>
      <c r="T33" s="154"/>
      <c r="U33" s="154"/>
      <c r="V33" s="155"/>
      <c r="W33" s="156"/>
      <c r="X33" s="116"/>
      <c r="Y33" s="32"/>
      <c r="Z33" s="32"/>
    </row>
    <row r="34" spans="2:27" ht="42" customHeight="1" thickTop="1" thickBot="1" x14ac:dyDescent="0.25">
      <c r="B34" s="124"/>
      <c r="C34" s="124"/>
      <c r="D34" s="243" t="s">
        <v>33</v>
      </c>
      <c r="E34" s="243"/>
      <c r="F34" s="243"/>
      <c r="G34" s="243"/>
      <c r="H34" s="243"/>
      <c r="I34" s="243"/>
      <c r="J34" s="125">
        <v>458742864.79999995</v>
      </c>
      <c r="K34" s="140"/>
      <c r="L34" s="129"/>
      <c r="M34" s="129"/>
      <c r="N34" s="128">
        <v>9.8052196982874005</v>
      </c>
      <c r="O34" s="128">
        <v>5.1742569094863757</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#REF!</v>
      </c>
      <c r="L35" s="22"/>
      <c r="M35" s="66"/>
      <c r="N35" s="23"/>
      <c r="O35" s="23"/>
      <c r="P35" s="194"/>
      <c r="Q35" s="194"/>
      <c r="R35" s="241"/>
      <c r="S35" s="241"/>
      <c r="T35" s="241"/>
      <c r="U35" s="241"/>
      <c r="V35" s="241"/>
      <c r="W35" s="241"/>
      <c r="X35" s="116"/>
      <c r="Y35" s="32"/>
      <c r="Z35" s="32"/>
    </row>
    <row r="36" spans="2:27" ht="42" hidden="1" customHeight="1" thickTop="1" thickBot="1" x14ac:dyDescent="0.25">
      <c r="B36" s="124"/>
      <c r="C36" s="124"/>
      <c r="D36" s="148"/>
      <c r="E36" s="147"/>
      <c r="F36" s="113"/>
      <c r="G36" s="11"/>
      <c r="H36" s="12"/>
      <c r="I36" s="13"/>
      <c r="J36" s="115"/>
      <c r="K36" s="13" t="e">
        <v>#REF!</v>
      </c>
      <c r="L36" s="15"/>
      <c r="M36" s="67"/>
      <c r="N36" s="16"/>
      <c r="O36" s="16"/>
      <c r="P36" s="194"/>
      <c r="Q36" s="194"/>
      <c r="R36" s="90"/>
      <c r="S36" s="90"/>
      <c r="T36" s="90"/>
      <c r="U36" s="90"/>
      <c r="V36" s="90"/>
      <c r="W36" s="90"/>
      <c r="X36" s="116"/>
    </row>
    <row r="37" spans="2:27" ht="42" hidden="1" customHeight="1" thickTop="1" thickBot="1" x14ac:dyDescent="0.25">
      <c r="B37" s="124"/>
      <c r="C37" s="124"/>
      <c r="D37" s="227" t="s">
        <v>3</v>
      </c>
      <c r="E37" s="228"/>
      <c r="F37" s="17">
        <v>45784</v>
      </c>
      <c r="G37" s="18" t="s">
        <v>2</v>
      </c>
      <c r="H37" s="19">
        <v>11</v>
      </c>
      <c r="I37" s="20">
        <v>3.5000000000000003E-2</v>
      </c>
      <c r="J37" s="21">
        <v>0</v>
      </c>
      <c r="K37" s="20" t="e">
        <v>#REF!</v>
      </c>
      <c r="L37" s="22"/>
      <c r="M37" s="66"/>
      <c r="N37" s="23"/>
      <c r="O37" s="23"/>
      <c r="P37" s="194"/>
      <c r="Q37" s="194"/>
      <c r="R37" s="90"/>
      <c r="S37" s="90"/>
      <c r="T37" s="90"/>
      <c r="U37" s="90"/>
      <c r="V37" s="90"/>
      <c r="W37" s="90"/>
      <c r="X37" s="116"/>
      <c r="AA37" s="25"/>
    </row>
    <row r="38" spans="2:27" ht="42" customHeight="1" thickTop="1" thickBot="1" x14ac:dyDescent="0.25">
      <c r="B38" s="124"/>
      <c r="C38" s="124"/>
      <c r="D38" s="227"/>
      <c r="E38" s="228"/>
      <c r="F38" s="17">
        <v>46463</v>
      </c>
      <c r="G38" s="18" t="s">
        <v>2</v>
      </c>
      <c r="H38" s="19">
        <v>11</v>
      </c>
      <c r="I38" s="20">
        <v>3.3000000000000002E-2</v>
      </c>
      <c r="J38" s="21">
        <v>19763204.824439999</v>
      </c>
      <c r="K38" s="216">
        <v>4.3490484477980791E-4</v>
      </c>
      <c r="L38" s="158">
        <v>4.752E-2</v>
      </c>
      <c r="M38" s="66">
        <v>98.480999999999995</v>
      </c>
      <c r="N38" s="23">
        <v>1.0931506849315069</v>
      </c>
      <c r="O38" s="23">
        <v>1.060770401128363</v>
      </c>
      <c r="P38" s="194"/>
      <c r="Q38" s="194"/>
      <c r="R38" s="90"/>
      <c r="S38" s="90"/>
      <c r="T38" s="90"/>
      <c r="U38" s="90"/>
      <c r="V38" s="91"/>
      <c r="W38" s="90"/>
      <c r="X38" s="116" t="s">
        <v>91</v>
      </c>
    </row>
    <row r="39" spans="2:27" ht="42" customHeight="1" thickTop="1" thickBot="1" x14ac:dyDescent="0.25">
      <c r="B39" s="124"/>
      <c r="C39" s="124"/>
      <c r="D39" s="227"/>
      <c r="E39" s="228"/>
      <c r="F39" s="179">
        <v>47226</v>
      </c>
      <c r="G39" s="11" t="s">
        <v>2</v>
      </c>
      <c r="H39" s="12">
        <v>10</v>
      </c>
      <c r="I39" s="13">
        <v>2.2499999999999999E-2</v>
      </c>
      <c r="J39" s="193">
        <v>14850237.780496802</v>
      </c>
      <c r="K39" s="24">
        <v>4.3490484477990175E-4</v>
      </c>
      <c r="L39" s="157">
        <v>5.6070000000000002E-2</v>
      </c>
      <c r="M39" s="67">
        <v>90.450999999999993</v>
      </c>
      <c r="N39" s="16">
        <v>3.1835616438356165</v>
      </c>
      <c r="O39" s="16">
        <v>3.0410476672965721</v>
      </c>
      <c r="P39" s="194"/>
      <c r="Q39" s="194"/>
      <c r="R39" s="90"/>
      <c r="S39" s="90"/>
      <c r="T39" s="90"/>
      <c r="U39" s="90"/>
      <c r="V39" s="90"/>
      <c r="W39" s="90"/>
      <c r="X39" s="116"/>
    </row>
    <row r="40" spans="2:27" ht="42" customHeight="1" thickTop="1" thickBot="1" x14ac:dyDescent="0.25">
      <c r="B40" s="124"/>
      <c r="C40" s="124"/>
      <c r="D40" s="227"/>
      <c r="E40" s="228"/>
      <c r="F40" s="17">
        <v>47870</v>
      </c>
      <c r="G40" s="18" t="s">
        <v>2</v>
      </c>
      <c r="H40" s="19">
        <v>7</v>
      </c>
      <c r="I40" s="20">
        <v>6.5000000000000002E-2</v>
      </c>
      <c r="J40" s="21">
        <v>21853573.239432003</v>
      </c>
      <c r="K40" s="216">
        <v>4.3490484477978243E-4</v>
      </c>
      <c r="L40" s="158">
        <v>6.4070000000000002E-2</v>
      </c>
      <c r="M40" s="66">
        <v>100.371</v>
      </c>
      <c r="N40" s="23">
        <v>4.9479452054794519</v>
      </c>
      <c r="O40" s="23">
        <v>4.3722506698676762</v>
      </c>
      <c r="P40" s="194"/>
      <c r="Q40" s="194"/>
      <c r="R40" s="90"/>
      <c r="S40" s="90"/>
      <c r="T40" s="90"/>
      <c r="U40" s="90"/>
      <c r="V40" s="90"/>
      <c r="W40" s="90"/>
      <c r="X40" s="116"/>
    </row>
    <row r="41" spans="2:27" ht="42" customHeight="1" thickTop="1" thickBot="1" x14ac:dyDescent="0.25">
      <c r="B41" s="124"/>
      <c r="C41" s="124"/>
      <c r="D41" s="227"/>
      <c r="E41" s="228"/>
      <c r="F41" s="179">
        <v>48663</v>
      </c>
      <c r="G41" s="11" t="s">
        <v>2</v>
      </c>
      <c r="H41" s="12">
        <v>20</v>
      </c>
      <c r="I41" s="13">
        <v>0.03</v>
      </c>
      <c r="J41" s="193">
        <v>14370096.840580799</v>
      </c>
      <c r="K41" s="24">
        <v>4.3490484477960386E-4</v>
      </c>
      <c r="L41" s="157">
        <v>6.2279999999999995E-2</v>
      </c>
      <c r="M41" s="67">
        <v>81.878</v>
      </c>
      <c r="N41" s="16">
        <v>7.1205479452054794</v>
      </c>
      <c r="O41" s="16">
        <v>6.2359004650846108</v>
      </c>
      <c r="P41" s="194"/>
      <c r="Q41" s="194"/>
      <c r="R41" s="173"/>
      <c r="S41" s="90"/>
      <c r="T41" s="90"/>
      <c r="U41" s="90"/>
      <c r="V41" s="90"/>
      <c r="W41" s="90"/>
      <c r="X41" s="116"/>
    </row>
    <row r="42" spans="2:27" ht="42" customHeight="1" thickTop="1" thickBot="1" x14ac:dyDescent="0.25">
      <c r="B42" s="124"/>
      <c r="C42" s="124"/>
      <c r="D42" s="227"/>
      <c r="E42" s="228"/>
      <c r="F42" s="17">
        <v>49403</v>
      </c>
      <c r="G42" s="18" t="s">
        <v>2</v>
      </c>
      <c r="H42" s="19">
        <v>20</v>
      </c>
      <c r="I42" s="20">
        <v>4.7500000000000001E-2</v>
      </c>
      <c r="J42" s="21">
        <v>30472643.555930402</v>
      </c>
      <c r="K42" s="216">
        <v>4.3490484477998339E-4</v>
      </c>
      <c r="L42" s="158">
        <v>6.3390000000000002E-2</v>
      </c>
      <c r="M42" s="66">
        <v>89.204999999999998</v>
      </c>
      <c r="N42" s="23">
        <v>9.1479452054794521</v>
      </c>
      <c r="O42" s="23">
        <v>7.196926647327289</v>
      </c>
      <c r="P42" s="194"/>
      <c r="Q42" s="194"/>
      <c r="R42" s="90"/>
      <c r="S42" s="173"/>
      <c r="T42" s="173"/>
      <c r="U42" s="90"/>
      <c r="V42" s="90"/>
      <c r="W42" s="90"/>
      <c r="X42" s="116"/>
      <c r="AA42" s="25"/>
    </row>
    <row r="43" spans="2:27" ht="42" customHeight="1" thickTop="1" thickBot="1" x14ac:dyDescent="0.25">
      <c r="B43" s="124"/>
      <c r="C43" s="124"/>
      <c r="D43" s="227"/>
      <c r="E43" s="228"/>
      <c r="F43" s="179">
        <v>50096</v>
      </c>
      <c r="G43" s="11" t="s">
        <v>2</v>
      </c>
      <c r="H43" s="12">
        <v>18</v>
      </c>
      <c r="I43" s="13">
        <v>3.7499999999999999E-2</v>
      </c>
      <c r="J43" s="193">
        <v>44213560.4723472</v>
      </c>
      <c r="K43" s="24">
        <v>4.3490484477998626E-4</v>
      </c>
      <c r="L43" s="157">
        <v>6.2780000000000002E-2</v>
      </c>
      <c r="M43" s="67">
        <v>80.287000000000006</v>
      </c>
      <c r="N43" s="16">
        <v>11.046575342465754</v>
      </c>
      <c r="O43" s="16">
        <v>8.6044720552979328</v>
      </c>
      <c r="P43" s="194"/>
      <c r="Q43" s="194"/>
      <c r="R43" s="90"/>
      <c r="S43" s="90"/>
      <c r="T43" s="90"/>
      <c r="U43" s="90"/>
      <c r="V43" s="90"/>
      <c r="W43" s="90"/>
      <c r="X43" s="116"/>
    </row>
    <row r="44" spans="2:27" ht="42" customHeight="1" thickTop="1" thickBot="1" x14ac:dyDescent="0.25">
      <c r="B44" s="124"/>
      <c r="C44" s="124"/>
      <c r="D44" s="227"/>
      <c r="E44" s="228"/>
      <c r="F44" s="17">
        <v>51580</v>
      </c>
      <c r="G44" s="18" t="s">
        <v>2</v>
      </c>
      <c r="H44" s="19">
        <v>17</v>
      </c>
      <c r="I44" s="20">
        <v>0.05</v>
      </c>
      <c r="J44" s="21">
        <v>6924996.5168207996</v>
      </c>
      <c r="K44" s="216">
        <v>4.3490484477939553E-4</v>
      </c>
      <c r="L44" s="158">
        <v>6.3600000000000004E-2</v>
      </c>
      <c r="M44" s="66">
        <v>87.031999999999996</v>
      </c>
      <c r="N44" s="23">
        <v>15.112328767123287</v>
      </c>
      <c r="O44" s="23">
        <v>10.096747588843174</v>
      </c>
      <c r="P44" s="194"/>
      <c r="Q44" s="194"/>
      <c r="R44" s="68"/>
      <c r="S44" s="68"/>
      <c r="T44" s="68"/>
      <c r="U44" s="68"/>
      <c r="V44" s="68"/>
      <c r="W44" s="68"/>
      <c r="X44" s="116"/>
    </row>
    <row r="45" spans="2:27" ht="42" customHeight="1" thickTop="1" thickBot="1" x14ac:dyDescent="0.25">
      <c r="B45" s="124"/>
      <c r="C45" s="124"/>
      <c r="D45" s="227"/>
      <c r="E45" s="228"/>
      <c r="F45" s="179">
        <v>54590</v>
      </c>
      <c r="G45" s="11" t="s">
        <v>2</v>
      </c>
      <c r="H45" s="12">
        <v>32</v>
      </c>
      <c r="I45" s="13">
        <v>3.7499999999999999E-2</v>
      </c>
      <c r="J45" s="193">
        <v>32125692.9108456</v>
      </c>
      <c r="K45" s="24">
        <v>4.349048447794872E-4</v>
      </c>
      <c r="L45" s="157">
        <v>6.1550000000000001E-2</v>
      </c>
      <c r="M45" s="67">
        <v>70.59</v>
      </c>
      <c r="N45" s="16">
        <v>23.358904109589041</v>
      </c>
      <c r="O45" s="16">
        <v>13.917942056623389</v>
      </c>
      <c r="P45" s="194"/>
      <c r="Q45" s="194"/>
      <c r="R45" s="68"/>
      <c r="S45" s="68"/>
      <c r="T45" s="68"/>
      <c r="U45" s="68"/>
      <c r="V45" s="68"/>
      <c r="W45" s="68"/>
      <c r="X45" s="116"/>
      <c r="AA45" s="114"/>
    </row>
    <row r="46" spans="2:27" ht="42" customHeight="1" thickTop="1" thickBot="1" x14ac:dyDescent="0.25">
      <c r="B46" s="124"/>
      <c r="C46" s="124"/>
      <c r="D46" s="227"/>
      <c r="E46" s="228"/>
      <c r="F46" s="17">
        <v>56753</v>
      </c>
      <c r="G46" s="18" t="s">
        <v>2</v>
      </c>
      <c r="H46" s="19">
        <v>31</v>
      </c>
      <c r="I46" s="20">
        <v>5.2499999999999998E-2</v>
      </c>
      <c r="J46" s="21">
        <v>10517042.6984304</v>
      </c>
      <c r="K46" s="216">
        <v>4.3490484477960278E-4</v>
      </c>
      <c r="L46" s="158">
        <v>6.3399999999999998E-2</v>
      </c>
      <c r="M46" s="66">
        <v>85.626000000000005</v>
      </c>
      <c r="N46" s="23">
        <v>29.284931506849315</v>
      </c>
      <c r="O46" s="23">
        <v>13.890680450534404</v>
      </c>
      <c r="P46" s="194"/>
      <c r="Q46" s="194"/>
      <c r="R46" s="68"/>
      <c r="S46" s="68"/>
      <c r="T46" s="68"/>
      <c r="U46" s="68"/>
      <c r="V46" s="68"/>
      <c r="W46" s="68"/>
      <c r="X46" s="116"/>
      <c r="AA46" s="114"/>
    </row>
    <row r="47" spans="2:27" ht="42" customHeight="1" thickTop="1" thickBot="1" x14ac:dyDescent="0.25">
      <c r="B47" s="124"/>
      <c r="C47" s="124"/>
      <c r="D47" s="229"/>
      <c r="E47" s="230"/>
      <c r="F47" s="179">
        <v>59203</v>
      </c>
      <c r="G47" s="11" t="s">
        <v>2</v>
      </c>
      <c r="H47" s="12">
        <v>38</v>
      </c>
      <c r="I47" s="13">
        <v>6.5000000000000002E-2</v>
      </c>
      <c r="J47" s="193">
        <v>20589359.184081592</v>
      </c>
      <c r="K47" s="24">
        <v>4.3490484477915874E-4</v>
      </c>
      <c r="L47" s="157">
        <v>6.3490000000000005E-2</v>
      </c>
      <c r="M47" s="67">
        <v>102.116</v>
      </c>
      <c r="N47" s="16">
        <v>35.9972602739726</v>
      </c>
      <c r="O47" s="16">
        <v>14.84306669839315</v>
      </c>
      <c r="P47" s="194"/>
      <c r="Q47" s="194"/>
      <c r="R47" s="68"/>
      <c r="S47" s="68"/>
      <c r="T47" s="68"/>
      <c r="U47" s="68"/>
      <c r="V47" s="68"/>
      <c r="W47" s="68"/>
      <c r="X47" s="116"/>
      <c r="AA47" s="114"/>
    </row>
    <row r="48" spans="2:27" ht="42" customHeight="1" thickTop="1" thickBot="1" x14ac:dyDescent="0.25">
      <c r="B48" s="124"/>
      <c r="C48" s="124"/>
      <c r="D48" s="242" t="s">
        <v>34</v>
      </c>
      <c r="E48" s="242"/>
      <c r="F48" s="242"/>
      <c r="G48" s="242"/>
      <c r="H48" s="242"/>
      <c r="I48" s="242"/>
      <c r="J48" s="125">
        <v>215680408.02340558</v>
      </c>
      <c r="K48" s="217"/>
      <c r="L48" s="126"/>
      <c r="M48" s="127"/>
      <c r="N48" s="128">
        <v>13.681028253614523</v>
      </c>
      <c r="O48" s="128">
        <v>8.437343129711719</v>
      </c>
      <c r="P48" s="194"/>
      <c r="Q48" s="194"/>
      <c r="R48" s="68"/>
      <c r="S48" s="68"/>
      <c r="T48" s="68"/>
      <c r="U48" s="68"/>
      <c r="V48" s="68"/>
      <c r="W48" s="68"/>
      <c r="X48" s="68"/>
    </row>
    <row r="49" spans="1:24" ht="42" customHeight="1" thickTop="1" thickBot="1" x14ac:dyDescent="0.25">
      <c r="B49" s="124"/>
      <c r="C49" s="124"/>
      <c r="D49" s="237" t="s">
        <v>83</v>
      </c>
      <c r="E49" s="238"/>
      <c r="F49" s="113">
        <v>47933</v>
      </c>
      <c r="G49" s="11" t="s">
        <v>2</v>
      </c>
      <c r="H49" s="12">
        <v>10</v>
      </c>
      <c r="I49" s="13">
        <v>7.0000000000000007E-2</v>
      </c>
      <c r="J49" s="193">
        <v>4277969.4000000004</v>
      </c>
      <c r="K49" s="24">
        <v>0</v>
      </c>
      <c r="L49" s="157">
        <v>0.13406000000000001</v>
      </c>
      <c r="M49" s="67">
        <v>77.27</v>
      </c>
      <c r="N49" s="16">
        <v>5.1205479452054794</v>
      </c>
      <c r="O49" s="16">
        <v>4.0568860952724766</v>
      </c>
      <c r="P49" s="194"/>
      <c r="Q49" s="194"/>
      <c r="R49" s="68"/>
      <c r="S49" s="68"/>
      <c r="T49" s="68"/>
      <c r="U49" s="68"/>
      <c r="V49" s="68"/>
      <c r="W49" s="68"/>
      <c r="X49" s="68"/>
    </row>
    <row r="50" spans="1:24" ht="42" customHeight="1" thickTop="1" x14ac:dyDescent="0.2">
      <c r="B50" s="124"/>
      <c r="C50" s="124"/>
      <c r="D50" s="239" t="s">
        <v>84</v>
      </c>
      <c r="E50" s="239"/>
      <c r="F50" s="239"/>
      <c r="G50" s="239"/>
      <c r="H50" s="239"/>
      <c r="I50" s="239"/>
      <c r="J50" s="125">
        <v>4277969.4000000004</v>
      </c>
      <c r="K50" s="126"/>
      <c r="L50" s="126"/>
      <c r="M50" s="127"/>
      <c r="N50" s="128">
        <v>5.1205479452054794</v>
      </c>
      <c r="O50" s="128">
        <v>4.0568860952724766</v>
      </c>
      <c r="P50" s="194"/>
      <c r="Q50" s="194"/>
      <c r="R50" s="68"/>
      <c r="S50" s="68"/>
      <c r="T50" s="68"/>
      <c r="U50" s="68"/>
      <c r="V50" s="68"/>
      <c r="W50" s="68"/>
      <c r="X50" s="68"/>
    </row>
    <row r="51" spans="1:24" ht="42" customHeight="1" x14ac:dyDescent="0.2">
      <c r="B51" s="124"/>
      <c r="C51" s="124"/>
      <c r="D51" s="231" t="s">
        <v>35</v>
      </c>
      <c r="E51" s="231"/>
      <c r="F51" s="231"/>
      <c r="G51" s="231"/>
      <c r="H51" s="231"/>
      <c r="I51" s="231"/>
      <c r="J51" s="125">
        <v>678701242.22340548</v>
      </c>
      <c r="K51" s="126"/>
      <c r="L51" s="126"/>
      <c r="M51" s="127"/>
      <c r="N51" s="130"/>
      <c r="O51" s="130"/>
      <c r="P51" s="194"/>
      <c r="Q51" s="194"/>
      <c r="R51" s="94"/>
      <c r="S51" s="117"/>
      <c r="T51" s="117"/>
      <c r="U51" s="94"/>
      <c r="V51" s="68"/>
      <c r="W51" s="68"/>
      <c r="X51" s="68"/>
    </row>
    <row r="52" spans="1:24" ht="42" customHeight="1" x14ac:dyDescent="0.2">
      <c r="B52" s="124"/>
      <c r="C52" s="124"/>
      <c r="D52" s="231" t="s">
        <v>4</v>
      </c>
      <c r="E52" s="231"/>
      <c r="F52" s="231"/>
      <c r="G52" s="231"/>
      <c r="H52" s="231"/>
      <c r="I52" s="231"/>
      <c r="J52" s="125">
        <v>736827674.12340546</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2"/>
      <c r="C54" s="232"/>
      <c r="D54" s="233" t="s">
        <v>27</v>
      </c>
      <c r="E54" s="234"/>
      <c r="F54" s="235" t="s">
        <v>39</v>
      </c>
      <c r="G54" s="236"/>
      <c r="H54" s="12">
        <v>2</v>
      </c>
      <c r="I54" s="24">
        <v>5.5E-2</v>
      </c>
      <c r="J54" s="240">
        <v>0</v>
      </c>
      <c r="K54" s="240"/>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2"/>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64239998.100000001</v>
      </c>
      <c r="D78" s="143">
        <v>22058356.899999999</v>
      </c>
      <c r="E78" s="143">
        <v>34426114.5</v>
      </c>
      <c r="F78" s="143">
        <v>43680181.600000001</v>
      </c>
      <c r="G78" s="143">
        <v>33255979</v>
      </c>
      <c r="H78" s="143">
        <v>35209514.799999997</v>
      </c>
      <c r="I78" s="143">
        <v>27621627</v>
      </c>
      <c r="J78" s="143">
        <v>52659381.899999999</v>
      </c>
      <c r="K78" s="143">
        <v>15721623.300000001</v>
      </c>
      <c r="L78" s="143">
        <v>32665337.199999999</v>
      </c>
      <c r="M78" s="143">
        <v>19600254.699999999</v>
      </c>
      <c r="N78" s="143"/>
      <c r="O78" s="189">
        <v>24881699</v>
      </c>
      <c r="P78" s="143"/>
      <c r="Q78" s="143">
        <v>47012754.799999997</v>
      </c>
      <c r="R78" s="143">
        <v>35692554.399999999</v>
      </c>
      <c r="S78" s="143"/>
      <c r="T78" s="14">
        <v>21893239.399999999</v>
      </c>
      <c r="U78" s="14"/>
      <c r="V78" s="180">
        <v>10528649.5</v>
      </c>
      <c r="W78" s="175"/>
      <c r="X78" s="38">
        <v>521147266.0999999</v>
      </c>
      <c r="Y78" s="1"/>
      <c r="Z78" s="1"/>
      <c r="AA78" s="1"/>
    </row>
    <row r="79" spans="1:27" s="37" customFormat="1" ht="57" customHeight="1" thickTop="1" thickBot="1" x14ac:dyDescent="0.25">
      <c r="B79" s="149" t="s">
        <v>31</v>
      </c>
      <c r="C79" s="21"/>
      <c r="D79" s="21">
        <v>19763204.824439999</v>
      </c>
      <c r="E79" s="21"/>
      <c r="F79" s="21">
        <v>14850237.780496802</v>
      </c>
      <c r="G79" s="21"/>
      <c r="H79" s="21">
        <v>21853573.239432003</v>
      </c>
      <c r="I79" s="21"/>
      <c r="J79" s="21">
        <v>14370096.840580799</v>
      </c>
      <c r="K79" s="21"/>
      <c r="L79" s="21">
        <v>30472643.555930402</v>
      </c>
      <c r="M79" s="21"/>
      <c r="N79" s="21">
        <v>44213560.4723472</v>
      </c>
      <c r="O79" s="190"/>
      <c r="P79" s="21">
        <v>6924996.5168207996</v>
      </c>
      <c r="Q79" s="21"/>
      <c r="R79" s="21"/>
      <c r="S79" s="21">
        <v>32125692.9108456</v>
      </c>
      <c r="T79" s="21"/>
      <c r="U79" s="21">
        <v>10517042.6984304</v>
      </c>
      <c r="V79" s="21"/>
      <c r="W79" s="21">
        <v>20589359.184081592</v>
      </c>
      <c r="X79" s="39">
        <v>215680408.02340558</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64239998.100000001</v>
      </c>
      <c r="D81" s="44">
        <v>41821561.724439994</v>
      </c>
      <c r="E81" s="44">
        <v>34426114.5</v>
      </c>
      <c r="F81" s="44">
        <v>58530419.3804968</v>
      </c>
      <c r="G81" s="44">
        <v>33255979</v>
      </c>
      <c r="H81" s="44">
        <v>57063088.039432004</v>
      </c>
      <c r="I81" s="44">
        <v>27621627</v>
      </c>
      <c r="J81" s="44">
        <v>67029478.740580797</v>
      </c>
      <c r="K81" s="44">
        <v>15721623.300000001</v>
      </c>
      <c r="L81" s="44">
        <v>63137980.755930401</v>
      </c>
      <c r="M81" s="44">
        <v>19600254.699999999</v>
      </c>
      <c r="N81" s="44">
        <v>44213560.4723472</v>
      </c>
      <c r="O81" s="191">
        <v>24881699</v>
      </c>
      <c r="P81" s="44">
        <v>6924996.5168207996</v>
      </c>
      <c r="Q81" s="44">
        <v>47012754.799999997</v>
      </c>
      <c r="R81" s="44">
        <v>35692554.399999999</v>
      </c>
      <c r="S81" s="44">
        <v>32125692.9108456</v>
      </c>
      <c r="T81" s="44">
        <v>21893239.399999999</v>
      </c>
      <c r="U81" s="44">
        <v>10517042.6984304</v>
      </c>
      <c r="V81" s="44">
        <v>10528649.5</v>
      </c>
      <c r="W81" s="44">
        <v>20589359.184081592</v>
      </c>
      <c r="X81" s="44">
        <v>736827674.12340546</v>
      </c>
      <c r="Y81" s="1"/>
      <c r="Z81" s="25"/>
      <c r="AA81" s="1"/>
    </row>
    <row r="82" spans="2:27" s="37" customFormat="1" ht="58.5" customHeight="1" thickTop="1" x14ac:dyDescent="0.2">
      <c r="B82" s="150" t="s">
        <v>78</v>
      </c>
      <c r="C82" s="135">
        <v>8.718456208424244E-2</v>
      </c>
      <c r="D82" s="135">
        <v>5.6758945399539421E-2</v>
      </c>
      <c r="E82" s="135">
        <v>4.672207045013111E-2</v>
      </c>
      <c r="F82" s="135">
        <v>7.9435696345322118E-2</v>
      </c>
      <c r="G82" s="135">
        <v>4.5133998311836232E-2</v>
      </c>
      <c r="H82" s="135">
        <v>7.7444279094591881E-2</v>
      </c>
      <c r="I82" s="135">
        <v>3.7487227977506546E-2</v>
      </c>
      <c r="J82" s="135">
        <v>9.0970359956043884E-2</v>
      </c>
      <c r="K82" s="135">
        <v>2.1336906650125238E-2</v>
      </c>
      <c r="L82" s="135">
        <v>8.5688937825312894E-2</v>
      </c>
      <c r="M82" s="135">
        <v>2.660086664540413E-2</v>
      </c>
      <c r="N82" s="135">
        <v>6.0005292994657823E-2</v>
      </c>
      <c r="O82" s="135">
        <v>3.3768681435047132E-2</v>
      </c>
      <c r="P82" s="135">
        <v>9.3983936271929257E-3</v>
      </c>
      <c r="Q82" s="135">
        <v>6.3804273985678506E-2</v>
      </c>
      <c r="R82" s="135">
        <v>4.8440843976799569E-2</v>
      </c>
      <c r="S82" s="135">
        <v>4.3600008576042057E-2</v>
      </c>
      <c r="T82" s="135">
        <v>2.9712835400823007E-2</v>
      </c>
      <c r="U82" s="135">
        <v>1.4273408922842635E-2</v>
      </c>
      <c r="V82" s="135">
        <v>1.4289161319199637E-2</v>
      </c>
      <c r="W82" s="135">
        <v>2.7943249021660989E-2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5" t="s">
        <v>101</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7"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7" ht="18.7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7"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7" ht="49.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709D-0CEF-4EE5-BE45-5AE65518A342}">
  <sheetPr codeName="Hoja6">
    <pageSetUpPr fitToPage="1"/>
  </sheetPr>
  <dimension ref="A1:CB286"/>
  <sheetViews>
    <sheetView view="pageBreakPreview" topLeftCell="B1"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46064</v>
      </c>
      <c r="E6" s="109"/>
      <c r="F6" s="68"/>
      <c r="G6" s="68"/>
      <c r="H6" s="68"/>
      <c r="I6" s="68"/>
      <c r="J6" s="110" t="s">
        <v>0</v>
      </c>
      <c r="K6" s="111">
        <v>398.19119999999998</v>
      </c>
      <c r="L6" s="110" t="s">
        <v>1</v>
      </c>
      <c r="M6" s="112">
        <v>3659.71</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1" t="s">
        <v>67</v>
      </c>
      <c r="S7" s="231"/>
      <c r="T7" s="231"/>
      <c r="U7" s="231"/>
      <c r="V7" s="231"/>
      <c r="W7" s="231"/>
      <c r="X7" s="68"/>
    </row>
    <row r="8" spans="2:26" ht="42" customHeight="1" thickTop="1" thickBot="1" x14ac:dyDescent="0.25">
      <c r="B8" s="124" t="s">
        <v>98</v>
      </c>
      <c r="C8" s="124"/>
      <c r="D8" s="246" t="s">
        <v>103</v>
      </c>
      <c r="E8" s="250"/>
      <c r="F8" s="17">
        <v>46084</v>
      </c>
      <c r="G8" s="18"/>
      <c r="H8" s="19">
        <v>1</v>
      </c>
      <c r="I8" s="20">
        <v>0</v>
      </c>
      <c r="J8" s="21">
        <v>1888.0723882493423</v>
      </c>
      <c r="K8" s="22">
        <v>-5.1281717536345556E-2</v>
      </c>
      <c r="L8" s="22">
        <v>0.10122999999999999</v>
      </c>
      <c r="M8" s="66">
        <v>99.472999999999999</v>
      </c>
      <c r="N8" s="23">
        <v>5.4794520547945202E-2</v>
      </c>
      <c r="O8" s="23">
        <v>5.4794520547945195E-2</v>
      </c>
      <c r="P8" s="166"/>
      <c r="R8" s="68"/>
      <c r="S8" s="68"/>
      <c r="T8" s="68"/>
      <c r="U8" s="68"/>
      <c r="V8" s="68"/>
      <c r="W8" s="68"/>
      <c r="X8" s="68"/>
    </row>
    <row r="9" spans="2:26" ht="42" customHeight="1" thickTop="1" thickBot="1" x14ac:dyDescent="0.25">
      <c r="B9" s="124"/>
      <c r="C9" s="124"/>
      <c r="D9" s="246"/>
      <c r="E9" s="250"/>
      <c r="F9" s="179">
        <v>46175</v>
      </c>
      <c r="G9" s="11"/>
      <c r="H9" s="12">
        <v>1</v>
      </c>
      <c r="I9" s="13">
        <v>0</v>
      </c>
      <c r="J9" s="180">
        <v>1737.4777782939084</v>
      </c>
      <c r="K9" s="15">
        <v>0</v>
      </c>
      <c r="L9" s="15">
        <v>0.11681</v>
      </c>
      <c r="M9" s="67">
        <v>96.695999999999998</v>
      </c>
      <c r="N9" s="16">
        <v>0.30410958904109592</v>
      </c>
      <c r="O9" s="16">
        <v>0.30410958904109581</v>
      </c>
      <c r="P9" s="166"/>
      <c r="R9" s="68"/>
      <c r="S9" s="68"/>
      <c r="T9" s="68"/>
      <c r="U9" s="68"/>
      <c r="V9" s="68"/>
      <c r="W9" s="68"/>
      <c r="X9" s="68"/>
    </row>
    <row r="10" spans="2:26" ht="42" customHeight="1" thickTop="1" thickBot="1" x14ac:dyDescent="0.25">
      <c r="B10" s="124"/>
      <c r="C10" s="124"/>
      <c r="D10" s="246"/>
      <c r="E10" s="250"/>
      <c r="F10" s="197">
        <v>46259</v>
      </c>
      <c r="G10" s="18"/>
      <c r="H10" s="19">
        <v>1</v>
      </c>
      <c r="I10" s="20">
        <v>0</v>
      </c>
      <c r="J10" s="21">
        <v>6809.6935276292379</v>
      </c>
      <c r="K10" s="22">
        <v>0</v>
      </c>
      <c r="L10" s="22">
        <v>0.11991</v>
      </c>
      <c r="M10" s="66">
        <v>94.129000000000005</v>
      </c>
      <c r="N10" s="23">
        <v>0.53424657534246578</v>
      </c>
      <c r="O10" s="23">
        <v>0.53424657534246567</v>
      </c>
      <c r="P10" s="166"/>
      <c r="R10" s="68"/>
      <c r="S10" s="68"/>
      <c r="T10" s="68"/>
      <c r="U10" s="68"/>
      <c r="V10" s="68"/>
      <c r="W10" s="68"/>
      <c r="X10" s="68"/>
    </row>
    <row r="11" spans="2:26" ht="42" customHeight="1" thickTop="1" thickBot="1" x14ac:dyDescent="0.25">
      <c r="B11" s="124"/>
      <c r="C11" s="124"/>
      <c r="D11" s="246"/>
      <c r="E11" s="250"/>
      <c r="F11" s="199">
        <v>46287</v>
      </c>
      <c r="G11" s="11"/>
      <c r="H11" s="12">
        <v>1</v>
      </c>
      <c r="I11" s="13">
        <v>0</v>
      </c>
      <c r="J11" s="198">
        <v>521.72786914810183</v>
      </c>
      <c r="K11" s="15">
        <v>0</v>
      </c>
      <c r="L11" s="15">
        <v>0.10971</v>
      </c>
      <c r="M11" s="67">
        <v>93.837999999999994</v>
      </c>
      <c r="N11" s="16">
        <v>0.61095890410958908</v>
      </c>
      <c r="O11" s="16">
        <v>0.61095890410958908</v>
      </c>
      <c r="P11" s="166"/>
      <c r="R11" s="68"/>
      <c r="S11" s="68"/>
      <c r="T11" s="68"/>
      <c r="U11" s="68"/>
      <c r="V11" s="68"/>
      <c r="W11" s="68"/>
      <c r="X11" s="68"/>
    </row>
    <row r="12" spans="2:26" ht="42" customHeight="1" thickTop="1" thickBot="1" x14ac:dyDescent="0.25">
      <c r="B12" s="124"/>
      <c r="C12" s="124"/>
      <c r="D12" s="246"/>
      <c r="E12" s="250"/>
      <c r="F12" s="17">
        <v>46315</v>
      </c>
      <c r="G12" s="18"/>
      <c r="H12" s="19">
        <v>1</v>
      </c>
      <c r="I12" s="20">
        <v>0</v>
      </c>
      <c r="J12" s="21">
        <v>1595.3720376751164</v>
      </c>
      <c r="K12" s="22">
        <v>0</v>
      </c>
      <c r="L12" s="22">
        <v>0.11767</v>
      </c>
      <c r="M12" s="66">
        <v>92.635000000000005</v>
      </c>
      <c r="N12" s="23">
        <v>0.68767123287671228</v>
      </c>
      <c r="O12" s="23">
        <v>0.68767123287671228</v>
      </c>
      <c r="P12" s="166"/>
      <c r="R12" s="68"/>
      <c r="S12" s="68"/>
      <c r="T12" s="68"/>
      <c r="U12" s="68"/>
      <c r="V12" s="68"/>
      <c r="W12" s="68"/>
      <c r="X12" s="68"/>
    </row>
    <row r="13" spans="2:26" ht="42" customHeight="1" thickTop="1" thickBot="1" x14ac:dyDescent="0.25">
      <c r="B13" s="124"/>
      <c r="C13" s="124"/>
      <c r="D13" s="246"/>
      <c r="E13" s="250"/>
      <c r="F13" s="205">
        <v>46343</v>
      </c>
      <c r="G13" s="11"/>
      <c r="H13" s="12">
        <v>1</v>
      </c>
      <c r="I13" s="13">
        <v>0</v>
      </c>
      <c r="J13" s="206">
        <v>1667.138571088966</v>
      </c>
      <c r="K13" s="15">
        <v>0</v>
      </c>
      <c r="L13" s="15">
        <v>0.12413</v>
      </c>
      <c r="M13" s="67">
        <v>91.444000000000003</v>
      </c>
      <c r="N13" s="16">
        <v>0.76438356164383559</v>
      </c>
      <c r="O13" s="16">
        <v>0.76438356164383559</v>
      </c>
      <c r="P13" s="166"/>
      <c r="R13" s="68"/>
      <c r="S13" s="68"/>
      <c r="T13" s="68"/>
      <c r="U13" s="68"/>
      <c r="V13" s="68"/>
      <c r="W13" s="68"/>
      <c r="X13" s="68"/>
    </row>
    <row r="14" spans="2:26" ht="42" customHeight="1" thickTop="1" thickBot="1" x14ac:dyDescent="0.25">
      <c r="B14" s="124"/>
      <c r="C14" s="124"/>
      <c r="D14" s="246"/>
      <c r="E14" s="250"/>
      <c r="F14" s="17">
        <v>46371</v>
      </c>
      <c r="G14" s="18"/>
      <c r="H14" s="19">
        <v>1</v>
      </c>
      <c r="I14" s="20">
        <v>0</v>
      </c>
      <c r="J14" s="21">
        <v>925.5517240437083</v>
      </c>
      <c r="K14" s="22">
        <v>0</v>
      </c>
      <c r="L14" s="22">
        <v>0.13177</v>
      </c>
      <c r="M14" s="66">
        <v>90.111999999999995</v>
      </c>
      <c r="N14" s="23">
        <v>0.84109589041095889</v>
      </c>
      <c r="O14" s="23">
        <v>0.84109589041095889</v>
      </c>
      <c r="P14" s="166"/>
      <c r="R14" s="68"/>
      <c r="S14" s="68"/>
      <c r="T14" s="68"/>
      <c r="U14" s="68"/>
      <c r="V14" s="68"/>
      <c r="W14" s="68"/>
      <c r="X14" s="68"/>
    </row>
    <row r="15" spans="2:26" ht="42" customHeight="1" thickTop="1" thickBot="1" x14ac:dyDescent="0.25">
      <c r="B15" s="124"/>
      <c r="C15" s="124"/>
      <c r="D15" s="247"/>
      <c r="E15" s="251"/>
      <c r="F15" s="214">
        <v>46413</v>
      </c>
      <c r="G15" s="11"/>
      <c r="H15" s="12">
        <v>1</v>
      </c>
      <c r="I15" s="13">
        <v>0</v>
      </c>
      <c r="J15" s="215">
        <v>737.7633473690538</v>
      </c>
      <c r="K15" s="15">
        <v>0.4999999444444444</v>
      </c>
      <c r="L15" s="15">
        <v>0.12786</v>
      </c>
      <c r="M15" s="67">
        <v>89.132000000000005</v>
      </c>
      <c r="N15" s="16">
        <v>0.95616438356164379</v>
      </c>
      <c r="O15" s="16">
        <v>0.95616438356164379</v>
      </c>
      <c r="P15" s="166"/>
      <c r="R15" s="68"/>
      <c r="S15" s="68"/>
      <c r="T15" s="68"/>
      <c r="U15" s="68"/>
      <c r="V15" s="68"/>
      <c r="W15" s="68"/>
      <c r="X15" s="68"/>
    </row>
    <row r="16" spans="2:26" ht="42" customHeight="1" thickTop="1" thickBot="1" x14ac:dyDescent="0.25">
      <c r="B16" s="124"/>
      <c r="C16" s="124"/>
      <c r="D16" s="243" t="s">
        <v>66</v>
      </c>
      <c r="E16" s="243"/>
      <c r="F16" s="243"/>
      <c r="G16" s="243"/>
      <c r="H16" s="243"/>
      <c r="I16" s="243"/>
      <c r="J16" s="125">
        <v>15882.797243497434</v>
      </c>
      <c r="K16" s="140"/>
      <c r="L16" s="129"/>
      <c r="M16" s="129"/>
      <c r="N16" s="128">
        <v>0.26883772771290293</v>
      </c>
      <c r="O16" s="128">
        <v>0.26883772771290282</v>
      </c>
      <c r="P16" s="167"/>
      <c r="R16" s="68"/>
      <c r="S16" s="68"/>
      <c r="T16" s="68"/>
      <c r="U16" s="68"/>
      <c r="V16" s="68"/>
      <c r="W16" s="68"/>
      <c r="X16" s="68"/>
    </row>
    <row r="17" spans="2:25" ht="42" customHeight="1" thickTop="1" thickBot="1" x14ac:dyDescent="0.25">
      <c r="B17" s="124"/>
      <c r="C17" s="124"/>
      <c r="D17" s="227" t="s">
        <v>52</v>
      </c>
      <c r="E17" s="227"/>
      <c r="F17" s="121" t="s">
        <v>96</v>
      </c>
      <c r="G17" s="11" t="s">
        <v>2</v>
      </c>
      <c r="H17" s="12">
        <v>15</v>
      </c>
      <c r="I17" s="13">
        <v>7.4999999999999997E-2</v>
      </c>
      <c r="J17" s="118">
        <v>2408.2689885264131</v>
      </c>
      <c r="K17" s="15">
        <v>0</v>
      </c>
      <c r="L17" s="15">
        <v>0.11347</v>
      </c>
      <c r="M17" s="67">
        <v>97.998999999999995</v>
      </c>
      <c r="N17" s="16">
        <v>0.53698630136986303</v>
      </c>
      <c r="O17" s="16">
        <v>0.53698630136986292</v>
      </c>
      <c r="P17" s="166"/>
      <c r="R17" s="68"/>
      <c r="S17" s="68"/>
      <c r="T17" s="68"/>
      <c r="U17" s="68"/>
      <c r="V17" s="68"/>
      <c r="W17" s="68"/>
      <c r="X17" s="68"/>
      <c r="Y17" s="25"/>
    </row>
    <row r="18" spans="2:25" ht="42" customHeight="1" thickTop="1" thickBot="1" x14ac:dyDescent="0.25">
      <c r="B18" s="124"/>
      <c r="C18" s="124"/>
      <c r="D18" s="227"/>
      <c r="E18" s="227"/>
      <c r="F18" s="17">
        <v>46694</v>
      </c>
      <c r="G18" s="18" t="s">
        <v>2</v>
      </c>
      <c r="H18" s="19">
        <v>8</v>
      </c>
      <c r="I18" s="20">
        <v>5.7500000000000002E-2</v>
      </c>
      <c r="J18" s="21">
        <v>5289.5876995718236</v>
      </c>
      <c r="K18" s="22">
        <v>0</v>
      </c>
      <c r="L18" s="22">
        <v>0.12792000000000001</v>
      </c>
      <c r="M18" s="66">
        <v>89.605000000000004</v>
      </c>
      <c r="N18" s="23">
        <v>1.726027397260274</v>
      </c>
      <c r="O18" s="23">
        <v>1.6682423142108225</v>
      </c>
      <c r="P18" s="166"/>
      <c r="R18" s="142"/>
      <c r="S18" s="142"/>
      <c r="T18" s="142"/>
      <c r="U18" s="142"/>
      <c r="V18" s="142"/>
      <c r="W18" s="142"/>
      <c r="X18" s="68"/>
      <c r="Y18" s="25"/>
    </row>
    <row r="19" spans="2:25" ht="42" customHeight="1" thickTop="1" thickBot="1" x14ac:dyDescent="0.25">
      <c r="B19" s="124"/>
      <c r="C19" s="124"/>
      <c r="D19" s="227"/>
      <c r="E19" s="227"/>
      <c r="F19" s="208" t="s">
        <v>92</v>
      </c>
      <c r="G19" s="11" t="s">
        <v>2</v>
      </c>
      <c r="H19" s="12">
        <v>16</v>
      </c>
      <c r="I19" s="13">
        <v>0.06</v>
      </c>
      <c r="J19" s="209">
        <v>9406.7875596700287</v>
      </c>
      <c r="K19" s="15">
        <v>0</v>
      </c>
      <c r="L19" s="15">
        <v>0.12992999999999999</v>
      </c>
      <c r="M19" s="67">
        <v>87.215000000000003</v>
      </c>
      <c r="N19" s="16">
        <v>2.2109589041095892</v>
      </c>
      <c r="O19" s="16">
        <v>2.0247213700311066</v>
      </c>
      <c r="P19" s="166"/>
      <c r="X19" s="68"/>
      <c r="Y19" s="25"/>
    </row>
    <row r="20" spans="2:25" ht="42" customHeight="1" thickTop="1" thickBot="1" x14ac:dyDescent="0.25">
      <c r="B20" s="124"/>
      <c r="C20" s="124"/>
      <c r="D20" s="227"/>
      <c r="E20" s="227"/>
      <c r="F20" s="17" t="s">
        <v>97</v>
      </c>
      <c r="G20" s="18" t="s">
        <v>2</v>
      </c>
      <c r="H20" s="19">
        <v>5</v>
      </c>
      <c r="I20" s="20">
        <v>0.11</v>
      </c>
      <c r="J20" s="21">
        <v>11935.42154979493</v>
      </c>
      <c r="K20" s="22">
        <v>-1.0291552454066879E-3</v>
      </c>
      <c r="L20" s="22">
        <v>0.13136</v>
      </c>
      <c r="M20" s="66">
        <v>94.094999999999999</v>
      </c>
      <c r="N20" s="23">
        <v>3.5287671232876714</v>
      </c>
      <c r="O20" s="23">
        <v>2.9500099055479545</v>
      </c>
      <c r="P20" s="166"/>
      <c r="R20" s="162" t="s">
        <v>65</v>
      </c>
      <c r="S20" s="163"/>
      <c r="T20" s="163"/>
      <c r="U20" s="26"/>
      <c r="V20" s="27">
        <v>15882.797243497434</v>
      </c>
      <c r="W20" s="28">
        <v>7.8887416883672651E-2</v>
      </c>
      <c r="X20" s="68"/>
      <c r="Y20" s="25"/>
    </row>
    <row r="21" spans="2:25" ht="42" customHeight="1" thickTop="1" thickBot="1" x14ac:dyDescent="0.25">
      <c r="B21" s="124"/>
      <c r="C21" s="124"/>
      <c r="D21" s="227"/>
      <c r="E21" s="227"/>
      <c r="F21" s="208">
        <v>47541</v>
      </c>
      <c r="G21" s="11"/>
      <c r="H21" s="12">
        <v>5</v>
      </c>
      <c r="I21" s="13">
        <v>0.125</v>
      </c>
      <c r="J21" s="209">
        <v>2164.842186949239</v>
      </c>
      <c r="K21" s="15">
        <v>0.14924399951980261</v>
      </c>
      <c r="L21" s="15">
        <v>0.13385</v>
      </c>
      <c r="M21" s="67">
        <v>97.332999999999998</v>
      </c>
      <c r="N21" s="16">
        <v>4.0465753424657533</v>
      </c>
      <c r="O21" s="16">
        <v>3.0328630570092616</v>
      </c>
      <c r="P21" s="166"/>
      <c r="R21" s="210" t="s">
        <v>64</v>
      </c>
      <c r="S21" s="211"/>
      <c r="T21" s="211"/>
      <c r="U21" s="211"/>
      <c r="V21" s="30">
        <v>126518.44933068467</v>
      </c>
      <c r="W21" s="31">
        <v>0.62839772508660174</v>
      </c>
      <c r="X21" s="68"/>
      <c r="Y21" s="25"/>
    </row>
    <row r="22" spans="2:25" ht="42" customHeight="1" thickTop="1" thickBot="1" x14ac:dyDescent="0.25">
      <c r="B22" s="124"/>
      <c r="C22" s="124"/>
      <c r="D22" s="227"/>
      <c r="E22" s="227"/>
      <c r="F22" s="17">
        <v>47744</v>
      </c>
      <c r="G22" s="18" t="s">
        <v>2</v>
      </c>
      <c r="H22" s="19">
        <v>16</v>
      </c>
      <c r="I22" s="20">
        <v>7.7499999999999999E-2</v>
      </c>
      <c r="J22" s="21">
        <v>6922.2108855619699</v>
      </c>
      <c r="K22" s="22">
        <v>0</v>
      </c>
      <c r="L22" s="22">
        <v>0.13113</v>
      </c>
      <c r="M22" s="66">
        <v>82.191000000000003</v>
      </c>
      <c r="N22" s="23">
        <v>4.602739726027397</v>
      </c>
      <c r="O22" s="23">
        <v>3.8483907274276334</v>
      </c>
      <c r="P22" s="166"/>
      <c r="R22" s="162" t="s">
        <v>31</v>
      </c>
      <c r="S22" s="26"/>
      <c r="T22" s="26"/>
      <c r="U22" s="26"/>
      <c r="V22" s="27">
        <v>58933.742843942717</v>
      </c>
      <c r="W22" s="28">
        <v>0.29271485802972563</v>
      </c>
      <c r="X22" s="68"/>
    </row>
    <row r="23" spans="2:25" ht="42" customHeight="1" thickTop="1" thickBot="1" x14ac:dyDescent="0.25">
      <c r="B23" s="124"/>
      <c r="C23" s="124"/>
      <c r="D23" s="227"/>
      <c r="E23" s="227"/>
      <c r="F23" s="208">
        <v>47933</v>
      </c>
      <c r="G23" s="11" t="s">
        <v>2</v>
      </c>
      <c r="H23" s="12">
        <v>10</v>
      </c>
      <c r="I23" s="13">
        <v>7.0000000000000007E-2</v>
      </c>
      <c r="J23" s="209">
        <v>8451.9115995529701</v>
      </c>
      <c r="K23" s="15">
        <v>0</v>
      </c>
      <c r="L23" s="15">
        <v>0.13101000000000002</v>
      </c>
      <c r="M23" s="67">
        <v>78.186000000000007</v>
      </c>
      <c r="N23" s="16">
        <v>5.1205479452054794</v>
      </c>
      <c r="O23" s="16">
        <v>4.0648390163511925</v>
      </c>
      <c r="P23" s="166"/>
      <c r="R23" s="136" t="s">
        <v>4</v>
      </c>
      <c r="S23" s="136"/>
      <c r="T23" s="136"/>
      <c r="U23" s="136"/>
      <c r="V23" s="137">
        <v>201334.98941812481</v>
      </c>
      <c r="W23" s="138">
        <v>1</v>
      </c>
      <c r="X23" s="68"/>
    </row>
    <row r="24" spans="2:25" ht="42" customHeight="1" thickTop="1" thickBot="1" x14ac:dyDescent="0.25">
      <c r="B24" s="124"/>
      <c r="C24" s="124"/>
      <c r="D24" s="227"/>
      <c r="E24" s="227"/>
      <c r="F24" s="17">
        <v>48395</v>
      </c>
      <c r="G24" s="18" t="s">
        <v>2</v>
      </c>
      <c r="H24" s="19">
        <v>16</v>
      </c>
      <c r="I24" s="20">
        <v>7.0000000000000007E-2</v>
      </c>
      <c r="J24" s="21">
        <v>7547.4906481661119</v>
      </c>
      <c r="K24" s="22">
        <v>0</v>
      </c>
      <c r="L24" s="22">
        <v>0.13089000000000001</v>
      </c>
      <c r="M24" s="66">
        <v>74.599999999999994</v>
      </c>
      <c r="N24" s="23">
        <v>6.3863013698630136</v>
      </c>
      <c r="O24" s="23">
        <v>4.9095025074472387</v>
      </c>
      <c r="P24" s="166"/>
      <c r="X24" s="68"/>
      <c r="Y24" s="32"/>
    </row>
    <row r="25" spans="2:25" ht="42" customHeight="1" thickTop="1" thickBot="1" x14ac:dyDescent="0.25">
      <c r="B25" s="124"/>
      <c r="C25" s="124"/>
      <c r="D25" s="227"/>
      <c r="E25" s="227"/>
      <c r="F25" s="208">
        <v>48619</v>
      </c>
      <c r="G25" s="11" t="s">
        <v>2</v>
      </c>
      <c r="H25" s="12">
        <v>11</v>
      </c>
      <c r="I25" s="13">
        <v>0.13250000000000001</v>
      </c>
      <c r="J25" s="209">
        <v>14388.949370305298</v>
      </c>
      <c r="K25" s="15">
        <v>6.6043655613329663E-3</v>
      </c>
      <c r="L25" s="15">
        <v>0.1308</v>
      </c>
      <c r="M25" s="67">
        <v>100.745</v>
      </c>
      <c r="N25" s="16">
        <v>7</v>
      </c>
      <c r="O25" s="16">
        <v>4.9722060595175464</v>
      </c>
      <c r="P25" s="166"/>
      <c r="Q25" s="68"/>
      <c r="X25" s="68"/>
      <c r="Y25" s="32"/>
    </row>
    <row r="26" spans="2:25" ht="42" customHeight="1" thickTop="1" thickBot="1" x14ac:dyDescent="0.25">
      <c r="B26" s="124"/>
      <c r="C26" s="124"/>
      <c r="D26" s="227"/>
      <c r="E26" s="227"/>
      <c r="F26" s="17">
        <v>49235</v>
      </c>
      <c r="G26" s="18" t="s">
        <v>2</v>
      </c>
      <c r="H26" s="19">
        <v>16</v>
      </c>
      <c r="I26" s="20">
        <v>7.2499999999999995E-2</v>
      </c>
      <c r="J26" s="21">
        <v>4295.865874618481</v>
      </c>
      <c r="K26" s="22">
        <v>0</v>
      </c>
      <c r="L26" s="22">
        <v>0.12835000000000002</v>
      </c>
      <c r="M26" s="66">
        <v>71.644000000000005</v>
      </c>
      <c r="N26" s="23">
        <v>8.6876712328767116</v>
      </c>
      <c r="O26" s="23">
        <v>6.1628055520621308</v>
      </c>
      <c r="P26" s="166"/>
      <c r="Q26" s="68"/>
      <c r="R26" s="151"/>
      <c r="S26" s="151"/>
      <c r="T26" s="151"/>
      <c r="U26" s="151"/>
      <c r="V26" s="152"/>
      <c r="W26" s="153"/>
      <c r="X26" s="68"/>
      <c r="Y26" s="32"/>
    </row>
    <row r="27" spans="2:25" ht="42" customHeight="1" thickTop="1" thickBot="1" x14ac:dyDescent="0.25">
      <c r="B27" s="124"/>
      <c r="C27" s="124"/>
      <c r="D27" s="227"/>
      <c r="E27" s="227"/>
      <c r="F27" s="208">
        <v>49333</v>
      </c>
      <c r="G27" s="11" t="s">
        <v>2</v>
      </c>
      <c r="H27" s="12">
        <v>11</v>
      </c>
      <c r="I27" s="13">
        <v>0.11749999999999999</v>
      </c>
      <c r="J27" s="209">
        <v>8925.6627437693151</v>
      </c>
      <c r="K27" s="15">
        <v>8.6333795212486422E-2</v>
      </c>
      <c r="L27" s="15">
        <v>0.13153000000000001</v>
      </c>
      <c r="M27" s="67">
        <v>92.826999999999998</v>
      </c>
      <c r="N27" s="16">
        <v>8.956164383561644</v>
      </c>
      <c r="O27" s="16">
        <v>5.8463225412408706</v>
      </c>
      <c r="P27" s="166"/>
      <c r="Q27" s="68"/>
      <c r="R27" s="151"/>
      <c r="S27" s="151"/>
      <c r="T27" s="151"/>
      <c r="U27" s="151"/>
      <c r="V27" s="152"/>
      <c r="W27" s="153"/>
      <c r="X27" s="68"/>
      <c r="Y27" s="32"/>
    </row>
    <row r="28" spans="2:25" ht="42" customHeight="1" thickTop="1" thickBot="1" x14ac:dyDescent="0.25">
      <c r="B28" s="124"/>
      <c r="C28" s="124"/>
      <c r="D28" s="227"/>
      <c r="E28" s="227"/>
      <c r="F28" s="17">
        <v>49865</v>
      </c>
      <c r="G28" s="18" t="s">
        <v>2</v>
      </c>
      <c r="H28" s="19">
        <v>16</v>
      </c>
      <c r="I28" s="20">
        <v>6.25E-2</v>
      </c>
      <c r="J28" s="21">
        <v>5355.6852045653886</v>
      </c>
      <c r="K28" s="22">
        <v>0</v>
      </c>
      <c r="L28" s="22">
        <v>0.12807000000000002</v>
      </c>
      <c r="M28" s="66">
        <v>63.320999999999998</v>
      </c>
      <c r="N28" s="23">
        <v>10.413698630136986</v>
      </c>
      <c r="O28" s="23">
        <v>6.8615199028503504</v>
      </c>
      <c r="P28" s="166"/>
      <c r="Q28" s="68"/>
      <c r="R28" s="154"/>
      <c r="S28" s="154"/>
      <c r="T28" s="154"/>
      <c r="U28" s="154"/>
      <c r="V28" s="155"/>
      <c r="W28" s="156"/>
      <c r="X28" s="68"/>
      <c r="Y28" s="32"/>
    </row>
    <row r="29" spans="2:25" ht="42" customHeight="1" thickTop="1" thickBot="1" x14ac:dyDescent="0.25">
      <c r="B29" s="124"/>
      <c r="C29" s="124"/>
      <c r="D29" s="227"/>
      <c r="E29" s="227"/>
      <c r="F29" s="208">
        <v>51468</v>
      </c>
      <c r="G29" s="11" t="s">
        <v>2</v>
      </c>
      <c r="H29" s="12">
        <v>16</v>
      </c>
      <c r="I29" s="13">
        <v>0.1275</v>
      </c>
      <c r="J29" s="209">
        <v>6798.8171193892413</v>
      </c>
      <c r="K29" s="15">
        <v>0</v>
      </c>
      <c r="L29" s="15">
        <v>0.12997999999999998</v>
      </c>
      <c r="M29" s="67">
        <v>98.281000000000006</v>
      </c>
      <c r="N29" s="16">
        <v>14.805479452054794</v>
      </c>
      <c r="O29" s="16">
        <v>7.1215035660678359</v>
      </c>
      <c r="P29" s="166"/>
      <c r="Q29" s="68"/>
      <c r="R29" s="154"/>
      <c r="S29" s="154"/>
      <c r="T29" s="154"/>
      <c r="U29" s="154"/>
      <c r="V29" s="155"/>
      <c r="W29" s="156"/>
      <c r="X29" s="68"/>
      <c r="Y29" s="32"/>
    </row>
    <row r="30" spans="2:25" ht="42" customHeight="1" thickTop="1" thickBot="1" x14ac:dyDescent="0.25">
      <c r="B30" s="124"/>
      <c r="C30" s="124"/>
      <c r="D30" s="227"/>
      <c r="E30" s="227"/>
      <c r="F30" s="17">
        <v>52014</v>
      </c>
      <c r="G30" s="18" t="s">
        <v>2</v>
      </c>
      <c r="H30" s="19">
        <v>21</v>
      </c>
      <c r="I30" s="20">
        <v>9.2499999999999999E-2</v>
      </c>
      <c r="J30" s="21">
        <v>12846.032827737716</v>
      </c>
      <c r="K30" s="22">
        <v>0</v>
      </c>
      <c r="L30" s="22">
        <v>0.12902</v>
      </c>
      <c r="M30" s="66">
        <v>75.498999999999995</v>
      </c>
      <c r="N30" s="23">
        <v>16.301369863013697</v>
      </c>
      <c r="O30" s="23">
        <v>7.3763524848490434</v>
      </c>
      <c r="P30" s="166"/>
      <c r="Q30" s="68"/>
      <c r="R30" s="154"/>
      <c r="S30" s="154"/>
      <c r="T30" s="154"/>
      <c r="U30" s="154"/>
      <c r="V30" s="155"/>
      <c r="W30" s="156"/>
      <c r="X30" s="68"/>
      <c r="Y30" s="32"/>
    </row>
    <row r="31" spans="2:25" ht="42" customHeight="1" thickTop="1" thickBot="1" x14ac:dyDescent="0.25">
      <c r="B31" s="124"/>
      <c r="C31" s="124"/>
      <c r="D31" s="227"/>
      <c r="E31" s="227"/>
      <c r="F31" s="208">
        <v>53533</v>
      </c>
      <c r="G31" s="11" t="s">
        <v>2</v>
      </c>
      <c r="H31" s="12">
        <v>23</v>
      </c>
      <c r="I31" s="13">
        <v>0.115</v>
      </c>
      <c r="J31" s="209">
        <v>9752.8368094739744</v>
      </c>
      <c r="K31" s="15">
        <v>0</v>
      </c>
      <c r="L31" s="15">
        <v>0.12914</v>
      </c>
      <c r="M31" s="67">
        <v>89.790999999999997</v>
      </c>
      <c r="N31" s="16">
        <v>20.463013698630139</v>
      </c>
      <c r="O31" s="16">
        <v>7.6335051881585931</v>
      </c>
      <c r="P31" s="166"/>
      <c r="Q31" s="68"/>
      <c r="R31" s="154"/>
      <c r="S31" s="154"/>
      <c r="T31" s="154"/>
      <c r="U31" s="154"/>
      <c r="V31" s="155"/>
      <c r="W31" s="156"/>
      <c r="X31" s="68"/>
      <c r="Y31" s="32"/>
    </row>
    <row r="32" spans="2:25" ht="42" customHeight="1" thickTop="1" thickBot="1" x14ac:dyDescent="0.25">
      <c r="B32" s="124"/>
      <c r="C32" s="124"/>
      <c r="D32" s="227"/>
      <c r="E32" s="227"/>
      <c r="F32" s="17">
        <v>55087</v>
      </c>
      <c r="G32" s="18" t="s">
        <v>2</v>
      </c>
      <c r="H32" s="19">
        <v>31</v>
      </c>
      <c r="I32" s="20">
        <v>7.2499999999999995E-2</v>
      </c>
      <c r="J32" s="21">
        <v>5982.2334010071836</v>
      </c>
      <c r="K32" s="22">
        <v>0</v>
      </c>
      <c r="L32" s="22">
        <v>0.1249</v>
      </c>
      <c r="M32" s="66">
        <v>60.252000000000002</v>
      </c>
      <c r="N32" s="23">
        <v>24.720547945205478</v>
      </c>
      <c r="O32" s="23">
        <v>8.8402246390351529</v>
      </c>
      <c r="P32" s="166"/>
      <c r="Q32" s="68"/>
      <c r="R32" s="154"/>
      <c r="S32" s="154"/>
      <c r="T32" s="154"/>
      <c r="U32" s="154"/>
      <c r="V32" s="155"/>
      <c r="W32" s="156"/>
      <c r="X32" s="68"/>
      <c r="Y32" s="32"/>
    </row>
    <row r="33" spans="2:25" ht="42" customHeight="1" thickTop="1" thickBot="1" x14ac:dyDescent="0.25">
      <c r="B33" s="124"/>
      <c r="C33" s="124"/>
      <c r="D33" s="227"/>
      <c r="E33" s="227"/>
      <c r="F33" s="208">
        <v>57782</v>
      </c>
      <c r="G33" s="11" t="s">
        <v>2</v>
      </c>
      <c r="H33" s="12">
        <v>34</v>
      </c>
      <c r="I33" s="13">
        <v>0.12</v>
      </c>
      <c r="J33" s="209">
        <v>2876.908142994937</v>
      </c>
      <c r="K33" s="15">
        <v>0</v>
      </c>
      <c r="L33" s="15">
        <v>0.12920000000000001</v>
      </c>
      <c r="M33" s="67">
        <v>92.97</v>
      </c>
      <c r="N33" s="16">
        <v>32.104109589041094</v>
      </c>
      <c r="O33" s="16">
        <v>7.6975217587840126</v>
      </c>
      <c r="P33" s="166"/>
      <c r="Q33" s="68"/>
      <c r="R33" s="154"/>
      <c r="S33" s="154"/>
      <c r="T33" s="154"/>
      <c r="U33" s="154"/>
      <c r="V33" s="155"/>
      <c r="W33" s="156"/>
      <c r="X33" s="68"/>
      <c r="Y33" s="32"/>
    </row>
    <row r="34" spans="2:25" ht="42" customHeight="1" thickTop="1" thickBot="1" x14ac:dyDescent="0.25">
      <c r="B34" s="124"/>
      <c r="C34" s="124"/>
      <c r="D34" s="249" t="s">
        <v>50</v>
      </c>
      <c r="E34" s="249"/>
      <c r="F34" s="249"/>
      <c r="G34" s="249"/>
      <c r="H34" s="249"/>
      <c r="I34" s="249"/>
      <c r="J34" s="125">
        <v>125349.51261165502</v>
      </c>
      <c r="K34" s="140"/>
      <c r="L34" s="129"/>
      <c r="M34" s="129"/>
      <c r="N34" s="128">
        <v>9.8052196982874005</v>
      </c>
      <c r="O34" s="128">
        <v>5.1742569094863757</v>
      </c>
      <c r="P34" s="167"/>
      <c r="Q34" s="68"/>
      <c r="R34" s="154"/>
      <c r="S34" s="154"/>
      <c r="T34" s="154"/>
      <c r="U34" s="154"/>
      <c r="V34" s="155"/>
      <c r="W34" s="156"/>
      <c r="X34" s="68"/>
      <c r="Y34" s="101"/>
    </row>
    <row r="35" spans="2:25" ht="42" customHeight="1" thickTop="1" thickBot="1" x14ac:dyDescent="0.25">
      <c r="B35" s="124"/>
      <c r="C35" s="124"/>
      <c r="D35" s="248" t="s">
        <v>3</v>
      </c>
      <c r="E35" s="228"/>
      <c r="F35" s="17">
        <v>46463</v>
      </c>
      <c r="G35" s="18" t="s">
        <v>2</v>
      </c>
      <c r="H35" s="19">
        <v>11</v>
      </c>
      <c r="I35" s="20">
        <v>3.3000000000000002E-2</v>
      </c>
      <c r="J35" s="21">
        <v>5400.2106244593151</v>
      </c>
      <c r="K35" s="22">
        <v>4.3490484477980791E-4</v>
      </c>
      <c r="L35" s="22">
        <v>4.752E-2</v>
      </c>
      <c r="M35" s="66">
        <v>98.480999999999995</v>
      </c>
      <c r="N35" s="23">
        <v>1.0931506849315069</v>
      </c>
      <c r="O35" s="23">
        <v>1.060770401128363</v>
      </c>
      <c r="P35" s="166"/>
      <c r="Q35" s="68"/>
      <c r="R35" s="90"/>
      <c r="S35" s="90"/>
      <c r="T35" s="90"/>
      <c r="U35" s="90"/>
      <c r="V35" s="91"/>
      <c r="W35" s="92"/>
      <c r="X35" s="68"/>
      <c r="Y35" s="68"/>
    </row>
    <row r="36" spans="2:25" ht="42" customHeight="1" thickTop="1" thickBot="1" x14ac:dyDescent="0.25">
      <c r="B36" s="124"/>
      <c r="C36" s="124"/>
      <c r="D36" s="248"/>
      <c r="E36" s="228"/>
      <c r="F36" s="179" t="s">
        <v>93</v>
      </c>
      <c r="G36" s="11" t="s">
        <v>2</v>
      </c>
      <c r="H36" s="12">
        <v>10</v>
      </c>
      <c r="I36" s="13">
        <v>2.2499999999999999E-2</v>
      </c>
      <c r="J36" s="180">
        <v>4057.7635333118751</v>
      </c>
      <c r="K36" s="15">
        <v>4.3490484477990175E-4</v>
      </c>
      <c r="L36" s="15">
        <v>5.6070000000000002E-2</v>
      </c>
      <c r="M36" s="67">
        <v>90.450999999999993</v>
      </c>
      <c r="N36" s="16">
        <v>3.1835616438356165</v>
      </c>
      <c r="O36" s="16">
        <v>3.0410476672965721</v>
      </c>
      <c r="P36" s="166"/>
      <c r="Q36" s="93"/>
      <c r="R36" s="68"/>
      <c r="S36" s="68"/>
      <c r="T36" s="68"/>
      <c r="U36" s="68"/>
      <c r="V36" s="68"/>
      <c r="W36" s="68"/>
      <c r="X36" s="68"/>
      <c r="Y36" s="68"/>
    </row>
    <row r="37" spans="2:25" ht="42" customHeight="1" thickTop="1" thickBot="1" x14ac:dyDescent="0.25">
      <c r="B37" s="124"/>
      <c r="C37" s="124"/>
      <c r="D37" s="248"/>
      <c r="E37" s="228"/>
      <c r="F37" s="17" t="s">
        <v>94</v>
      </c>
      <c r="G37" s="18" t="s">
        <v>2</v>
      </c>
      <c r="H37" s="19">
        <v>7</v>
      </c>
      <c r="I37" s="20">
        <v>6.5000000000000002E-2</v>
      </c>
      <c r="J37" s="21">
        <v>5971.3947934213375</v>
      </c>
      <c r="K37" s="22">
        <v>4.3490484477978243E-4</v>
      </c>
      <c r="L37" s="22">
        <v>6.4070000000000002E-2</v>
      </c>
      <c r="M37" s="66">
        <v>100.371</v>
      </c>
      <c r="N37" s="23">
        <v>4.9479452054794519</v>
      </c>
      <c r="O37" s="23">
        <v>4.3722506698676762</v>
      </c>
      <c r="P37" s="166"/>
      <c r="Q37" s="93"/>
      <c r="R37" s="68"/>
      <c r="S37" s="68"/>
      <c r="T37" s="68"/>
      <c r="U37" s="68"/>
      <c r="V37" s="68"/>
      <c r="W37" s="68"/>
      <c r="X37" s="68"/>
      <c r="Y37" s="68"/>
    </row>
    <row r="38" spans="2:25" ht="42" customHeight="1" thickTop="1" thickBot="1" x14ac:dyDescent="0.25">
      <c r="B38" s="124"/>
      <c r="C38" s="124"/>
      <c r="D38" s="248"/>
      <c r="E38" s="228"/>
      <c r="F38" s="179">
        <v>48663</v>
      </c>
      <c r="G38" s="11" t="s">
        <v>2</v>
      </c>
      <c r="H38" s="12">
        <v>20</v>
      </c>
      <c r="I38" s="13">
        <v>0.03</v>
      </c>
      <c r="J38" s="180">
        <v>3926.5670888078012</v>
      </c>
      <c r="K38" s="15">
        <v>4.3490484477960386E-4</v>
      </c>
      <c r="L38" s="15">
        <v>6.2279999999999995E-2</v>
      </c>
      <c r="M38" s="67">
        <v>81.878</v>
      </c>
      <c r="N38" s="16">
        <v>7.1205479452054794</v>
      </c>
      <c r="O38" s="16">
        <v>6.2359004650846108</v>
      </c>
      <c r="P38" s="166"/>
      <c r="Q38" s="68"/>
      <c r="R38" s="68"/>
      <c r="S38" s="68"/>
      <c r="T38" s="68"/>
      <c r="U38" s="68"/>
      <c r="V38" s="68"/>
      <c r="W38" s="68"/>
      <c r="X38" s="68"/>
      <c r="Y38" s="68"/>
    </row>
    <row r="39" spans="2:25" ht="42" customHeight="1" thickTop="1" thickBot="1" x14ac:dyDescent="0.25">
      <c r="B39" s="124"/>
      <c r="C39" s="124"/>
      <c r="D39" s="248"/>
      <c r="E39" s="228"/>
      <c r="F39" s="17" t="s">
        <v>95</v>
      </c>
      <c r="G39" s="18" t="s">
        <v>2</v>
      </c>
      <c r="H39" s="19">
        <v>20</v>
      </c>
      <c r="I39" s="20">
        <v>4.7500000000000001E-2</v>
      </c>
      <c r="J39" s="21">
        <v>8326.5186465404095</v>
      </c>
      <c r="K39" s="22">
        <v>4.3490484477998339E-4</v>
      </c>
      <c r="L39" s="22">
        <v>6.3390000000000002E-2</v>
      </c>
      <c r="M39" s="66">
        <v>89.204999999999998</v>
      </c>
      <c r="N39" s="23">
        <v>9.1479452054794521</v>
      </c>
      <c r="O39" s="23">
        <v>7.196926647327289</v>
      </c>
      <c r="P39" s="166"/>
      <c r="Q39" s="68"/>
      <c r="R39" s="68"/>
      <c r="S39" s="68"/>
      <c r="T39" s="68"/>
      <c r="U39" s="68"/>
      <c r="V39" s="68"/>
      <c r="W39" s="68"/>
      <c r="X39" s="68"/>
      <c r="Y39" s="68"/>
    </row>
    <row r="40" spans="2:25" ht="42" customHeight="1" thickTop="1" thickBot="1" x14ac:dyDescent="0.25">
      <c r="B40" s="124"/>
      <c r="C40" s="124"/>
      <c r="D40" s="248"/>
      <c r="E40" s="228"/>
      <c r="F40" s="179">
        <v>50096</v>
      </c>
      <c r="G40" s="11" t="s">
        <v>2</v>
      </c>
      <c r="H40" s="12">
        <v>18</v>
      </c>
      <c r="I40" s="13">
        <v>3.7499999999999999E-2</v>
      </c>
      <c r="J40" s="180">
        <v>12081.165030110911</v>
      </c>
      <c r="K40" s="15">
        <v>4.3490484477998626E-4</v>
      </c>
      <c r="L40" s="15">
        <v>6.2780000000000002E-2</v>
      </c>
      <c r="M40" s="67">
        <v>80.287000000000006</v>
      </c>
      <c r="N40" s="16">
        <v>11.046575342465754</v>
      </c>
      <c r="O40" s="16">
        <v>8.6044720552979328</v>
      </c>
      <c r="P40" s="166"/>
      <c r="Q40" s="68"/>
      <c r="R40" s="68"/>
      <c r="S40" s="68"/>
      <c r="T40" s="68"/>
      <c r="U40" s="68"/>
      <c r="V40" s="68"/>
      <c r="W40" s="68"/>
      <c r="X40" s="68"/>
      <c r="Y40" s="68"/>
    </row>
    <row r="41" spans="2:25" ht="42" customHeight="1" thickTop="1" thickBot="1" x14ac:dyDescent="0.25">
      <c r="B41" s="124"/>
      <c r="C41" s="124"/>
      <c r="D41" s="248"/>
      <c r="E41" s="228"/>
      <c r="F41" s="17">
        <v>51580</v>
      </c>
      <c r="G41" s="18" t="s">
        <v>2</v>
      </c>
      <c r="H41" s="19">
        <v>17</v>
      </c>
      <c r="I41" s="20">
        <v>0.05</v>
      </c>
      <c r="J41" s="21">
        <v>1892.2254814782591</v>
      </c>
      <c r="K41" s="22">
        <v>4.3490484477939553E-4</v>
      </c>
      <c r="L41" s="22">
        <v>6.3600000000000004E-2</v>
      </c>
      <c r="M41" s="66">
        <v>87.031999999999996</v>
      </c>
      <c r="N41" s="23">
        <v>15.112328767123287</v>
      </c>
      <c r="O41" s="23">
        <v>10.096747588843174</v>
      </c>
      <c r="P41" s="166"/>
      <c r="Q41" s="68"/>
      <c r="R41" s="68"/>
      <c r="S41" s="68"/>
      <c r="T41" s="68"/>
      <c r="U41" s="68"/>
      <c r="V41" s="68"/>
      <c r="W41" s="68"/>
      <c r="X41" s="68"/>
      <c r="Y41" s="68"/>
    </row>
    <row r="42" spans="2:25" ht="42" customHeight="1" thickTop="1" thickBot="1" x14ac:dyDescent="0.25">
      <c r="B42" s="124"/>
      <c r="C42" s="124"/>
      <c r="D42" s="248"/>
      <c r="E42" s="228"/>
      <c r="F42" s="179">
        <v>54590</v>
      </c>
      <c r="G42" s="11" t="s">
        <v>2</v>
      </c>
      <c r="H42" s="12">
        <v>32</v>
      </c>
      <c r="I42" s="13">
        <v>3.7499999999999999E-2</v>
      </c>
      <c r="J42" s="180">
        <v>8778.2072652875777</v>
      </c>
      <c r="K42" s="15">
        <v>4.349048447794872E-4</v>
      </c>
      <c r="L42" s="15">
        <v>6.1550000000000001E-2</v>
      </c>
      <c r="M42" s="67">
        <v>70.59</v>
      </c>
      <c r="N42" s="16">
        <v>23.358904109589041</v>
      </c>
      <c r="O42" s="16">
        <v>13.917942056623389</v>
      </c>
      <c r="P42" s="166"/>
      <c r="Q42" s="68"/>
      <c r="R42" s="68"/>
      <c r="S42" s="68"/>
      <c r="T42" s="68"/>
      <c r="U42" s="68"/>
      <c r="V42" s="68"/>
      <c r="W42" s="68"/>
      <c r="X42" s="68"/>
      <c r="Y42" s="68"/>
    </row>
    <row r="43" spans="2:25" ht="42" customHeight="1" thickTop="1" thickBot="1" x14ac:dyDescent="0.25">
      <c r="B43" s="124"/>
      <c r="C43" s="124"/>
      <c r="D43" s="248"/>
      <c r="E43" s="228"/>
      <c r="F43" s="17">
        <v>56753</v>
      </c>
      <c r="G43" s="18" t="s">
        <v>2</v>
      </c>
      <c r="H43" s="19">
        <v>31</v>
      </c>
      <c r="I43" s="20">
        <v>5.2499999999999998E-2</v>
      </c>
      <c r="J43" s="21">
        <v>2873.7366344410898</v>
      </c>
      <c r="K43" s="22">
        <v>4.3490484477960278E-4</v>
      </c>
      <c r="L43" s="22">
        <v>6.3399999999999998E-2</v>
      </c>
      <c r="M43" s="66">
        <v>85.626000000000005</v>
      </c>
      <c r="N43" s="23">
        <v>29.284931506849315</v>
      </c>
      <c r="O43" s="23">
        <v>13.890680450534404</v>
      </c>
      <c r="P43" s="166"/>
      <c r="Q43" s="68"/>
      <c r="R43" s="68"/>
      <c r="S43" s="68"/>
      <c r="T43" s="68"/>
      <c r="U43" s="68"/>
      <c r="V43" s="68"/>
      <c r="W43" s="68"/>
      <c r="X43" s="68"/>
      <c r="Y43" s="68"/>
    </row>
    <row r="44" spans="2:25" ht="42" customHeight="1" thickTop="1" thickBot="1" x14ac:dyDescent="0.25">
      <c r="B44" s="124"/>
      <c r="C44" s="124"/>
      <c r="D44" s="229"/>
      <c r="E44" s="230"/>
      <c r="F44" s="179">
        <v>59203</v>
      </c>
      <c r="G44" s="11" t="s">
        <v>2</v>
      </c>
      <c r="H44" s="12">
        <v>38</v>
      </c>
      <c r="I44" s="13">
        <v>6.5000000000000002E-2</v>
      </c>
      <c r="J44" s="180">
        <v>5625.9537460841411</v>
      </c>
      <c r="K44" s="15">
        <v>4.3490484477915874E-4</v>
      </c>
      <c r="L44" s="15">
        <v>6.3490000000000005E-2</v>
      </c>
      <c r="M44" s="67">
        <v>102.116</v>
      </c>
      <c r="N44" s="16">
        <v>35.9972602739726</v>
      </c>
      <c r="O44" s="16">
        <v>14.84306669839315</v>
      </c>
      <c r="P44" s="166"/>
      <c r="Q44" s="68"/>
      <c r="R44" s="68"/>
      <c r="S44" s="68"/>
      <c r="T44" s="68"/>
      <c r="U44" s="68"/>
      <c r="V44" s="68"/>
      <c r="W44" s="68"/>
      <c r="X44" s="68"/>
      <c r="Y44" s="68"/>
    </row>
    <row r="45" spans="2:25" ht="42" customHeight="1" thickTop="1" thickBot="1" x14ac:dyDescent="0.25">
      <c r="B45" s="124"/>
      <c r="C45" s="124"/>
      <c r="D45" s="242" t="s">
        <v>63</v>
      </c>
      <c r="E45" s="242"/>
      <c r="F45" s="242"/>
      <c r="G45" s="242"/>
      <c r="H45" s="242"/>
      <c r="I45" s="242"/>
      <c r="J45" s="125">
        <v>58933.742843942717</v>
      </c>
      <c r="K45" s="126"/>
      <c r="L45" s="126"/>
      <c r="M45" s="127"/>
      <c r="N45" s="128">
        <v>13.681028253614523</v>
      </c>
      <c r="O45" s="128">
        <v>8.437343129711719</v>
      </c>
      <c r="P45" s="167"/>
      <c r="Q45" s="68"/>
      <c r="R45" s="68"/>
      <c r="S45" s="68"/>
      <c r="T45" s="68"/>
      <c r="U45" s="68"/>
      <c r="V45" s="68"/>
      <c r="W45" s="68"/>
      <c r="X45" s="68"/>
      <c r="Y45" s="68"/>
    </row>
    <row r="46" spans="2:25" ht="42" customHeight="1" thickTop="1" thickBot="1" x14ac:dyDescent="0.25">
      <c r="B46" s="124"/>
      <c r="C46" s="124"/>
      <c r="D46" s="252" t="s">
        <v>86</v>
      </c>
      <c r="E46" s="253"/>
      <c r="F46" s="121">
        <v>47933</v>
      </c>
      <c r="G46" s="11" t="s">
        <v>2</v>
      </c>
      <c r="H46" s="12">
        <v>10</v>
      </c>
      <c r="I46" s="13">
        <v>7.0000000000000007E-2</v>
      </c>
      <c r="J46" s="118">
        <v>1168.93671902965</v>
      </c>
      <c r="K46" s="15">
        <v>0</v>
      </c>
      <c r="L46" s="15">
        <v>0.13406000000000001</v>
      </c>
      <c r="M46" s="67">
        <v>77.27</v>
      </c>
      <c r="N46" s="16">
        <v>5.1205479452054794</v>
      </c>
      <c r="O46" s="16">
        <v>4.0568860952724766</v>
      </c>
      <c r="P46" s="166"/>
      <c r="Q46" s="68"/>
      <c r="R46" s="68"/>
      <c r="S46" s="68"/>
      <c r="T46" s="68"/>
      <c r="U46" s="68"/>
      <c r="V46" s="68"/>
      <c r="W46" s="68"/>
      <c r="X46" s="68"/>
      <c r="Y46" s="68"/>
    </row>
    <row r="47" spans="2:25" ht="42" customHeight="1" thickTop="1" x14ac:dyDescent="0.2">
      <c r="B47" s="124"/>
      <c r="C47" s="124"/>
      <c r="D47" s="239" t="s">
        <v>85</v>
      </c>
      <c r="E47" s="239"/>
      <c r="F47" s="239"/>
      <c r="G47" s="239"/>
      <c r="H47" s="239"/>
      <c r="I47" s="239"/>
      <c r="J47" s="125">
        <v>1168.93671902965</v>
      </c>
      <c r="K47" s="126"/>
      <c r="L47" s="126"/>
      <c r="M47" s="127"/>
      <c r="N47" s="128">
        <v>5.1205479452054794</v>
      </c>
      <c r="O47" s="128">
        <v>4.0568860952724766</v>
      </c>
      <c r="P47" s="167"/>
      <c r="Q47" s="68"/>
      <c r="S47" s="94"/>
      <c r="T47" s="68"/>
      <c r="U47" s="68"/>
      <c r="V47" s="68"/>
      <c r="W47" s="68"/>
      <c r="X47" s="68"/>
      <c r="Y47" s="68"/>
    </row>
    <row r="48" spans="2:25" ht="42" customHeight="1" x14ac:dyDescent="0.2">
      <c r="B48" s="124"/>
      <c r="C48" s="124"/>
      <c r="D48" s="231" t="s">
        <v>62</v>
      </c>
      <c r="E48" s="231"/>
      <c r="F48" s="231"/>
      <c r="G48" s="231"/>
      <c r="H48" s="231"/>
      <c r="I48" s="231"/>
      <c r="J48" s="125">
        <v>185452.19217462739</v>
      </c>
      <c r="K48" s="126"/>
      <c r="L48" s="126"/>
      <c r="M48" s="127"/>
      <c r="N48" s="130"/>
      <c r="O48" s="130"/>
      <c r="P48" s="207"/>
      <c r="Q48" s="68"/>
      <c r="R48" s="68"/>
      <c r="T48" s="94"/>
      <c r="U48" s="94"/>
      <c r="V48" s="68"/>
      <c r="W48" s="68"/>
      <c r="X48" s="68"/>
      <c r="Y48" s="68"/>
    </row>
    <row r="49" spans="1:25" ht="42" customHeight="1" x14ac:dyDescent="0.2">
      <c r="B49" s="124"/>
      <c r="C49" s="124"/>
      <c r="D49" s="231" t="s">
        <v>4</v>
      </c>
      <c r="E49" s="231"/>
      <c r="F49" s="231"/>
      <c r="G49" s="231"/>
      <c r="H49" s="231"/>
      <c r="I49" s="231"/>
      <c r="J49" s="125">
        <v>201334.98941812481</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2"/>
      <c r="C51" s="232"/>
      <c r="D51" s="233" t="s">
        <v>52</v>
      </c>
      <c r="E51" s="234"/>
      <c r="F51" s="235" t="s">
        <v>51</v>
      </c>
      <c r="G51" s="236"/>
      <c r="H51" s="12">
        <v>2</v>
      </c>
      <c r="I51" s="24">
        <v>5.5E-2</v>
      </c>
      <c r="J51" s="240">
        <v>0</v>
      </c>
      <c r="K51" s="240"/>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200"/>
      <c r="E55" s="200"/>
      <c r="F55" s="200"/>
      <c r="G55" s="200"/>
      <c r="H55" s="200"/>
      <c r="I55" s="200"/>
      <c r="J55" s="200"/>
      <c r="K55" s="200"/>
      <c r="L55" s="200"/>
      <c r="M55" s="200"/>
      <c r="N55" s="200"/>
      <c r="O55" s="200"/>
      <c r="P55" s="200"/>
      <c r="W55" s="201"/>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17553.302884654793</v>
      </c>
      <c r="D76" s="143">
        <v>6027.3510469408775</v>
      </c>
      <c r="E76" s="143">
        <v>9406.7875596700287</v>
      </c>
      <c r="F76" s="143">
        <v>11935.42154979493</v>
      </c>
      <c r="G76" s="143">
        <v>9087.0530725112094</v>
      </c>
      <c r="H76" s="143">
        <v>9620.8483185826208</v>
      </c>
      <c r="I76" s="143">
        <v>7547.4906481661119</v>
      </c>
      <c r="J76" s="143">
        <v>14388.949370305298</v>
      </c>
      <c r="K76" s="143">
        <v>4295.865874618481</v>
      </c>
      <c r="L76" s="143">
        <v>8925.6627437693151</v>
      </c>
      <c r="M76" s="143">
        <v>5355.6852045653886</v>
      </c>
      <c r="N76" s="143"/>
      <c r="O76" s="161">
        <v>6798.8171193892413</v>
      </c>
      <c r="P76" s="143"/>
      <c r="Q76" s="143">
        <v>12846.032827737716</v>
      </c>
      <c r="R76" s="143">
        <v>9752.8368094739744</v>
      </c>
      <c r="S76" s="143"/>
      <c r="T76" s="118">
        <v>5982.2334010071836</v>
      </c>
      <c r="U76" s="118"/>
      <c r="V76" s="180">
        <v>2876.908142994937</v>
      </c>
      <c r="W76" s="175"/>
      <c r="X76" s="38">
        <v>142401.24657418212</v>
      </c>
      <c r="Y76" s="1"/>
      <c r="Z76" s="1"/>
    </row>
    <row r="77" spans="1:26" s="37" customFormat="1" ht="57" customHeight="1" thickTop="1" thickBot="1" x14ac:dyDescent="0.25">
      <c r="B77" s="149" t="s">
        <v>31</v>
      </c>
      <c r="C77" s="21"/>
      <c r="D77" s="21">
        <v>5400.2106244593151</v>
      </c>
      <c r="E77" s="21"/>
      <c r="F77" s="21">
        <v>4057.7635333118751</v>
      </c>
      <c r="G77" s="21"/>
      <c r="H77" s="21">
        <v>5971.3947934213375</v>
      </c>
      <c r="I77" s="21"/>
      <c r="J77" s="21">
        <v>3926.5670888078012</v>
      </c>
      <c r="K77" s="21"/>
      <c r="L77" s="21">
        <v>8326.5186465404095</v>
      </c>
      <c r="M77" s="21"/>
      <c r="N77" s="21">
        <v>12081.165030110911</v>
      </c>
      <c r="O77" s="21"/>
      <c r="P77" s="21">
        <v>1892.2254814782591</v>
      </c>
      <c r="Q77" s="21"/>
      <c r="R77" s="21"/>
      <c r="S77" s="21">
        <v>8778.2072652875777</v>
      </c>
      <c r="T77" s="21"/>
      <c r="U77" s="21">
        <v>2873.7366344410898</v>
      </c>
      <c r="V77" s="21"/>
      <c r="W77" s="21">
        <v>5625.9537460841411</v>
      </c>
      <c r="X77" s="39">
        <v>58933.742843942717</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17553.302884654793</v>
      </c>
      <c r="D79" s="44">
        <v>11427.561671400192</v>
      </c>
      <c r="E79" s="44">
        <v>9406.7875596700287</v>
      </c>
      <c r="F79" s="44">
        <v>15993.185083106804</v>
      </c>
      <c r="G79" s="44">
        <v>9087.0530725112094</v>
      </c>
      <c r="H79" s="44">
        <v>15592.243112003958</v>
      </c>
      <c r="I79" s="44">
        <v>7547.4906481661119</v>
      </c>
      <c r="J79" s="44">
        <v>18315.5164591131</v>
      </c>
      <c r="K79" s="44">
        <v>4295.865874618481</v>
      </c>
      <c r="L79" s="44">
        <v>17252.181390309725</v>
      </c>
      <c r="M79" s="44">
        <v>5355.6852045653886</v>
      </c>
      <c r="N79" s="44">
        <v>12081.165030110911</v>
      </c>
      <c r="O79" s="44">
        <v>6798.8171193892413</v>
      </c>
      <c r="P79" s="44">
        <v>1892.2254814782591</v>
      </c>
      <c r="Q79" s="44">
        <v>12846.032827737716</v>
      </c>
      <c r="R79" s="44">
        <v>9752.8368094739744</v>
      </c>
      <c r="S79" s="44">
        <v>8778.2072652875777</v>
      </c>
      <c r="T79" s="44">
        <v>5982.2334010071836</v>
      </c>
      <c r="U79" s="44">
        <v>2873.7366344410898</v>
      </c>
      <c r="V79" s="44">
        <v>2876.908142994937</v>
      </c>
      <c r="W79" s="44">
        <v>5625.9537460841411</v>
      </c>
      <c r="X79" s="44">
        <v>201334.98941812484</v>
      </c>
      <c r="Y79" s="25"/>
      <c r="Z79" s="1"/>
    </row>
    <row r="80" spans="1:26" s="37" customFormat="1" ht="58.5" customHeight="1" thickTop="1" x14ac:dyDescent="0.2">
      <c r="B80" s="150" t="s">
        <v>48</v>
      </c>
      <c r="C80" s="135">
        <v>8.7184562084242412E-2</v>
      </c>
      <c r="D80" s="135">
        <v>5.6758945399539407E-2</v>
      </c>
      <c r="E80" s="135">
        <v>4.6722070450131103E-2</v>
      </c>
      <c r="F80" s="135">
        <v>7.9435696345322104E-2</v>
      </c>
      <c r="G80" s="135">
        <v>4.5133998311836218E-2</v>
      </c>
      <c r="H80" s="135">
        <v>7.7444279094591853E-2</v>
      </c>
      <c r="I80" s="135">
        <v>3.7487227977506539E-2</v>
      </c>
      <c r="J80" s="135">
        <v>9.097035995604387E-2</v>
      </c>
      <c r="K80" s="135">
        <v>2.1336906650125231E-2</v>
      </c>
      <c r="L80" s="135">
        <v>8.5688937825312866E-2</v>
      </c>
      <c r="M80" s="135">
        <v>2.660086664540412E-2</v>
      </c>
      <c r="N80" s="135">
        <v>6.0005292994657809E-2</v>
      </c>
      <c r="O80" s="135">
        <v>3.3768681435047125E-2</v>
      </c>
      <c r="P80" s="135">
        <v>9.398393627192924E-3</v>
      </c>
      <c r="Q80" s="135">
        <v>6.3804273985678492E-2</v>
      </c>
      <c r="R80" s="135">
        <v>4.8440843976799555E-2</v>
      </c>
      <c r="S80" s="135">
        <v>4.360000857604205E-2</v>
      </c>
      <c r="T80" s="135">
        <v>2.9712835400823E-2</v>
      </c>
      <c r="U80" s="135">
        <v>1.4273408922842632E-2</v>
      </c>
      <c r="V80" s="135">
        <v>1.4289161319199634E-2</v>
      </c>
      <c r="W80" s="135">
        <v>2.7943249021660982E-2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5" t="s">
        <v>6</v>
      </c>
      <c r="C86" s="226"/>
      <c r="D86" s="226"/>
      <c r="E86" s="226"/>
      <c r="F86" s="226"/>
      <c r="G86" s="226"/>
      <c r="H86" s="226"/>
      <c r="I86" s="226"/>
      <c r="J86" s="226"/>
      <c r="K86" s="226"/>
      <c r="L86" s="226"/>
      <c r="M86" s="226"/>
      <c r="N86" s="226"/>
      <c r="O86" s="226"/>
      <c r="P86" s="226"/>
      <c r="Q86" s="226"/>
      <c r="R86" s="226"/>
      <c r="S86" s="226"/>
      <c r="T86" s="226"/>
      <c r="U86" s="226"/>
      <c r="V86" s="226"/>
      <c r="W86" s="226"/>
      <c r="X86" s="226"/>
      <c r="Y86" s="226"/>
    </row>
    <row r="87" spans="2:26" ht="18.75" customHeight="1" x14ac:dyDescent="0.2">
      <c r="B87" s="225"/>
      <c r="C87" s="226"/>
      <c r="D87" s="226"/>
      <c r="E87" s="226"/>
      <c r="F87" s="226"/>
      <c r="G87" s="226"/>
      <c r="H87" s="226"/>
      <c r="I87" s="226"/>
      <c r="J87" s="226"/>
      <c r="K87" s="226"/>
      <c r="L87" s="226"/>
      <c r="M87" s="226"/>
      <c r="N87" s="226"/>
      <c r="O87" s="226"/>
      <c r="P87" s="226"/>
      <c r="Q87" s="226"/>
      <c r="R87" s="226"/>
      <c r="S87" s="226"/>
      <c r="T87" s="226"/>
      <c r="U87" s="226"/>
      <c r="V87" s="226"/>
      <c r="W87" s="226"/>
      <c r="X87" s="226"/>
      <c r="Y87" s="226"/>
    </row>
    <row r="88" spans="2:26" ht="18.75" customHeight="1" x14ac:dyDescent="0.2">
      <c r="B88" s="225"/>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6"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6" ht="49.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 ref="D8:E15"/>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2026-02-12T20:14:09Z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2026-02-12T20:13:52Z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12591ede-d9d8-498d-8011-a87a7c59a24f</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