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9_{DA667433-32B1-4022-A5EB-4819A9A39904}" xr6:coauthVersionLast="47" xr6:coauthVersionMax="47" xr10:uidLastSave="{00000000-0000-0000-0000-000000000000}"/>
  <bookViews>
    <workbookView xWindow="-120" yWindow="-120" windowWidth="29040" windowHeight="15720" tabRatio="606" xr2:uid="{78341BB2-0EFF-4B28-BA0A-063D4051F041}"/>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<sst xmlns="http://schemas.openxmlformats.org/spreadsheetml/2006/main" count="196" uniqueCount="104">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</sst>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3257CD1-25AC-42C9-8384-0C992AEFE1DE}"/>
    <cellStyle name="Millares 2 2" xfId="35" xr:uid="{1703D7AC-AD67-4D45-8475-88557CA42874}"/>
    <cellStyle name="Millares 3" xfId="36" xr:uid="{BC1B28A9-B13C-42A0-8750-83D5D42DD575}"/>
    <cellStyle name="Moneda" xfId="37" builtinId="4"/>
    <cellStyle name="Moneda 2" xfId="38" xr:uid="{7F79BD44-E053-41F9-9BD9-6111ED8E21EF}"/>
    <cellStyle name="Moneda 2 2" xfId="39" xr:uid="{A74AF341-E606-4825-94F3-BF75FFB4E393}"/>
    <cellStyle name="Moneda 3" xfId="40" xr:uid="{5935F064-4704-46C7-83A7-FCDAC06241CE}"/>
    <cellStyle name="Neutral" xfId="41" builtinId="28" customBuiltin="1"/>
    <cellStyle name="Normal" xfId="0" builtinId="0"/>
    <cellStyle name="Normal 2" xfId="42" xr:uid="{999CED0F-7ADF-4CFD-8297-51ED5B0330BB}"/>
    <cellStyle name="Normal 2 2" xfId="43" xr:uid="{56433BC2-8E04-45BD-85B0-CACA9D9D7CD3}"/>
    <cellStyle name="Normal 3" xfId="44" xr:uid="{10673CAC-0FBB-40E7-AC64-94DA81E9318E}"/>
    <cellStyle name="Notas" xfId="45" builtinId="10" customBuiltin="1"/>
    <cellStyle name="Porcentaje" xfId="46" builtinId="5"/>
    <cellStyle name="Porcentaje 2" xfId="47" xr:uid="{9B7A8CDA-04E7-4DD3-AA15-6550B2CDBA12}"/>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F991087-DA85-46CE-80C5-B0B59C3F07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64613498.100000001</c:v>
                </c:pt>
                <c:pt idx="1">
                  <c:v>21158357</c:v>
                </c:pt>
                <c:pt idx="2">
                  <c:v>34426114.5</c:v>
                </c:pt>
                <c:pt idx="3">
                  <c:v>43725181.600000001</c:v>
                </c:pt>
                <c:pt idx="4">
                  <c:v>32227116</c:v>
                </c:pt>
                <c:pt idx="5">
                  <c:v>35209514.799999997</c:v>
                </c:pt>
                <c:pt idx="6">
                  <c:v>27621627</c:v>
                </c:pt>
                <c:pt idx="7">
                  <c:v>52313881.899999999</c:v>
                </c:pt>
                <c:pt idx="8">
                  <c:v>15721623.300000001</c:v>
                </c:pt>
                <c:pt idx="9">
                  <c:v>27324837.199999999</c:v>
                </c:pt>
                <c:pt idx="10">
                  <c:v>19600254.699999999</c:v>
                </c:pt>
                <c:pt idx="12" formatCode="_ * #,##0.00_ ;_ * \-#,##0.00_ ;_ * &quot;-&quot;??_ ;_ @_ ">
                  <c:v>24881699</c:v>
                </c:pt>
                <c:pt idx="14">
                  <c:v>47012754.799999997</c:v>
                </c:pt>
                <c:pt idx="15">
                  <c:v>35692554.399999999</c:v>
                </c:pt>
                <c:pt idx="17">
                  <c:v>21893239.399999999</c:v>
                </c:pt>
                <c:pt idx="19">
                  <c:v>10528649.5</c:v>
                </c:pt>
              </c:numCache>
            </c:numRef>
          </c:val>
          <c:extLst>
            <c:ext xmlns:c16="http://schemas.microsoft.com/office/drawing/2014/chart" uri="{C3380CC4-5D6E-409C-BE32-E72D297353CC}">
              <c16:uniqueId val="{00000000-ACF2-4EB8-A9CF-7414191B4D6D}"/>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CF2-4EB8-A9CF-7414191B4D6D}"/>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19751178.881804999</c:v>
                </c:pt>
                <c:pt idx="3">
                  <c:v>14841201.386387095</c:v>
                </c:pt>
                <c:pt idx="5">
                  <c:v>21840275.304179002</c:v>
                </c:pt>
                <c:pt idx="7">
                  <c:v>14361352.613022598</c:v>
                </c:pt>
                <c:pt idx="9">
                  <c:v>30454100.9022163</c:v>
                </c:pt>
                <c:pt idx="11">
                  <c:v>44186656.448093399</c:v>
                </c:pt>
                <c:pt idx="13">
                  <c:v>6920782.6450525997</c:v>
                </c:pt>
                <c:pt idx="16">
                  <c:v>32106144.373880696</c:v>
                </c:pt>
                <c:pt idx="18">
                  <c:v>10510643.060653798</c:v>
                </c:pt>
                <c:pt idx="20">
                  <c:v>20576830.525160201</c:v>
                </c:pt>
              </c:numCache>
            </c:numRef>
          </c:val>
          <c:extLst>
            <c:ext xmlns:c16="http://schemas.microsoft.com/office/drawing/2014/chart" uri="{C3380CC4-5D6E-409C-BE32-E72D297353CC}">
              <c16:uniqueId val="{00000002-ACF2-4EB8-A9CF-7414191B4D6D}"/>
            </c:ext>
          </c:extLst>
        </c:ser>
        <c:dLbls>
          <c:showLegendKey val="0"/>
          <c:showVal val="0"/>
          <c:showCatName val="0"/>
          <c:showSerName val="0"/>
          <c:showPercent val="0"/>
          <c:showBubbleSize val="0"/>
        </c:dLbls>
        <c:gapWidth val="150"/>
        <c:overlap val="100"/>
        <c:axId val="1984708191"/>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F2-4EB8-A9CF-7414191B4D6D}"/>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F2-4EB8-A9CF-7414191B4D6D}"/>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F2-4EB8-A9CF-7414191B4D6D}"/>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F2-4EB8-A9CF-7414191B4D6D}"/>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F2-4EB8-A9CF-7414191B4D6D}"/>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F2-4EB8-A9CF-7414191B4D6D}"/>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F2-4EB8-A9CF-7414191B4D6D}"/>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F2-4EB8-A9CF-7414191B4D6D}"/>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F2-4EB8-A9CF-7414191B4D6D}"/>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CF2-4EB8-A9CF-7414191B4D6D}"/>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CF2-4EB8-A9CF-7414191B4D6D}"/>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CF2-4EB8-A9CF-7414191B4D6D}"/>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CF2-4EB8-A9CF-7414191B4D6D}"/>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CF2-4EB8-A9CF-7414191B4D6D}"/>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CF2-4EB8-A9CF-7414191B4D6D}"/>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CF2-4EB8-A9CF-7414191B4D6D}"/>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CF2-4EB8-A9CF-7414191B4D6D}"/>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CF2-4EB8-A9CF-7414191B4D6D}"/>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CF2-4EB8-A9CF-7414191B4D6D}"/>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8.8572298777733913E-2</c:v>
                </c:pt>
                <c:pt idx="1">
                  <c:v>5.6078864966787163E-2</c:v>
                </c:pt>
                <c:pt idx="2">
                  <c:v>4.7191379338901288E-2</c:v>
                </c:pt>
                <c:pt idx="3">
                  <c:v>8.028290256276141E-2</c:v>
                </c:pt>
                <c:pt idx="4">
                  <c:v>4.4176988261477347E-2</c:v>
                </c:pt>
                <c:pt idx="5">
                  <c:v>7.8203954326910977E-2</c:v>
                </c:pt>
                <c:pt idx="6">
                  <c:v>3.786377570186255E-2</c:v>
                </c:pt>
                <c:pt idx="7">
                  <c:v>9.1398530740791337E-2</c:v>
                </c:pt>
                <c:pt idx="8">
                  <c:v>2.1551229342876007E-2</c:v>
                </c:pt>
                <c:pt idx="9">
                  <c:v>7.9203471706938838E-2</c:v>
                </c:pt>
                <c:pt idx="10">
                  <c:v>2.686806420418961E-2</c:v>
                </c:pt>
                <c:pt idx="11">
                  <c:v>6.057114770125116E-2</c:v>
                </c:pt>
                <c:pt idx="12">
                  <c:v>3.4107877498210287E-2</c:v>
                </c:pt>
                <c:pt idx="13">
                  <c:v>9.4870212299085297E-3</c:v>
                </c:pt>
                <c:pt idx="14">
                  <c:v>6.4445168377440687E-2</c:v>
                </c:pt>
                <c:pt idx="15">
                  <c:v>4.8927417419260898E-2</c:v>
                </c:pt>
                <c:pt idx="16">
                  <c:v>4.4011160139995911E-2</c:v>
                </c:pt>
                <c:pt idx="17">
                  <c:v>3.0011291732698432E-2</c:v>
                </c:pt>
                <c:pt idx="18">
                  <c:v>1.4408008309247442E-2</c:v>
                </c:pt>
                <c:pt idx="19">
                  <c:v>1.4432691568513588E-2</c:v>
                </c:pt>
                <c:pt idx="20">
                  <c:v>2.8206756092242661E-2</c:v>
                </c:pt>
              </c:numCache>
            </c:numRef>
          </c:val>
          <c:smooth val="0"/>
          <c:extLst>
            <c:ext xmlns:c16="http://schemas.microsoft.com/office/drawing/2014/chart" uri="{C3380CC4-5D6E-409C-BE32-E72D297353CC}">
              <c16:uniqueId val="{00000016-ACF2-4EB8-A9CF-7414191B4D6D}"/>
            </c:ext>
          </c:extLst>
        </c:ser>
        <c:dLbls>
          <c:showLegendKey val="0"/>
          <c:showVal val="0"/>
          <c:showCatName val="0"/>
          <c:showSerName val="0"/>
          <c:showPercent val="0"/>
          <c:showBubbleSize val="0"/>
        </c:dLbls>
        <c:marker val="1"/>
        <c:smooth val="0"/>
        <c:axId val="3"/>
        <c:axId val="4"/>
      </c:lineChart>
      <c:catAx>
        <c:axId val="19847081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847081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F5D-4B05-9A4A-A03684E6A0D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F5D-4B05-9A4A-A03684E6A0D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F5D-4B05-9A4A-A03684E6A0DA}"/>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5D-4B05-9A4A-A03684E6A0DA}"/>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5D-4B05-9A4A-A03684E6A0DA}"/>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5D-4B05-9A4A-A03684E6A0DA}"/>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5D-4B05-9A4A-A03684E6A0D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7.8958089821810115E-2</c:v>
                </c:pt>
                <c:pt idx="1">
                  <c:v>0.62556672765307897</c:v>
                </c:pt>
                <c:pt idx="2">
                  <c:v>0.29547518252511085</c:v>
                </c:pt>
              </c:numCache>
            </c:numRef>
          </c:val>
          <c:extLst>
            <c:ext xmlns:c16="http://schemas.microsoft.com/office/drawing/2014/chart" uri="{C3380CC4-5D6E-409C-BE32-E72D297353CC}">
              <c16:uniqueId val="{00000004-DF5D-4B05-9A4A-A03684E6A0D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CE0-4B79-AF0E-A882D8877BD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0-4B79-AF0E-A882D8877BD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0-4B79-AF0E-A882D8877BD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CE0-4B79-AF0E-A882D8877BD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CE0-4B79-AF0E-A882D8877BD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E0-4B79-AF0E-A882D8877BD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E0-4B79-AF0E-A882D8877BD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CE0-4B79-AF0E-A882D8877BD3}"/>
            </c:ext>
          </c:extLst>
        </c:ser>
        <c:ser>
          <c:idx val="1"/>
          <c:order val="1"/>
          <c:dPt>
            <c:idx val="0"/>
            <c:bubble3D val="0"/>
            <c:extLst>
              <c:ext xmlns:c16="http://schemas.microsoft.com/office/drawing/2014/chart" uri="{C3380CC4-5D6E-409C-BE32-E72D297353CC}">
                <c16:uniqueId val="{00000007-0CE0-4B79-AF0E-A882D8877BD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CE0-4B79-AF0E-A882D8877BD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17839.176725565983</c:v>
                </c:pt>
                <c:pt idx="1">
                  <c:v>5841.6225842076201</c:v>
                </c:pt>
                <c:pt idx="2">
                  <c:v>9504.7251518498069</c:v>
                </c:pt>
                <c:pt idx="3">
                  <c:v>12072.109773605744</c:v>
                </c:pt>
                <c:pt idx="4">
                  <c:v>8897.6024295969073</c:v>
                </c:pt>
                <c:pt idx="5">
                  <c:v>9721.0145775814453</c:v>
                </c:pt>
                <c:pt idx="6">
                  <c:v>7626.0704030922143</c:v>
                </c:pt>
                <c:pt idx="7">
                  <c:v>14443.368829376035</c:v>
                </c:pt>
                <c:pt idx="8">
                  <c:v>4340.5917448923246</c:v>
                </c:pt>
                <c:pt idx="9">
                  <c:v>7544.1295416896737</c:v>
                </c:pt>
                <c:pt idx="10">
                  <c:v>5411.4452512424077</c:v>
                </c:pt>
                <c:pt idx="12">
                  <c:v>6869.6021535063501</c:v>
                </c:pt>
                <c:pt idx="14">
                  <c:v>12979.777691882937</c:v>
                </c:pt>
                <c:pt idx="15">
                  <c:v>9854.3772501380445</c:v>
                </c:pt>
                <c:pt idx="17">
                  <c:v>6044.5166758696851</c:v>
                </c:pt>
                <c:pt idx="19">
                  <c:v>2906.8607123136389</c:v>
                </c:pt>
              </c:numCache>
            </c:numRef>
          </c:val>
          <c:extLst>
            <c:ext xmlns:c16="http://schemas.microsoft.com/office/drawing/2014/chart" uri="{C3380CC4-5D6E-409C-BE32-E72D297353CC}">
              <c16:uniqueId val="{00000000-E2EC-4577-9A79-3AFA8A456673}"/>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5453.1139927678078</c:v>
                </c:pt>
                <c:pt idx="3">
                  <c:v>4097.5155677490602</c:v>
                </c:pt>
                <c:pt idx="5">
                  <c:v>6029.893789116235</c:v>
                </c:pt>
                <c:pt idx="7">
                  <c:v>3965.0338522977904</c:v>
                </c:pt>
                <c:pt idx="9">
                  <c:v>8408.0897024340975</c:v>
                </c:pt>
                <c:pt idx="11">
                  <c:v>12199.518621781723</c:v>
                </c:pt>
                <c:pt idx="13">
                  <c:v>1910.7627402133076</c:v>
                </c:pt>
                <c:pt idx="16">
                  <c:v>8864.2033058753987</c:v>
                </c:pt>
                <c:pt idx="18">
                  <c:v>2901.8893044323022</c:v>
                </c:pt>
                <c:pt idx="20">
                  <c:v>5681.0686154500827</c:v>
                </c:pt>
              </c:numCache>
            </c:numRef>
          </c:val>
          <c:extLst>
            <c:ext xmlns:c16="http://schemas.microsoft.com/office/drawing/2014/chart" uri="{C3380CC4-5D6E-409C-BE32-E72D297353CC}">
              <c16:uniqueId val="{00000001-E2EC-4577-9A79-3AFA8A456673}"/>
            </c:ext>
          </c:extLst>
        </c:ser>
        <c:dLbls>
          <c:showLegendKey val="0"/>
          <c:showVal val="0"/>
          <c:showCatName val="0"/>
          <c:showSerName val="0"/>
          <c:showPercent val="0"/>
          <c:showBubbleSize val="0"/>
        </c:dLbls>
        <c:gapWidth val="150"/>
        <c:overlap val="100"/>
        <c:axId val="1985364207"/>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C-4577-9A79-3AFA8A456673}"/>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EC-4577-9A79-3AFA8A456673}"/>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EC-4577-9A79-3AFA8A456673}"/>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EC-4577-9A79-3AFA8A456673}"/>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EC-4577-9A79-3AFA8A456673}"/>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EC-4577-9A79-3AFA8A456673}"/>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EC-4577-9A79-3AFA8A456673}"/>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EC-4577-9A79-3AFA8A456673}"/>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C-4577-9A79-3AFA8A456673}"/>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EC-4577-9A79-3AFA8A45667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EC-4577-9A79-3AFA8A456673}"/>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EC-4577-9A79-3AFA8A456673}"/>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EC-4577-9A79-3AFA8A45667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EC-4577-9A79-3AFA8A456673}"/>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EC-4577-9A79-3AFA8A456673}"/>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EC-4577-9A79-3AFA8A456673}"/>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EC-4577-9A79-3AFA8A45667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2EC-4577-9A79-3AFA8A45667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2EC-4577-9A79-3AFA8A45667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8.8572298777733899E-2</c:v>
                </c:pt>
                <c:pt idx="1">
                  <c:v>5.6078864966787163E-2</c:v>
                </c:pt>
                <c:pt idx="2">
                  <c:v>4.7191379338901288E-2</c:v>
                </c:pt>
                <c:pt idx="3">
                  <c:v>8.0282902562761424E-2</c:v>
                </c:pt>
                <c:pt idx="4">
                  <c:v>4.4176988261477347E-2</c:v>
                </c:pt>
                <c:pt idx="5">
                  <c:v>7.820395432691099E-2</c:v>
                </c:pt>
                <c:pt idx="6">
                  <c:v>3.786377570186255E-2</c:v>
                </c:pt>
                <c:pt idx="7">
                  <c:v>9.1398530740791351E-2</c:v>
                </c:pt>
                <c:pt idx="8">
                  <c:v>2.1551229342876004E-2</c:v>
                </c:pt>
                <c:pt idx="9">
                  <c:v>7.9203471706938838E-2</c:v>
                </c:pt>
                <c:pt idx="10">
                  <c:v>2.686806420418961E-2</c:v>
                </c:pt>
                <c:pt idx="11">
                  <c:v>6.057114770125116E-2</c:v>
                </c:pt>
                <c:pt idx="12">
                  <c:v>3.4107877498210287E-2</c:v>
                </c:pt>
                <c:pt idx="13">
                  <c:v>9.4870212299085297E-3</c:v>
                </c:pt>
                <c:pt idx="14">
                  <c:v>6.4445168377440687E-2</c:v>
                </c:pt>
                <c:pt idx="15">
                  <c:v>4.8927417419260898E-2</c:v>
                </c:pt>
                <c:pt idx="16">
                  <c:v>4.4011160139995911E-2</c:v>
                </c:pt>
                <c:pt idx="17">
                  <c:v>3.0011291732698432E-2</c:v>
                </c:pt>
                <c:pt idx="18">
                  <c:v>1.4408008309247444E-2</c:v>
                </c:pt>
                <c:pt idx="19">
                  <c:v>1.4432691568513588E-2</c:v>
                </c:pt>
                <c:pt idx="20">
                  <c:v>2.8206756092242661E-2</c:v>
                </c:pt>
              </c:numCache>
            </c:numRef>
          </c:val>
          <c:smooth val="0"/>
          <c:extLst>
            <c:ext xmlns:c16="http://schemas.microsoft.com/office/drawing/2014/chart" uri="{C3380CC4-5D6E-409C-BE32-E72D297353CC}">
              <c16:uniqueId val="{00000015-E2EC-4577-9A79-3AFA8A456673}"/>
            </c:ext>
          </c:extLst>
        </c:ser>
        <c:dLbls>
          <c:showLegendKey val="0"/>
          <c:showVal val="0"/>
          <c:showCatName val="0"/>
          <c:showSerName val="0"/>
          <c:showPercent val="0"/>
          <c:showBubbleSize val="0"/>
        </c:dLbls>
        <c:marker val="1"/>
        <c:smooth val="0"/>
        <c:axId val="3"/>
        <c:axId val="4"/>
      </c:lineChart>
      <c:catAx>
        <c:axId val="19853642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853642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wMode val="edge"/>
          <c:hMode val="edge"/>
          <c:x val="0.73139376389171307"/>
          <c:y val="1.5022574732902912E-3"/>
          <c:w val="0.99973788338790692"/>
          <c:h val="0.2020039465869686"/>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C37-4003-85F5-AFB0F0C342F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C37-4003-85F5-AFB0F0C342F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C37-4003-85F5-AFB0F0C342F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37-4003-85F5-AFB0F0C342F4}"/>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37-4003-85F5-AFB0F0C342F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37-4003-85F5-AFB0F0C342F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7.8958089821810101E-2</c:v>
                </c:pt>
                <c:pt idx="1">
                  <c:v>0.62556672765307908</c:v>
                </c:pt>
                <c:pt idx="2">
                  <c:v>0.29547518252511085</c:v>
                </c:pt>
              </c:numCache>
            </c:numRef>
          </c:val>
          <c:extLst>
            <c:ext xmlns:c16="http://schemas.microsoft.com/office/drawing/2014/chart" uri="{C3380CC4-5D6E-409C-BE32-E72D297353CC}">
              <c16:uniqueId val="{00000003-6C37-4003-85F5-AFB0F0C342F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70098593954E-2"/>
          <c:w val="0.23714768782736517"/>
          <c:h val="0.52112102477356737"/>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79" name="Imagen 2">
          <a:extLst>
            <a:ext uri="{FF2B5EF4-FFF2-40B4-BE49-F238E27FC236}">
              <a16:creationId xmlns:a16="http://schemas.microsoft.com/office/drawing/2014/main" id="{EA7B819D-8DBC-8595-9E51-84F48EA1F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8502672" name="5 Gráfico">
          <a:extLst>
            <a:ext uri="{FF2B5EF4-FFF2-40B4-BE49-F238E27FC236}">
              <a16:creationId xmlns:a16="http://schemas.microsoft.com/office/drawing/2014/main" id="{BD150FB3-24AA-94EA-2632-571EB2A9A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73" name="Imagen 5" descr="http://www.minhacienda.gov.co/imagesnew/LogoMinhacienda1.jpg">
          <a:extLst>
            <a:ext uri="{FF2B5EF4-FFF2-40B4-BE49-F238E27FC236}">
              <a16:creationId xmlns:a16="http://schemas.microsoft.com/office/drawing/2014/main" id="{9596276D-98A3-5076-9BCA-77A09008B98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674" name="Gráfico 4">
          <a:extLst>
            <a:ext uri="{FF2B5EF4-FFF2-40B4-BE49-F238E27FC236}">
              <a16:creationId xmlns:a16="http://schemas.microsoft.com/office/drawing/2014/main" id="{42D9C69A-C974-6D46-3396-18B53163F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875" name="Chart 7">
          <a:extLst>
            <a:ext uri="{FF2B5EF4-FFF2-40B4-BE49-F238E27FC236}">
              <a16:creationId xmlns:a16="http://schemas.microsoft.com/office/drawing/2014/main" id="{7083A98E-221A-4CA7-5707-376F16B5F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76" name="Imagen 5" descr="http://www.minhacienda.gov.co/imagesnew/LogoMinhacienda1.jpg">
          <a:extLst>
            <a:ext uri="{FF2B5EF4-FFF2-40B4-BE49-F238E27FC236}">
              <a16:creationId xmlns:a16="http://schemas.microsoft.com/office/drawing/2014/main" id="{42437F0F-4507-BBFE-04EF-A80D8B12CCD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8505877" name="5 Gráfico">
          <a:extLst>
            <a:ext uri="{FF2B5EF4-FFF2-40B4-BE49-F238E27FC236}">
              <a16:creationId xmlns:a16="http://schemas.microsoft.com/office/drawing/2014/main" id="{97F9E44C-22BD-374C-98B4-6FFF0DE55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878" name="Gráfico 4">
          <a:extLst>
            <a:ext uri="{FF2B5EF4-FFF2-40B4-BE49-F238E27FC236}">
              <a16:creationId xmlns:a16="http://schemas.microsoft.com/office/drawing/2014/main" id="{C84EDF55-58FC-49DE-D131-7836CA95F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9AFD-C1FD-4343-9A8B-1B601492DF0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1"/>
      <c r="F10" s="221"/>
      <c r="G10" s="22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2" t="s">
        <v>89</v>
      </c>
      <c r="D13" s="222"/>
      <c r="E13" s="222"/>
      <c r="F13" s="54"/>
      <c r="G13" s="54"/>
      <c r="H13" s="223" t="s">
        <v>79</v>
      </c>
      <c r="I13" s="223"/>
      <c r="J13" s="223"/>
      <c r="K13" s="22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4"/>
      <c r="D20" s="224"/>
      <c r="E20" s="224"/>
      <c r="F20" s="224"/>
      <c r="G20" s="54"/>
      <c r="H20" s="58"/>
      <c r="I20" s="57"/>
      <c r="J20" s="57"/>
      <c r="K20" s="57"/>
      <c r="L20" s="57"/>
      <c r="M20" s="57"/>
    </row>
    <row r="21" spans="1:21" ht="15.75" x14ac:dyDescent="0.25">
      <c r="A21" s="54"/>
      <c r="B21" s="54"/>
      <c r="C21" s="224"/>
      <c r="D21" s="224"/>
      <c r="E21" s="224"/>
      <c r="F21" s="224"/>
      <c r="G21" s="54"/>
      <c r="H21" s="57"/>
      <c r="I21" s="57"/>
      <c r="J21" s="57"/>
      <c r="K21" s="57"/>
      <c r="L21" s="57"/>
      <c r="M21" s="57"/>
    </row>
    <row r="22" spans="1:21" ht="15.75" x14ac:dyDescent="0.25">
      <c r="A22" s="54"/>
      <c r="B22" s="59"/>
      <c r="C22" s="224"/>
      <c r="D22" s="224"/>
      <c r="E22" s="224"/>
      <c r="F22" s="224"/>
      <c r="G22" s="59"/>
      <c r="H22" s="60"/>
      <c r="I22" s="57"/>
      <c r="J22" s="57"/>
      <c r="K22" s="57"/>
      <c r="L22" s="57"/>
      <c r="M22" s="57"/>
    </row>
    <row r="23" spans="1:21" ht="15.75" x14ac:dyDescent="0.25">
      <c r="A23" s="54"/>
      <c r="B23" s="59"/>
      <c r="C23" s="224"/>
      <c r="D23" s="224"/>
      <c r="E23" s="224"/>
      <c r="F23" s="224"/>
      <c r="G23" s="59"/>
      <c r="H23" s="59"/>
      <c r="I23" s="54"/>
      <c r="J23" s="54"/>
      <c r="K23" s="54"/>
      <c r="L23" s="54"/>
      <c r="M23" s="54"/>
    </row>
    <row r="24" spans="1:21" ht="15.75" x14ac:dyDescent="0.25">
      <c r="A24" s="54"/>
      <c r="B24" s="54"/>
      <c r="C24" s="224"/>
      <c r="D24" s="224"/>
      <c r="E24" s="224"/>
      <c r="F24" s="224"/>
      <c r="G24" s="54"/>
      <c r="H24" s="54"/>
      <c r="I24" s="54"/>
      <c r="J24" s="54"/>
      <c r="K24" s="54"/>
      <c r="L24" s="54"/>
      <c r="M24" s="54"/>
    </row>
    <row r="25" spans="1:21" ht="25.5" x14ac:dyDescent="0.35">
      <c r="A25" s="54"/>
      <c r="B25" s="54"/>
      <c r="C25" s="224"/>
      <c r="D25" s="225"/>
      <c r="E25" s="225"/>
      <c r="F25" s="225"/>
      <c r="G25" s="61"/>
      <c r="H25" s="61"/>
      <c r="I25" s="61"/>
      <c r="J25" s="61"/>
      <c r="K25" s="61"/>
      <c r="L25" s="61"/>
      <c r="M25" s="61"/>
      <c r="N25" s="62">
        <v>7.0618200108908642</v>
      </c>
      <c r="O25" s="62"/>
      <c r="Q25" s="63"/>
      <c r="R25" s="63"/>
      <c r="S25" s="63" t="b">
        <v>1</v>
      </c>
      <c r="T25" s="63"/>
      <c r="U25" s="63"/>
    </row>
    <row r="26" spans="1:21" ht="350.25" customHeight="1" x14ac:dyDescent="0.35">
      <c r="A26" s="54"/>
      <c r="B26" s="54"/>
      <c r="C26" s="220" t="s">
        <v>8</v>
      </c>
      <c r="D26" s="220"/>
      <c r="E26" s="220"/>
      <c r="F26" s="220"/>
      <c r="G26" s="220"/>
      <c r="H26" s="220"/>
      <c r="I26" s="220"/>
      <c r="J26" s="220"/>
      <c r="K26" s="61"/>
      <c r="L26" s="61"/>
      <c r="M26" s="61"/>
      <c r="N26" s="62"/>
      <c r="O26" s="62"/>
    </row>
    <row r="27" spans="1:21" ht="25.5" customHeight="1" x14ac:dyDescent="0.35">
      <c r="A27" s="54"/>
      <c r="B27" s="54"/>
      <c r="C27" s="220"/>
      <c r="D27" s="220"/>
      <c r="E27" s="220"/>
      <c r="F27" s="220"/>
      <c r="G27" s="220"/>
      <c r="H27" s="220"/>
      <c r="I27" s="220"/>
      <c r="J27" s="220"/>
      <c r="K27" s="61"/>
      <c r="L27" s="61"/>
      <c r="M27" s="61"/>
      <c r="N27" s="62"/>
      <c r="O27" s="62"/>
    </row>
    <row r="28" spans="1:21" ht="25.5" x14ac:dyDescent="0.35">
      <c r="A28" s="54"/>
      <c r="B28" s="54"/>
      <c r="C28" s="220"/>
      <c r="D28" s="220"/>
      <c r="E28" s="220"/>
      <c r="F28" s="220"/>
      <c r="G28" s="220"/>
      <c r="H28" s="220"/>
      <c r="I28" s="220"/>
      <c r="J28" s="220"/>
      <c r="K28" s="61"/>
      <c r="L28" s="61"/>
      <c r="M28" s="61"/>
      <c r="N28" s="62"/>
      <c r="O28" s="62"/>
    </row>
    <row r="29" spans="1:21" ht="25.5" x14ac:dyDescent="0.35">
      <c r="A29" s="54"/>
      <c r="B29" s="54"/>
      <c r="C29" s="220"/>
      <c r="D29" s="220"/>
      <c r="E29" s="220"/>
      <c r="F29" s="220"/>
      <c r="G29" s="220"/>
      <c r="H29" s="220"/>
      <c r="I29" s="220"/>
      <c r="J29" s="220"/>
      <c r="K29" s="61"/>
      <c r="L29" s="61"/>
      <c r="M29" s="61"/>
      <c r="N29" s="62"/>
      <c r="O29" s="62"/>
    </row>
    <row r="30" spans="1:21" ht="25.5" x14ac:dyDescent="0.35">
      <c r="A30" s="54"/>
      <c r="B30" s="54"/>
      <c r="C30" s="220"/>
      <c r="D30" s="220"/>
      <c r="E30" s="220"/>
      <c r="F30" s="220"/>
      <c r="G30" s="220"/>
      <c r="H30" s="220"/>
      <c r="I30" s="220"/>
      <c r="J30" s="220"/>
      <c r="K30" s="61"/>
      <c r="L30" s="61"/>
      <c r="M30" s="61"/>
      <c r="N30" s="62"/>
      <c r="O30" s="62"/>
    </row>
    <row r="31" spans="1:21" ht="25.5" x14ac:dyDescent="0.35">
      <c r="A31" s="54"/>
      <c r="B31" s="54"/>
      <c r="C31" s="220"/>
      <c r="D31" s="220"/>
      <c r="E31" s="220"/>
      <c r="F31" s="220"/>
      <c r="G31" s="220"/>
      <c r="H31" s="220"/>
      <c r="I31" s="220"/>
      <c r="J31" s="22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A724-E080-4B18-87DD-1E96C1565616}">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4"/>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46057</v>
      </c>
      <c r="E6" s="109"/>
      <c r="F6" s="68"/>
      <c r="G6" s="68"/>
      <c r="H6" s="68"/>
      <c r="I6" s="68"/>
      <c r="J6" s="110" t="s">
        <v>0</v>
      </c>
      <c r="K6" s="111">
        <v>397.94889999999998</v>
      </c>
      <c r="L6" s="110" t="s">
        <v>1</v>
      </c>
      <c r="M6" s="202">
        <v>3622</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2" t="s">
        <v>26</v>
      </c>
      <c r="S7" s="232"/>
      <c r="T7" s="232"/>
      <c r="U7" s="232"/>
      <c r="V7" s="232"/>
      <c r="W7" s="232"/>
      <c r="X7" s="68"/>
    </row>
    <row r="8" spans="2:27" ht="42" customHeight="1" thickTop="1" thickBot="1" x14ac:dyDescent="0.25">
      <c r="B8" s="124" t="s">
        <v>90</v>
      </c>
      <c r="C8" s="124"/>
      <c r="D8" s="247" t="s">
        <v>102</v>
      </c>
      <c r="E8" s="247"/>
      <c r="F8" s="17">
        <v>46084</v>
      </c>
      <c r="G8" s="18"/>
      <c r="H8" s="19">
        <v>1</v>
      </c>
      <c r="I8" s="20">
        <v>0</v>
      </c>
      <c r="J8" s="21">
        <v>7283297.4000000004</v>
      </c>
      <c r="K8" s="217">
        <v>-9.5786367686891999E-2</v>
      </c>
      <c r="L8" s="158">
        <v>0.10231999999999999</v>
      </c>
      <c r="M8" s="66">
        <v>99.281999999999996</v>
      </c>
      <c r="N8" s="23">
        <v>7.3972602739726029E-2</v>
      </c>
      <c r="O8" s="23">
        <v>7.3972602739726043E-2</v>
      </c>
      <c r="P8" s="194"/>
      <c r="Q8" s="194"/>
      <c r="R8" s="68"/>
      <c r="S8" s="68"/>
      <c r="T8" s="68"/>
      <c r="U8" s="68"/>
      <c r="V8" s="68"/>
      <c r="W8" s="68"/>
      <c r="X8" s="116"/>
    </row>
    <row r="9" spans="2:27" ht="42" customHeight="1" thickTop="1" thickBot="1" x14ac:dyDescent="0.25">
      <c r="B9" s="124"/>
      <c r="C9" s="124"/>
      <c r="D9" s="247"/>
      <c r="E9" s="247"/>
      <c r="F9" s="170">
        <v>46175</v>
      </c>
      <c r="G9" s="12"/>
      <c r="H9" s="12">
        <v>1</v>
      </c>
      <c r="I9" s="24">
        <v>0</v>
      </c>
      <c r="J9" s="193">
        <v>6358664.7999999998</v>
      </c>
      <c r="K9" s="24">
        <v>-2.9161797715205214E-2</v>
      </c>
      <c r="L9" s="157">
        <v>0.11628999999999999</v>
      </c>
      <c r="M9" s="67">
        <v>96.506</v>
      </c>
      <c r="N9" s="16">
        <v>0.32328767123287672</v>
      </c>
      <c r="O9" s="16">
        <v>0.32328767123287672</v>
      </c>
      <c r="P9" s="194"/>
      <c r="Q9" s="194"/>
      <c r="R9" s="68"/>
      <c r="S9" s="68"/>
      <c r="T9" s="68"/>
      <c r="U9" s="68"/>
      <c r="V9" s="68"/>
      <c r="W9" s="68"/>
      <c r="X9" s="116"/>
    </row>
    <row r="10" spans="2:27" ht="42" customHeight="1" thickTop="1" thickBot="1" x14ac:dyDescent="0.25">
      <c r="B10" s="124"/>
      <c r="C10" s="124"/>
      <c r="D10" s="247"/>
      <c r="E10" s="247"/>
      <c r="F10" s="17">
        <v>46259</v>
      </c>
      <c r="G10" s="18"/>
      <c r="H10" s="19">
        <v>1</v>
      </c>
      <c r="I10" s="20">
        <v>0</v>
      </c>
      <c r="J10" s="21">
        <v>24921503.5</v>
      </c>
      <c r="K10" s="217">
        <v>0</v>
      </c>
      <c r="L10" s="183">
        <v>0.11862</v>
      </c>
      <c r="M10" s="66">
        <v>93.984999999999999</v>
      </c>
      <c r="N10" s="23">
        <v>0.55342465753424652</v>
      </c>
      <c r="O10" s="23">
        <v>0.55342465753424652</v>
      </c>
      <c r="P10" s="194"/>
      <c r="Q10" s="194"/>
      <c r="R10" s="68"/>
      <c r="S10" s="68"/>
      <c r="T10" s="68"/>
      <c r="U10" s="68"/>
      <c r="V10" s="68"/>
      <c r="W10" s="68"/>
      <c r="X10" s="116"/>
    </row>
    <row r="11" spans="2:27" ht="42" customHeight="1" thickTop="1" thickBot="1" x14ac:dyDescent="0.25">
      <c r="B11" s="124"/>
      <c r="C11" s="124"/>
      <c r="D11" s="247"/>
      <c r="E11" s="247"/>
      <c r="F11" s="213">
        <v>46287</v>
      </c>
      <c r="G11" s="12"/>
      <c r="H11" s="12">
        <v>1</v>
      </c>
      <c r="I11" s="24">
        <v>0</v>
      </c>
      <c r="J11" s="214">
        <v>1909372.7</v>
      </c>
      <c r="K11" s="24">
        <v>0</v>
      </c>
      <c r="L11" s="182">
        <v>0.10292</v>
      </c>
      <c r="M11" s="67">
        <v>94.013999999999996</v>
      </c>
      <c r="N11" s="16">
        <v>0.63013698630136983</v>
      </c>
      <c r="O11" s="16">
        <v>0.63013698630136972</v>
      </c>
      <c r="P11" s="194"/>
      <c r="Q11" s="194"/>
      <c r="R11" s="68"/>
      <c r="S11" s="68"/>
      <c r="T11" s="68"/>
      <c r="U11" s="68"/>
      <c r="V11" s="68"/>
      <c r="W11" s="68"/>
      <c r="X11" s="116"/>
    </row>
    <row r="12" spans="2:27" ht="42" customHeight="1" thickTop="1" thickBot="1" x14ac:dyDescent="0.25">
      <c r="B12" s="124"/>
      <c r="C12" s="124"/>
      <c r="D12" s="247"/>
      <c r="E12" s="247"/>
      <c r="F12" s="17">
        <v>46315</v>
      </c>
      <c r="G12" s="18"/>
      <c r="H12" s="19">
        <v>1</v>
      </c>
      <c r="I12" s="20">
        <v>0</v>
      </c>
      <c r="J12" s="21">
        <v>5838599</v>
      </c>
      <c r="K12" s="217">
        <v>0</v>
      </c>
      <c r="L12" s="183">
        <v>0.11650000000000001</v>
      </c>
      <c r="M12" s="66">
        <v>92.506</v>
      </c>
      <c r="N12" s="23">
        <v>0.70684931506849313</v>
      </c>
      <c r="O12" s="23">
        <v>0.70684931506849302</v>
      </c>
      <c r="P12" s="194"/>
      <c r="Q12" s="194"/>
      <c r="R12" s="68"/>
      <c r="S12" s="68"/>
      <c r="T12" s="68"/>
      <c r="U12" s="68"/>
      <c r="V12" s="68"/>
      <c r="W12" s="68"/>
      <c r="X12" s="116"/>
    </row>
    <row r="13" spans="2:27" ht="42" customHeight="1" thickTop="1" thickBot="1" x14ac:dyDescent="0.25">
      <c r="B13" s="124"/>
      <c r="C13" s="124"/>
      <c r="D13" s="247"/>
      <c r="E13" s="247"/>
      <c r="F13" s="213">
        <v>46343</v>
      </c>
      <c r="G13" s="12"/>
      <c r="H13" s="12">
        <v>1</v>
      </c>
      <c r="I13" s="24">
        <v>0</v>
      </c>
      <c r="J13" s="214">
        <v>6101243.7000000002</v>
      </c>
      <c r="K13" s="24">
        <v>0</v>
      </c>
      <c r="L13" s="182">
        <v>0.11691000000000001</v>
      </c>
      <c r="M13" s="67">
        <v>91.700999999999993</v>
      </c>
      <c r="N13" s="16">
        <v>0.78356164383561644</v>
      </c>
      <c r="O13" s="16">
        <v>0.78356164383561666</v>
      </c>
      <c r="P13" s="194"/>
      <c r="Q13" s="194"/>
      <c r="R13" s="68"/>
      <c r="S13" s="68"/>
      <c r="T13" s="68"/>
      <c r="U13" s="68"/>
      <c r="V13" s="68"/>
      <c r="W13" s="68"/>
      <c r="X13" s="116"/>
    </row>
    <row r="14" spans="2:27" ht="42" customHeight="1" thickTop="1" thickBot="1" x14ac:dyDescent="0.25">
      <c r="B14" s="124"/>
      <c r="C14" s="124"/>
      <c r="D14" s="247"/>
      <c r="E14" s="247"/>
      <c r="F14" s="17">
        <v>46371</v>
      </c>
      <c r="G14" s="18"/>
      <c r="H14" s="19">
        <v>1</v>
      </c>
      <c r="I14" s="20">
        <v>0</v>
      </c>
      <c r="J14" s="21">
        <v>3387250.9</v>
      </c>
      <c r="K14" s="217">
        <v>0</v>
      </c>
      <c r="L14" s="183">
        <v>0.12606000000000001</v>
      </c>
      <c r="M14" s="66">
        <v>90.290999999999997</v>
      </c>
      <c r="N14" s="23">
        <v>0.86027397260273974</v>
      </c>
      <c r="O14" s="23">
        <v>0.86027397260273963</v>
      </c>
      <c r="P14" s="194"/>
      <c r="Q14" s="194"/>
      <c r="R14" s="68"/>
      <c r="S14" s="68"/>
      <c r="T14" s="68"/>
      <c r="U14" s="68"/>
      <c r="V14" s="68"/>
      <c r="W14" s="68"/>
      <c r="X14" s="116"/>
    </row>
    <row r="15" spans="2:27" ht="42" customHeight="1" thickTop="1" thickBot="1" x14ac:dyDescent="0.25">
      <c r="B15" s="124"/>
      <c r="C15" s="124"/>
      <c r="D15" s="248"/>
      <c r="E15" s="248"/>
      <c r="F15" s="213">
        <v>46413</v>
      </c>
      <c r="G15" s="12"/>
      <c r="H15" s="12">
        <v>1</v>
      </c>
      <c r="I15" s="24">
        <v>0</v>
      </c>
      <c r="J15" s="214">
        <v>1800000</v>
      </c>
      <c r="K15" s="24">
        <v>1</v>
      </c>
      <c r="L15" s="182">
        <v>0.12836999999999998</v>
      </c>
      <c r="M15" s="67">
        <v>88.888000000000005</v>
      </c>
      <c r="N15" s="16">
        <v>0.97534246575342465</v>
      </c>
      <c r="O15" s="16">
        <v>0.97534246575342465</v>
      </c>
      <c r="P15" s="194"/>
      <c r="Q15" s="194"/>
      <c r="R15" s="68"/>
      <c r="S15" s="68"/>
      <c r="T15" s="68"/>
      <c r="U15" s="68"/>
      <c r="V15" s="68"/>
      <c r="W15" s="68"/>
      <c r="X15" s="116"/>
    </row>
    <row r="16" spans="2:27" ht="42" customHeight="1" thickTop="1" thickBot="1" x14ac:dyDescent="0.25">
      <c r="B16" s="124"/>
      <c r="C16" s="124"/>
      <c r="D16" s="244" t="s">
        <v>28</v>
      </c>
      <c r="E16" s="244"/>
      <c r="F16" s="244"/>
      <c r="G16" s="244"/>
      <c r="H16" s="244"/>
      <c r="I16" s="244"/>
      <c r="J16" s="125">
        <v>57599932.000000007</v>
      </c>
      <c r="K16" s="140"/>
      <c r="L16" s="129"/>
      <c r="M16" s="129"/>
      <c r="N16" s="128">
        <v>0.28449021329181379</v>
      </c>
      <c r="O16" s="128">
        <v>0.28449021329181379</v>
      </c>
      <c r="P16" s="194"/>
      <c r="Q16" s="194"/>
      <c r="R16" s="68"/>
      <c r="S16" s="68"/>
      <c r="T16" s="68"/>
      <c r="U16" s="68"/>
      <c r="V16" s="68"/>
      <c r="W16" s="68"/>
      <c r="X16" s="116"/>
    </row>
    <row r="17" spans="2:27" ht="42" customHeight="1" thickTop="1" thickBot="1" x14ac:dyDescent="0.25">
      <c r="B17" s="124"/>
      <c r="C17" s="124"/>
      <c r="D17" s="245" t="s">
        <v>52</v>
      </c>
      <c r="E17" s="246"/>
      <c r="F17" s="113">
        <v>46260</v>
      </c>
      <c r="G17" s="11" t="s">
        <v>2</v>
      </c>
      <c r="H17" s="12">
        <v>15</v>
      </c>
      <c r="I17" s="13">
        <v>7.4999999999999997E-2</v>
      </c>
      <c r="J17" s="193">
        <v>8813566.0999999996</v>
      </c>
      <c r="K17" s="24">
        <v>0</v>
      </c>
      <c r="L17" s="157">
        <v>0.10483000000000001</v>
      </c>
      <c r="M17" s="67">
        <v>98.373999999999995</v>
      </c>
      <c r="N17" s="16">
        <v>0.55616438356164388</v>
      </c>
      <c r="O17" s="16">
        <v>0.55616438356164388</v>
      </c>
      <c r="P17" s="194"/>
      <c r="Q17" s="194"/>
      <c r="R17" s="68"/>
      <c r="S17" s="68"/>
      <c r="T17" s="68"/>
      <c r="U17" s="68"/>
      <c r="V17" s="68"/>
      <c r="W17" s="68"/>
      <c r="X17" s="116"/>
      <c r="Y17" s="25"/>
      <c r="Z17" s="25"/>
    </row>
    <row r="18" spans="2:27" ht="42" customHeight="1" thickTop="1" thickBot="1" x14ac:dyDescent="0.25">
      <c r="B18" s="124"/>
      <c r="C18" s="124"/>
      <c r="D18" s="228"/>
      <c r="E18" s="229"/>
      <c r="F18" s="17">
        <v>46694</v>
      </c>
      <c r="G18" s="18" t="s">
        <v>2</v>
      </c>
      <c r="H18" s="19">
        <v>8</v>
      </c>
      <c r="I18" s="20">
        <v>5.7500000000000002E-2</v>
      </c>
      <c r="J18" s="21">
        <v>19358357</v>
      </c>
      <c r="K18" s="217">
        <v>0</v>
      </c>
      <c r="L18" s="158">
        <v>0.12503</v>
      </c>
      <c r="M18" s="66">
        <v>89.899000000000001</v>
      </c>
      <c r="N18" s="23">
        <v>1.7452054794520548</v>
      </c>
      <c r="O18" s="23">
        <v>1.6875599206114769</v>
      </c>
      <c r="P18" s="194"/>
      <c r="Q18" s="194"/>
      <c r="R18" s="142"/>
      <c r="S18" s="142"/>
      <c r="T18" s="142"/>
      <c r="U18" s="142"/>
      <c r="V18" s="142"/>
      <c r="W18" s="142"/>
      <c r="X18" s="116"/>
      <c r="Y18" s="25"/>
      <c r="Z18" s="25"/>
    </row>
    <row r="19" spans="2:27" ht="42" customHeight="1" thickTop="1" thickBot="1" x14ac:dyDescent="0.25">
      <c r="B19" s="124"/>
      <c r="C19" s="124"/>
      <c r="D19" s="228"/>
      <c r="E19" s="229"/>
      <c r="F19" s="213">
        <v>46871</v>
      </c>
      <c r="G19" s="11" t="s">
        <v>2</v>
      </c>
      <c r="H19" s="12">
        <v>16</v>
      </c>
      <c r="I19" s="13">
        <v>0.06</v>
      </c>
      <c r="J19" s="214">
        <v>34426114.5</v>
      </c>
      <c r="K19" s="24">
        <v>0</v>
      </c>
      <c r="L19" s="182">
        <v>0.12720999999999999</v>
      </c>
      <c r="M19" s="67">
        <v>87.566000000000003</v>
      </c>
      <c r="N19" s="16">
        <v>2.2301369863013698</v>
      </c>
      <c r="O19" s="16">
        <v>2.0445659612944045</v>
      </c>
      <c r="P19" s="194"/>
      <c r="Q19" s="194"/>
      <c r="X19" s="116"/>
      <c r="Y19" s="25"/>
      <c r="Z19" s="25"/>
    </row>
    <row r="20" spans="2:27" ht="42" customHeight="1" thickTop="1" thickBot="1" x14ac:dyDescent="0.25">
      <c r="B20" s="124"/>
      <c r="C20" s="124"/>
      <c r="D20" s="228"/>
      <c r="E20" s="229"/>
      <c r="F20" s="17">
        <v>47352</v>
      </c>
      <c r="G20" s="18" t="s">
        <v>2</v>
      </c>
      <c r="H20" s="19">
        <v>5</v>
      </c>
      <c r="I20" s="20">
        <v>0.11</v>
      </c>
      <c r="J20" s="21">
        <v>43725181.600000001</v>
      </c>
      <c r="K20" s="217">
        <v>0</v>
      </c>
      <c r="L20" s="183">
        <v>0.12917000000000001</v>
      </c>
      <c r="M20" s="66">
        <v>94.64</v>
      </c>
      <c r="N20" s="23">
        <v>3.547945205479452</v>
      </c>
      <c r="O20" s="23">
        <v>2.9712205166922838</v>
      </c>
      <c r="P20" s="194"/>
      <c r="Q20" s="194"/>
      <c r="R20" s="162" t="s">
        <v>29</v>
      </c>
      <c r="S20" s="163"/>
      <c r="T20" s="163"/>
      <c r="U20" s="26"/>
      <c r="V20" s="27">
        <v>57599932.000000007</v>
      </c>
      <c r="W20" s="28">
        <v>7.8958089821810115E-2</v>
      </c>
      <c r="X20" s="116"/>
      <c r="Y20" s="25"/>
      <c r="Z20" s="25"/>
    </row>
    <row r="21" spans="2:27" ht="42" customHeight="1" thickTop="1" thickBot="1" x14ac:dyDescent="0.25">
      <c r="B21" s="124"/>
      <c r="C21" s="124"/>
      <c r="D21" s="228"/>
      <c r="E21" s="229"/>
      <c r="F21" s="213">
        <v>47541</v>
      </c>
      <c r="G21" s="11"/>
      <c r="H21" s="12">
        <v>5</v>
      </c>
      <c r="I21" s="13">
        <v>0.125</v>
      </c>
      <c r="J21" s="214">
        <v>6893831.5999999996</v>
      </c>
      <c r="K21" s="24">
        <v>2.9878253883769652E-2</v>
      </c>
      <c r="L21" s="182">
        <v>0.13278999999999999</v>
      </c>
      <c r="M21" s="67">
        <v>97.622</v>
      </c>
      <c r="N21" s="16">
        <v>4.065753424657534</v>
      </c>
      <c r="O21" s="16">
        <v>3.0540345521991155</v>
      </c>
      <c r="P21" s="194"/>
      <c r="Q21" s="194"/>
      <c r="R21" s="177" t="s">
        <v>30</v>
      </c>
      <c r="S21" s="178"/>
      <c r="T21" s="178"/>
      <c r="U21" s="29"/>
      <c r="V21" s="30">
        <v>456350971.19999993</v>
      </c>
      <c r="W21" s="65">
        <v>0.62556672765307897</v>
      </c>
      <c r="X21" s="116"/>
      <c r="Y21" s="25"/>
      <c r="Z21" s="25"/>
    </row>
    <row r="22" spans="2:27" ht="42" customHeight="1" thickTop="1" thickBot="1" x14ac:dyDescent="0.25">
      <c r="B22" s="124"/>
      <c r="C22" s="124"/>
      <c r="D22" s="228"/>
      <c r="E22" s="229"/>
      <c r="F22" s="17">
        <v>47744</v>
      </c>
      <c r="G22" s="18" t="s">
        <v>2</v>
      </c>
      <c r="H22" s="19">
        <v>16</v>
      </c>
      <c r="I22" s="20">
        <v>7.7499999999999999E-2</v>
      </c>
      <c r="J22" s="21">
        <v>25333284.399999999</v>
      </c>
      <c r="K22" s="217">
        <v>0</v>
      </c>
      <c r="L22" s="183">
        <v>0.12991</v>
      </c>
      <c r="M22" s="66">
        <v>82.492999999999995</v>
      </c>
      <c r="N22" s="23">
        <v>4.6219178082191785</v>
      </c>
      <c r="O22" s="23">
        <v>3.8694864688640651</v>
      </c>
      <c r="P22" s="194"/>
      <c r="Q22" s="194"/>
      <c r="R22" s="162" t="s">
        <v>31</v>
      </c>
      <c r="S22" s="26"/>
      <c r="T22" s="26"/>
      <c r="U22" s="26"/>
      <c r="V22" s="27">
        <v>215549166.14045069</v>
      </c>
      <c r="W22" s="28">
        <v>0.29547518252511085</v>
      </c>
      <c r="X22" s="116"/>
    </row>
    <row r="23" spans="2:27" ht="42" customHeight="1" thickTop="1" thickBot="1" x14ac:dyDescent="0.25">
      <c r="B23" s="124"/>
      <c r="C23" s="124"/>
      <c r="D23" s="228"/>
      <c r="E23" s="229"/>
      <c r="F23" s="213">
        <v>47933</v>
      </c>
      <c r="G23" s="11" t="s">
        <v>2</v>
      </c>
      <c r="H23" s="12">
        <v>10</v>
      </c>
      <c r="I23" s="13">
        <v>7.0000000000000007E-2</v>
      </c>
      <c r="J23" s="214">
        <v>30931545.399999999</v>
      </c>
      <c r="K23" s="24">
        <v>0</v>
      </c>
      <c r="L23" s="182">
        <v>0.12989000000000001</v>
      </c>
      <c r="M23" s="67">
        <v>78.462999999999994</v>
      </c>
      <c r="N23" s="16">
        <v>5.13972602739726</v>
      </c>
      <c r="O23" s="16">
        <v>4.0869308352622644</v>
      </c>
      <c r="P23" s="194"/>
      <c r="Q23" s="194"/>
      <c r="R23" s="136" t="s">
        <v>32</v>
      </c>
      <c r="S23" s="136"/>
      <c r="T23" s="136"/>
      <c r="U23" s="136"/>
      <c r="V23" s="137">
        <v>729500069.34045064</v>
      </c>
      <c r="W23" s="138">
        <v>0.99999999999999989</v>
      </c>
      <c r="X23" s="116"/>
    </row>
    <row r="24" spans="2:27" ht="42" customHeight="1" thickTop="1" thickBot="1" x14ac:dyDescent="0.25">
      <c r="B24" s="124"/>
      <c r="C24" s="124"/>
      <c r="D24" s="228"/>
      <c r="E24" s="229"/>
      <c r="F24" s="17">
        <v>48395</v>
      </c>
      <c r="G24" s="18" t="s">
        <v>2</v>
      </c>
      <c r="H24" s="19">
        <v>16</v>
      </c>
      <c r="I24" s="20">
        <v>7.0000000000000007E-2</v>
      </c>
      <c r="J24" s="21">
        <v>27621627</v>
      </c>
      <c r="K24" s="217">
        <v>0</v>
      </c>
      <c r="L24" s="183">
        <v>0.12953000000000001</v>
      </c>
      <c r="M24" s="66">
        <v>75.016000000000005</v>
      </c>
      <c r="N24" s="23">
        <v>6.4054794520547942</v>
      </c>
      <c r="O24" s="23">
        <v>4.9341967118613788</v>
      </c>
      <c r="P24" s="194"/>
      <c r="Q24" s="194"/>
      <c r="V24" s="219"/>
      <c r="X24" s="116"/>
      <c r="Y24" s="32"/>
      <c r="Z24" s="32"/>
    </row>
    <row r="25" spans="2:27" ht="42" customHeight="1" thickTop="1" thickBot="1" x14ac:dyDescent="0.25">
      <c r="B25" s="124"/>
      <c r="C25" s="124"/>
      <c r="D25" s="228"/>
      <c r="E25" s="229"/>
      <c r="F25" s="213">
        <v>48619</v>
      </c>
      <c r="G25" s="11" t="s">
        <v>2</v>
      </c>
      <c r="H25" s="12">
        <v>11</v>
      </c>
      <c r="I25" s="13">
        <v>0.13250000000000001</v>
      </c>
      <c r="J25" s="214">
        <v>52313881.899999999</v>
      </c>
      <c r="K25" s="24">
        <v>0</v>
      </c>
      <c r="L25" s="182">
        <v>0.12817999999999999</v>
      </c>
      <c r="M25" s="67">
        <v>101.91500000000001</v>
      </c>
      <c r="N25" s="16">
        <v>7.0191780821917806</v>
      </c>
      <c r="O25" s="16">
        <v>4.4293694569191313</v>
      </c>
      <c r="P25" s="194"/>
      <c r="Q25" s="194"/>
      <c r="R25" s="171"/>
      <c r="S25" s="171"/>
      <c r="T25" s="171"/>
      <c r="U25" s="172"/>
      <c r="V25" s="205"/>
      <c r="W25" s="171"/>
      <c r="X25" s="116"/>
      <c r="Y25" s="32"/>
      <c r="Z25" s="32"/>
    </row>
    <row r="26" spans="2:27" ht="42" customHeight="1" thickTop="1" thickBot="1" x14ac:dyDescent="0.25">
      <c r="B26" s="124"/>
      <c r="C26" s="124"/>
      <c r="D26" s="228"/>
      <c r="E26" s="229"/>
      <c r="F26" s="17">
        <v>49235</v>
      </c>
      <c r="G26" s="18" t="s">
        <v>2</v>
      </c>
      <c r="H26" s="19">
        <v>16</v>
      </c>
      <c r="I26" s="20">
        <v>7.2499999999999995E-2</v>
      </c>
      <c r="J26" s="21">
        <v>15721623.300000001</v>
      </c>
      <c r="K26" s="217">
        <v>-2.5378096683734345E-3</v>
      </c>
      <c r="L26" s="183">
        <v>0.12675</v>
      </c>
      <c r="M26" s="66">
        <v>72.260999999999996</v>
      </c>
      <c r="N26" s="23">
        <v>8.706849315068494</v>
      </c>
      <c r="O26" s="23">
        <v>6.1947731675269315</v>
      </c>
      <c r="P26" s="194"/>
      <c r="Q26" s="194"/>
      <c r="R26" s="154"/>
      <c r="S26" s="154"/>
      <c r="T26" s="174"/>
      <c r="U26" s="169"/>
      <c r="V26" s="155"/>
      <c r="W26" s="156"/>
      <c r="X26" s="116"/>
      <c r="Y26" s="32"/>
      <c r="Z26" s="32"/>
    </row>
    <row r="27" spans="2:27" ht="42" customHeight="1" thickTop="1" thickBot="1" x14ac:dyDescent="0.25">
      <c r="B27" s="124"/>
      <c r="C27" s="124"/>
      <c r="D27" s="228"/>
      <c r="E27" s="229"/>
      <c r="F27" s="213">
        <v>49333</v>
      </c>
      <c r="G27" s="11" t="s">
        <v>2</v>
      </c>
      <c r="H27" s="12">
        <v>11</v>
      </c>
      <c r="I27" s="13">
        <v>0.11749999999999999</v>
      </c>
      <c r="J27" s="214">
        <v>27324837.199999999</v>
      </c>
      <c r="K27" s="24">
        <v>6.4348166395882422E-2</v>
      </c>
      <c r="L27" s="182">
        <v>0.12753</v>
      </c>
      <c r="M27" s="67">
        <v>94.796000000000006</v>
      </c>
      <c r="N27" s="16">
        <v>8.9753424657534246</v>
      </c>
      <c r="O27" s="16">
        <v>5.8984969011471069</v>
      </c>
      <c r="P27" s="194"/>
      <c r="Q27" s="194"/>
      <c r="R27" s="154"/>
      <c r="S27" s="154"/>
      <c r="T27" s="174"/>
      <c r="U27" s="169"/>
      <c r="V27" s="155"/>
      <c r="W27" s="156"/>
      <c r="X27" s="116"/>
      <c r="Y27" s="32"/>
      <c r="Z27" s="32"/>
    </row>
    <row r="28" spans="2:27" ht="42" customHeight="1" thickTop="1" thickBot="1" x14ac:dyDescent="0.25">
      <c r="B28" s="124"/>
      <c r="C28" s="124"/>
      <c r="D28" s="228"/>
      <c r="E28" s="229"/>
      <c r="F28" s="17">
        <v>49865</v>
      </c>
      <c r="G28" s="18" t="s">
        <v>2</v>
      </c>
      <c r="H28" s="19">
        <v>16</v>
      </c>
      <c r="I28" s="20">
        <v>6.25E-2</v>
      </c>
      <c r="J28" s="21">
        <v>19600254.699999999</v>
      </c>
      <c r="K28" s="217">
        <v>-1.4519515086711028E-3</v>
      </c>
      <c r="L28" s="183">
        <v>0.12578</v>
      </c>
      <c r="M28" s="66">
        <v>64.227999999999994</v>
      </c>
      <c r="N28" s="23">
        <v>10.432876712328767</v>
      </c>
      <c r="O28" s="23">
        <v>6.9102673599189552</v>
      </c>
      <c r="P28" s="194"/>
      <c r="Q28" s="194"/>
      <c r="R28" s="154"/>
      <c r="S28" s="154"/>
      <c r="T28" s="154"/>
      <c r="U28" s="169"/>
      <c r="V28" s="155"/>
      <c r="W28" s="156"/>
      <c r="X28" s="116"/>
      <c r="Y28" s="32"/>
      <c r="Z28" s="32"/>
    </row>
    <row r="29" spans="2:27" ht="42" customHeight="1" thickTop="1" thickBot="1" x14ac:dyDescent="0.25">
      <c r="B29" s="124"/>
      <c r="C29" s="124"/>
      <c r="D29" s="228"/>
      <c r="E29" s="229"/>
      <c r="F29" s="213">
        <v>51468</v>
      </c>
      <c r="G29" s="11" t="s">
        <v>2</v>
      </c>
      <c r="H29" s="12">
        <v>16</v>
      </c>
      <c r="I29" s="13">
        <v>0.1275</v>
      </c>
      <c r="J29" s="214">
        <v>24881699</v>
      </c>
      <c r="K29" s="24">
        <v>1.0457192942600894E-2</v>
      </c>
      <c r="L29" s="182">
        <v>0.12698000000000001</v>
      </c>
      <c r="M29" s="67">
        <v>100.22799999999999</v>
      </c>
      <c r="N29" s="16">
        <v>14.824657534246576</v>
      </c>
      <c r="O29" s="16">
        <v>7.2065960363631474</v>
      </c>
      <c r="P29" s="194"/>
      <c r="Q29" s="194"/>
      <c r="R29" s="154"/>
      <c r="S29" s="154"/>
      <c r="T29" s="154"/>
      <c r="U29" s="154"/>
      <c r="V29" s="154"/>
      <c r="W29" s="154"/>
      <c r="X29" s="154"/>
      <c r="Y29" s="154"/>
      <c r="Z29" s="154"/>
      <c r="AA29" s="154"/>
    </row>
    <row r="30" spans="2:27" ht="42" customHeight="1" thickTop="1" thickBot="1" x14ac:dyDescent="0.25">
      <c r="B30" s="124"/>
      <c r="C30" s="124"/>
      <c r="D30" s="228"/>
      <c r="E30" s="229"/>
      <c r="F30" s="17">
        <v>52014</v>
      </c>
      <c r="G30" s="18" t="s">
        <v>2</v>
      </c>
      <c r="H30" s="19">
        <v>21</v>
      </c>
      <c r="I30" s="20">
        <v>9.2499999999999999E-2</v>
      </c>
      <c r="J30" s="21">
        <v>47012754.799999997</v>
      </c>
      <c r="K30" s="217">
        <v>0</v>
      </c>
      <c r="L30" s="183">
        <v>0.12753999999999999</v>
      </c>
      <c r="M30" s="66">
        <v>76.284000000000006</v>
      </c>
      <c r="N30" s="23">
        <v>16.32054794520548</v>
      </c>
      <c r="O30" s="23">
        <v>7.4381615358347339</v>
      </c>
      <c r="P30" s="194"/>
      <c r="Q30" s="194"/>
      <c r="R30" s="154"/>
      <c r="S30" s="154"/>
      <c r="T30" s="154"/>
      <c r="U30" s="154"/>
      <c r="V30" s="155"/>
      <c r="W30" s="156"/>
      <c r="X30" s="116"/>
      <c r="Y30" s="32"/>
      <c r="Z30" s="32"/>
    </row>
    <row r="31" spans="2:27" ht="42" customHeight="1" thickTop="1" thickBot="1" x14ac:dyDescent="0.25">
      <c r="B31" s="124"/>
      <c r="C31" s="124"/>
      <c r="D31" s="228"/>
      <c r="E31" s="229"/>
      <c r="F31" s="213">
        <v>53533</v>
      </c>
      <c r="G31" s="11" t="s">
        <v>2</v>
      </c>
      <c r="H31" s="12">
        <v>23</v>
      </c>
      <c r="I31" s="13">
        <v>0.115</v>
      </c>
      <c r="J31" s="214">
        <v>35692554.399999999</v>
      </c>
      <c r="K31" s="24">
        <v>0</v>
      </c>
      <c r="L31" s="182">
        <v>0.12661</v>
      </c>
      <c r="M31" s="67">
        <v>91.459000000000003</v>
      </c>
      <c r="N31" s="16">
        <v>20.482191780821918</v>
      </c>
      <c r="O31" s="16">
        <v>7.743965648819449</v>
      </c>
      <c r="P31" s="194"/>
      <c r="Q31" s="194"/>
      <c r="R31" s="154"/>
      <c r="S31" s="154"/>
      <c r="T31" s="154"/>
      <c r="U31" s="154"/>
      <c r="V31" s="155"/>
      <c r="W31" s="156"/>
      <c r="X31" s="116"/>
      <c r="Y31" s="32"/>
      <c r="Z31" s="32"/>
    </row>
    <row r="32" spans="2:27" ht="42" customHeight="1" thickTop="1" thickBot="1" x14ac:dyDescent="0.25">
      <c r="B32" s="124"/>
      <c r="C32" s="124"/>
      <c r="D32" s="228"/>
      <c r="E32" s="229"/>
      <c r="F32" s="17">
        <v>55087</v>
      </c>
      <c r="G32" s="18" t="s">
        <v>2</v>
      </c>
      <c r="H32" s="19">
        <v>31</v>
      </c>
      <c r="I32" s="20">
        <v>7.2499999999999995E-2</v>
      </c>
      <c r="J32" s="21">
        <v>21893239.399999999</v>
      </c>
      <c r="K32" s="217">
        <v>-3.8674617403612415E-3</v>
      </c>
      <c r="L32" s="183">
        <v>0.12319000000000001</v>
      </c>
      <c r="M32" s="66">
        <v>61.097000000000001</v>
      </c>
      <c r="N32" s="23">
        <v>24.739726027397261</v>
      </c>
      <c r="O32" s="23">
        <v>8.9456751863384056</v>
      </c>
      <c r="P32" s="194"/>
      <c r="Q32" s="194"/>
      <c r="R32" s="154"/>
      <c r="S32" s="154"/>
      <c r="T32" s="154"/>
      <c r="U32" s="154"/>
      <c r="V32" s="155"/>
      <c r="W32" s="156"/>
      <c r="X32" s="116"/>
      <c r="Y32" s="32"/>
      <c r="Z32" s="32"/>
    </row>
    <row r="33" spans="2:27" ht="42" customHeight="1" thickTop="1" thickBot="1" x14ac:dyDescent="0.25">
      <c r="B33" s="124"/>
      <c r="C33" s="124"/>
      <c r="D33" s="230"/>
      <c r="E33" s="231"/>
      <c r="F33" s="213">
        <v>57782</v>
      </c>
      <c r="G33" s="11" t="s">
        <v>2</v>
      </c>
      <c r="H33" s="12">
        <v>34</v>
      </c>
      <c r="I33" s="13">
        <v>0.12</v>
      </c>
      <c r="J33" s="214">
        <v>10528649.5</v>
      </c>
      <c r="K33" s="24">
        <v>0</v>
      </c>
      <c r="L33" s="182">
        <v>0.1263</v>
      </c>
      <c r="M33" s="67">
        <v>95.057000000000002</v>
      </c>
      <c r="N33" s="16">
        <v>32.123287671232873</v>
      </c>
      <c r="O33" s="16">
        <v>7.8680822088551858</v>
      </c>
      <c r="P33" s="194"/>
      <c r="Q33" s="194"/>
      <c r="R33" s="154"/>
      <c r="S33" s="154"/>
      <c r="T33" s="154"/>
      <c r="U33" s="154"/>
      <c r="V33" s="155"/>
      <c r="W33" s="156"/>
      <c r="X33" s="116"/>
      <c r="Y33" s="32"/>
      <c r="Z33" s="32"/>
    </row>
    <row r="34" spans="2:27" ht="42" customHeight="1" thickTop="1" thickBot="1" x14ac:dyDescent="0.25">
      <c r="B34" s="124"/>
      <c r="C34" s="124"/>
      <c r="D34" s="244" t="s">
        <v>33</v>
      </c>
      <c r="E34" s="244"/>
      <c r="F34" s="244"/>
      <c r="G34" s="244"/>
      <c r="H34" s="244"/>
      <c r="I34" s="244"/>
      <c r="J34" s="125">
        <v>452073001.79999995</v>
      </c>
      <c r="K34" s="140"/>
      <c r="L34" s="129"/>
      <c r="M34" s="129"/>
      <c r="N34" s="128">
        <v>9.8490530883866665</v>
      </c>
      <c r="O34" s="128">
        <v>5.1528866070438593</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42"/>
      <c r="S35" s="242"/>
      <c r="T35" s="242"/>
      <c r="U35" s="242"/>
      <c r="V35" s="242"/>
      <c r="W35" s="242"/>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28" t="s">
        <v>3</v>
      </c>
      <c r="E37" s="229"/>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8"/>
      <c r="E38" s="229"/>
      <c r="F38" s="17">
        <v>46463</v>
      </c>
      <c r="G38" s="18" t="s">
        <v>2</v>
      </c>
      <c r="H38" s="19">
        <v>11</v>
      </c>
      <c r="I38" s="20">
        <v>3.3000000000000002E-2</v>
      </c>
      <c r="J38" s="21">
        <v>19751178.881804999</v>
      </c>
      <c r="K38" s="217">
        <v>4.3516976145853762E-4</v>
      </c>
      <c r="L38" s="158">
        <v>4.598E-2</v>
      </c>
      <c r="M38" s="66">
        <v>98.616</v>
      </c>
      <c r="N38" s="23">
        <v>1.1123287671232878</v>
      </c>
      <c r="O38" s="23">
        <v>1.0799945476154342</v>
      </c>
      <c r="P38" s="194"/>
      <c r="Q38" s="194"/>
      <c r="R38" s="90"/>
      <c r="S38" s="90"/>
      <c r="T38" s="90"/>
      <c r="U38" s="90"/>
      <c r="V38" s="91"/>
      <c r="W38" s="90"/>
      <c r="X38" s="116" t="s">
        <v>91</v>
      </c>
    </row>
    <row r="39" spans="2:27" ht="42" customHeight="1" thickTop="1" thickBot="1" x14ac:dyDescent="0.25">
      <c r="B39" s="124"/>
      <c r="C39" s="124"/>
      <c r="D39" s="228"/>
      <c r="E39" s="229"/>
      <c r="F39" s="179">
        <v>47226</v>
      </c>
      <c r="G39" s="11" t="s">
        <v>2</v>
      </c>
      <c r="H39" s="12">
        <v>10</v>
      </c>
      <c r="I39" s="13">
        <v>2.2499999999999999E-2</v>
      </c>
      <c r="J39" s="193">
        <v>14841201.386387095</v>
      </c>
      <c r="K39" s="24">
        <v>4.3516976145831806E-4</v>
      </c>
      <c r="L39" s="157">
        <v>5.4370000000000002E-2</v>
      </c>
      <c r="M39" s="67">
        <v>90.853999999999999</v>
      </c>
      <c r="N39" s="16">
        <v>3.2027397260273971</v>
      </c>
      <c r="O39" s="16">
        <v>3.0607254977571343</v>
      </c>
      <c r="P39" s="194"/>
      <c r="Q39" s="194"/>
      <c r="R39" s="90"/>
      <c r="S39" s="90"/>
      <c r="T39" s="90"/>
      <c r="U39" s="90"/>
      <c r="V39" s="90"/>
      <c r="W39" s="90"/>
      <c r="X39" s="116"/>
    </row>
    <row r="40" spans="2:27" ht="42" customHeight="1" thickTop="1" thickBot="1" x14ac:dyDescent="0.25">
      <c r="B40" s="124"/>
      <c r="C40" s="124"/>
      <c r="D40" s="228"/>
      <c r="E40" s="229"/>
      <c r="F40" s="17">
        <v>47870</v>
      </c>
      <c r="G40" s="18" t="s">
        <v>2</v>
      </c>
      <c r="H40" s="19">
        <v>7</v>
      </c>
      <c r="I40" s="20">
        <v>6.5000000000000002E-2</v>
      </c>
      <c r="J40" s="21">
        <v>21840275.304179002</v>
      </c>
      <c r="K40" s="217">
        <v>1.0488108823341497E-2</v>
      </c>
      <c r="L40" s="158">
        <v>6.3259999999999997E-2</v>
      </c>
      <c r="M40" s="66">
        <v>100.71599999999999</v>
      </c>
      <c r="N40" s="23">
        <v>4.9671232876712326</v>
      </c>
      <c r="O40" s="23">
        <v>4.3925133361351536</v>
      </c>
      <c r="P40" s="194"/>
      <c r="Q40" s="194"/>
      <c r="R40" s="90"/>
      <c r="S40" s="90"/>
      <c r="T40" s="90"/>
      <c r="U40" s="90"/>
      <c r="V40" s="90"/>
      <c r="W40" s="90"/>
      <c r="X40" s="116"/>
    </row>
    <row r="41" spans="2:27" ht="42" customHeight="1" thickTop="1" thickBot="1" x14ac:dyDescent="0.25">
      <c r="B41" s="124"/>
      <c r="C41" s="124"/>
      <c r="D41" s="228"/>
      <c r="E41" s="229"/>
      <c r="F41" s="179">
        <v>48663</v>
      </c>
      <c r="G41" s="11" t="s">
        <v>2</v>
      </c>
      <c r="H41" s="12">
        <v>20</v>
      </c>
      <c r="I41" s="13">
        <v>0.03</v>
      </c>
      <c r="J41" s="193">
        <v>14361352.613022598</v>
      </c>
      <c r="K41" s="24">
        <v>4.3516976145865211E-4</v>
      </c>
      <c r="L41" s="157">
        <v>6.0010000000000001E-2</v>
      </c>
      <c r="M41" s="67">
        <v>82.980999999999995</v>
      </c>
      <c r="N41" s="16">
        <v>7.13972602739726</v>
      </c>
      <c r="O41" s="16">
        <v>6.2631237594019264</v>
      </c>
      <c r="P41" s="194"/>
      <c r="Q41" s="194"/>
      <c r="R41" s="173"/>
      <c r="S41" s="90"/>
      <c r="T41" s="90"/>
      <c r="U41" s="90"/>
      <c r="V41" s="90"/>
      <c r="W41" s="90"/>
      <c r="X41" s="116"/>
    </row>
    <row r="42" spans="2:27" ht="42" customHeight="1" thickTop="1" thickBot="1" x14ac:dyDescent="0.25">
      <c r="B42" s="124"/>
      <c r="C42" s="124"/>
      <c r="D42" s="228"/>
      <c r="E42" s="229"/>
      <c r="F42" s="17">
        <v>49403</v>
      </c>
      <c r="G42" s="18" t="s">
        <v>2</v>
      </c>
      <c r="H42" s="19">
        <v>20</v>
      </c>
      <c r="I42" s="20">
        <v>4.7500000000000001E-2</v>
      </c>
      <c r="J42" s="21">
        <v>30454100.9022163</v>
      </c>
      <c r="K42" s="217">
        <v>4.3516976145853474E-4</v>
      </c>
      <c r="L42" s="158">
        <v>6.2129999999999998E-2</v>
      </c>
      <c r="M42" s="66">
        <v>89.991</v>
      </c>
      <c r="N42" s="23">
        <v>9.1671232876712327</v>
      </c>
      <c r="O42" s="23">
        <v>7.226867024756741</v>
      </c>
      <c r="P42" s="194"/>
      <c r="Q42" s="194"/>
      <c r="R42" s="90"/>
      <c r="S42" s="173"/>
      <c r="T42" s="173"/>
      <c r="U42" s="90"/>
      <c r="V42" s="90"/>
      <c r="W42" s="90"/>
      <c r="X42" s="116"/>
      <c r="AA42" s="25"/>
    </row>
    <row r="43" spans="2:27" ht="42" customHeight="1" thickTop="1" thickBot="1" x14ac:dyDescent="0.25">
      <c r="B43" s="124"/>
      <c r="C43" s="124"/>
      <c r="D43" s="228"/>
      <c r="E43" s="229"/>
      <c r="F43" s="179">
        <v>50096</v>
      </c>
      <c r="G43" s="11" t="s">
        <v>2</v>
      </c>
      <c r="H43" s="12">
        <v>18</v>
      </c>
      <c r="I43" s="13">
        <v>3.7499999999999999E-2</v>
      </c>
      <c r="J43" s="193">
        <v>44186656.448093399</v>
      </c>
      <c r="K43" s="24">
        <v>4.3516976145856738E-4</v>
      </c>
      <c r="L43" s="157">
        <v>6.2539999999999998E-2</v>
      </c>
      <c r="M43" s="67">
        <v>80.424999999999997</v>
      </c>
      <c r="N43" s="16">
        <v>11.065753424657535</v>
      </c>
      <c r="O43" s="16">
        <v>8.6267548793346993</v>
      </c>
      <c r="P43" s="194"/>
      <c r="Q43" s="194"/>
      <c r="R43" s="90"/>
      <c r="S43" s="90"/>
      <c r="T43" s="90"/>
      <c r="U43" s="90"/>
      <c r="V43" s="90"/>
      <c r="W43" s="90"/>
      <c r="X43" s="116"/>
    </row>
    <row r="44" spans="2:27" ht="42" customHeight="1" thickTop="1" thickBot="1" x14ac:dyDescent="0.25">
      <c r="B44" s="124"/>
      <c r="C44" s="124"/>
      <c r="D44" s="228"/>
      <c r="E44" s="229"/>
      <c r="F44" s="17">
        <v>51580</v>
      </c>
      <c r="G44" s="18" t="s">
        <v>2</v>
      </c>
      <c r="H44" s="19">
        <v>17</v>
      </c>
      <c r="I44" s="20">
        <v>0.05</v>
      </c>
      <c r="J44" s="21">
        <v>6920782.6450525997</v>
      </c>
      <c r="K44" s="217">
        <v>8.905010284888059E-3</v>
      </c>
      <c r="L44" s="158">
        <v>6.2800000000000009E-2</v>
      </c>
      <c r="M44" s="66">
        <v>87.721000000000004</v>
      </c>
      <c r="N44" s="23">
        <v>15.131506849315068</v>
      </c>
      <c r="O44" s="23">
        <v>10.138828589045481</v>
      </c>
      <c r="P44" s="194"/>
      <c r="Q44" s="194"/>
      <c r="R44" s="68"/>
      <c r="S44" s="68"/>
      <c r="T44" s="68"/>
      <c r="U44" s="68"/>
      <c r="V44" s="68"/>
      <c r="W44" s="68"/>
      <c r="X44" s="116"/>
    </row>
    <row r="45" spans="2:27" ht="42" customHeight="1" thickTop="1" thickBot="1" x14ac:dyDescent="0.25">
      <c r="B45" s="124"/>
      <c r="C45" s="124"/>
      <c r="D45" s="228"/>
      <c r="E45" s="229"/>
      <c r="F45" s="179">
        <v>54590</v>
      </c>
      <c r="G45" s="11" t="s">
        <v>2</v>
      </c>
      <c r="H45" s="12">
        <v>32</v>
      </c>
      <c r="I45" s="13">
        <v>3.7499999999999999E-2</v>
      </c>
      <c r="J45" s="193">
        <v>32106144.373880696</v>
      </c>
      <c r="K45" s="24">
        <v>4.3516976145840561E-4</v>
      </c>
      <c r="L45" s="157">
        <v>6.0979999999999999E-2</v>
      </c>
      <c r="M45" s="67">
        <v>71.128</v>
      </c>
      <c r="N45" s="16">
        <v>23.378082191780823</v>
      </c>
      <c r="O45" s="16">
        <v>13.977005014547013</v>
      </c>
      <c r="P45" s="194"/>
      <c r="Q45" s="194"/>
      <c r="R45" s="68"/>
      <c r="S45" s="68"/>
      <c r="T45" s="68"/>
      <c r="U45" s="68"/>
      <c r="V45" s="68"/>
      <c r="W45" s="68"/>
      <c r="X45" s="116"/>
      <c r="AA45" s="114"/>
    </row>
    <row r="46" spans="2:27" ht="42" customHeight="1" thickTop="1" thickBot="1" x14ac:dyDescent="0.25">
      <c r="B46" s="124"/>
      <c r="C46" s="124"/>
      <c r="D46" s="228"/>
      <c r="E46" s="229"/>
      <c r="F46" s="17">
        <v>56753</v>
      </c>
      <c r="G46" s="18" t="s">
        <v>2</v>
      </c>
      <c r="H46" s="19">
        <v>31</v>
      </c>
      <c r="I46" s="20">
        <v>5.2499999999999998E-2</v>
      </c>
      <c r="J46" s="21">
        <v>10510643.060653798</v>
      </c>
      <c r="K46" s="217">
        <v>8.4963309697311945E-3</v>
      </c>
      <c r="L46" s="158">
        <v>6.3149999999999998E-2</v>
      </c>
      <c r="M46" s="66">
        <v>85.912000000000006</v>
      </c>
      <c r="N46" s="23">
        <v>29.304109589041097</v>
      </c>
      <c r="O46" s="23">
        <v>13.934686409131615</v>
      </c>
      <c r="P46" s="194"/>
      <c r="Q46" s="194"/>
      <c r="R46" s="68"/>
      <c r="S46" s="68"/>
      <c r="T46" s="68"/>
      <c r="U46" s="68"/>
      <c r="V46" s="68"/>
      <c r="W46" s="68"/>
      <c r="X46" s="116"/>
      <c r="AA46" s="114"/>
    </row>
    <row r="47" spans="2:27" ht="42" customHeight="1" thickTop="1" thickBot="1" x14ac:dyDescent="0.25">
      <c r="B47" s="124"/>
      <c r="C47" s="124"/>
      <c r="D47" s="230"/>
      <c r="E47" s="231"/>
      <c r="F47" s="179">
        <v>59203</v>
      </c>
      <c r="G47" s="11" t="s">
        <v>2</v>
      </c>
      <c r="H47" s="12">
        <v>38</v>
      </c>
      <c r="I47" s="13">
        <v>6.5000000000000002E-2</v>
      </c>
      <c r="J47" s="193">
        <v>20576830.525160201</v>
      </c>
      <c r="K47" s="24">
        <v>5.1927419001340175E-3</v>
      </c>
      <c r="L47" s="157">
        <v>6.2880000000000005E-2</v>
      </c>
      <c r="M47" s="67">
        <v>102.989</v>
      </c>
      <c r="N47" s="16">
        <v>36.016438356164386</v>
      </c>
      <c r="O47" s="16">
        <v>14.936993444544022</v>
      </c>
      <c r="P47" s="194"/>
      <c r="Q47" s="194"/>
      <c r="R47" s="68"/>
      <c r="S47" s="68"/>
      <c r="T47" s="68"/>
      <c r="U47" s="68"/>
      <c r="V47" s="68"/>
      <c r="W47" s="68"/>
      <c r="X47" s="116"/>
      <c r="AA47" s="114"/>
    </row>
    <row r="48" spans="2:27" ht="42" customHeight="1" thickTop="1" thickBot="1" x14ac:dyDescent="0.25">
      <c r="B48" s="124"/>
      <c r="C48" s="124"/>
      <c r="D48" s="243" t="s">
        <v>34</v>
      </c>
      <c r="E48" s="243"/>
      <c r="F48" s="243"/>
      <c r="G48" s="243"/>
      <c r="H48" s="243"/>
      <c r="I48" s="243"/>
      <c r="J48" s="125">
        <v>215549166.14045069</v>
      </c>
      <c r="K48" s="218"/>
      <c r="L48" s="126"/>
      <c r="M48" s="127"/>
      <c r="N48" s="128">
        <v>13.700206335806303</v>
      </c>
      <c r="O48" s="128">
        <v>8.4743853582619835</v>
      </c>
      <c r="P48" s="194"/>
      <c r="Q48" s="194"/>
      <c r="R48" s="68"/>
      <c r="S48" s="68"/>
      <c r="T48" s="68"/>
      <c r="U48" s="68"/>
      <c r="V48" s="68"/>
      <c r="W48" s="68"/>
      <c r="X48" s="68"/>
    </row>
    <row r="49" spans="1:24" ht="42" customHeight="1" thickTop="1" thickBot="1" x14ac:dyDescent="0.25">
      <c r="B49" s="124"/>
      <c r="C49" s="124"/>
      <c r="D49" s="238" t="s">
        <v>83</v>
      </c>
      <c r="E49" s="239"/>
      <c r="F49" s="113">
        <v>47933</v>
      </c>
      <c r="G49" s="11" t="s">
        <v>2</v>
      </c>
      <c r="H49" s="12">
        <v>10</v>
      </c>
      <c r="I49" s="13">
        <v>7.0000000000000007E-2</v>
      </c>
      <c r="J49" s="193">
        <v>4277969.4000000004</v>
      </c>
      <c r="K49" s="24">
        <v>0</v>
      </c>
      <c r="L49" s="157">
        <v>0.1313</v>
      </c>
      <c r="M49" s="67">
        <v>78.034999999999997</v>
      </c>
      <c r="N49" s="16">
        <v>5.13972602739726</v>
      </c>
      <c r="O49" s="16">
        <v>4.0832620623217961</v>
      </c>
      <c r="P49" s="194"/>
      <c r="Q49" s="194"/>
      <c r="R49" s="68"/>
      <c r="S49" s="68"/>
      <c r="T49" s="68"/>
      <c r="U49" s="68"/>
      <c r="V49" s="68"/>
      <c r="W49" s="68"/>
      <c r="X49" s="68"/>
    </row>
    <row r="50" spans="1:24" ht="42" customHeight="1" thickTop="1" x14ac:dyDescent="0.2">
      <c r="B50" s="124"/>
      <c r="C50" s="124"/>
      <c r="D50" s="240" t="s">
        <v>84</v>
      </c>
      <c r="E50" s="240"/>
      <c r="F50" s="240"/>
      <c r="G50" s="240"/>
      <c r="H50" s="240"/>
      <c r="I50" s="240"/>
      <c r="J50" s="125">
        <v>4277969.4000000004</v>
      </c>
      <c r="K50" s="126"/>
      <c r="L50" s="126"/>
      <c r="M50" s="127"/>
      <c r="N50" s="128">
        <v>5.13972602739726</v>
      </c>
      <c r="O50" s="128">
        <v>4.0832620623217961</v>
      </c>
      <c r="P50" s="194"/>
      <c r="Q50" s="194"/>
      <c r="R50" s="68"/>
      <c r="S50" s="68"/>
      <c r="T50" s="68"/>
      <c r="U50" s="68"/>
      <c r="V50" s="68"/>
      <c r="W50" s="68"/>
      <c r="X50" s="68"/>
    </row>
    <row r="51" spans="1:24" ht="42" customHeight="1" x14ac:dyDescent="0.2">
      <c r="B51" s="124"/>
      <c r="C51" s="124"/>
      <c r="D51" s="232" t="s">
        <v>35</v>
      </c>
      <c r="E51" s="232"/>
      <c r="F51" s="232"/>
      <c r="G51" s="232"/>
      <c r="H51" s="232"/>
      <c r="I51" s="232"/>
      <c r="J51" s="125">
        <v>671900137.34045064</v>
      </c>
      <c r="K51" s="126"/>
      <c r="L51" s="126"/>
      <c r="M51" s="127"/>
      <c r="N51" s="130"/>
      <c r="O51" s="130"/>
      <c r="P51" s="194"/>
      <c r="Q51" s="194"/>
      <c r="R51" s="94"/>
      <c r="S51" s="117"/>
      <c r="T51" s="117"/>
      <c r="U51" s="94"/>
      <c r="V51" s="68"/>
      <c r="W51" s="68"/>
      <c r="X51" s="68"/>
    </row>
    <row r="52" spans="1:24" ht="42" customHeight="1" x14ac:dyDescent="0.2">
      <c r="B52" s="124"/>
      <c r="C52" s="124"/>
      <c r="D52" s="232" t="s">
        <v>4</v>
      </c>
      <c r="E52" s="232"/>
      <c r="F52" s="232"/>
      <c r="G52" s="232"/>
      <c r="H52" s="232"/>
      <c r="I52" s="232"/>
      <c r="J52" s="125">
        <v>729500069.34045064</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33"/>
      <c r="C54" s="233"/>
      <c r="D54" s="234" t="s">
        <v>27</v>
      </c>
      <c r="E54" s="235"/>
      <c r="F54" s="236" t="s">
        <v>39</v>
      </c>
      <c r="G54" s="237"/>
      <c r="H54" s="12">
        <v>2</v>
      </c>
      <c r="I54" s="24">
        <v>5.5E-2</v>
      </c>
      <c r="J54" s="241">
        <v>0</v>
      </c>
      <c r="K54" s="241"/>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3"/>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64613498.100000001</v>
      </c>
      <c r="D78" s="143">
        <v>21158357</v>
      </c>
      <c r="E78" s="143">
        <v>34426114.5</v>
      </c>
      <c r="F78" s="143">
        <v>43725181.600000001</v>
      </c>
      <c r="G78" s="143">
        <v>32227116</v>
      </c>
      <c r="H78" s="143">
        <v>35209514.799999997</v>
      </c>
      <c r="I78" s="143">
        <v>27621627</v>
      </c>
      <c r="J78" s="143">
        <v>52313881.899999999</v>
      </c>
      <c r="K78" s="143">
        <v>15721623.300000001</v>
      </c>
      <c r="L78" s="143">
        <v>27324837.199999999</v>
      </c>
      <c r="M78" s="143">
        <v>19600254.699999999</v>
      </c>
      <c r="N78" s="143"/>
      <c r="O78" s="189">
        <v>24881699</v>
      </c>
      <c r="P78" s="143"/>
      <c r="Q78" s="143">
        <v>47012754.799999997</v>
      </c>
      <c r="R78" s="143">
        <v>35692554.399999999</v>
      </c>
      <c r="S78" s="143"/>
      <c r="T78" s="14">
        <v>21893239.399999999</v>
      </c>
      <c r="U78" s="14"/>
      <c r="V78" s="180">
        <v>10528649.5</v>
      </c>
      <c r="W78" s="175"/>
      <c r="X78" s="38">
        <v>513950903.19999993</v>
      </c>
      <c r="Y78" s="1"/>
      <c r="Z78" s="1"/>
      <c r="AA78" s="1"/>
    </row>
    <row r="79" spans="1:27" s="37" customFormat="1" ht="57" customHeight="1" thickTop="1" thickBot="1" x14ac:dyDescent="0.25">
      <c r="B79" s="149" t="s">
        <v>31</v>
      </c>
      <c r="C79" s="21"/>
      <c r="D79" s="21">
        <v>19751178.881804999</v>
      </c>
      <c r="E79" s="21"/>
      <c r="F79" s="21">
        <v>14841201.386387095</v>
      </c>
      <c r="G79" s="21"/>
      <c r="H79" s="21">
        <v>21840275.304179002</v>
      </c>
      <c r="I79" s="21"/>
      <c r="J79" s="21">
        <v>14361352.613022598</v>
      </c>
      <c r="K79" s="21"/>
      <c r="L79" s="21">
        <v>30454100.9022163</v>
      </c>
      <c r="M79" s="21"/>
      <c r="N79" s="21">
        <v>44186656.448093399</v>
      </c>
      <c r="O79" s="190"/>
      <c r="P79" s="21">
        <v>6920782.6450525997</v>
      </c>
      <c r="Q79" s="21"/>
      <c r="R79" s="21"/>
      <c r="S79" s="21">
        <v>32106144.373880696</v>
      </c>
      <c r="T79" s="21"/>
      <c r="U79" s="21">
        <v>10510643.060653798</v>
      </c>
      <c r="V79" s="21"/>
      <c r="W79" s="21">
        <v>20576830.525160201</v>
      </c>
      <c r="X79" s="39">
        <v>215549166.14045069</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64613498.100000001</v>
      </c>
      <c r="D81" s="44">
        <v>40909535.881805003</v>
      </c>
      <c r="E81" s="44">
        <v>34426114.5</v>
      </c>
      <c r="F81" s="44">
        <v>58566382.986387096</v>
      </c>
      <c r="G81" s="44">
        <v>32227116</v>
      </c>
      <c r="H81" s="44">
        <v>57049790.104178995</v>
      </c>
      <c r="I81" s="44">
        <v>27621627</v>
      </c>
      <c r="J81" s="44">
        <v>66675234.513022594</v>
      </c>
      <c r="K81" s="44">
        <v>15721623.300000001</v>
      </c>
      <c r="L81" s="44">
        <v>57778938.102216303</v>
      </c>
      <c r="M81" s="44">
        <v>19600254.699999999</v>
      </c>
      <c r="N81" s="44">
        <v>44186656.448093399</v>
      </c>
      <c r="O81" s="191">
        <v>24881699</v>
      </c>
      <c r="P81" s="44">
        <v>6920782.6450525997</v>
      </c>
      <c r="Q81" s="44">
        <v>47012754.799999997</v>
      </c>
      <c r="R81" s="44">
        <v>35692554.399999999</v>
      </c>
      <c r="S81" s="44">
        <v>32106144.373880696</v>
      </c>
      <c r="T81" s="44">
        <v>21893239.399999999</v>
      </c>
      <c r="U81" s="44">
        <v>10510643.060653798</v>
      </c>
      <c r="V81" s="44">
        <v>10528649.5</v>
      </c>
      <c r="W81" s="44">
        <v>20576830.525160201</v>
      </c>
      <c r="X81" s="44">
        <v>729500069.34045064</v>
      </c>
      <c r="Y81" s="1"/>
      <c r="Z81" s="25"/>
      <c r="AA81" s="1"/>
    </row>
    <row r="82" spans="2:27" s="37" customFormat="1" ht="58.5" customHeight="1" thickTop="1" x14ac:dyDescent="0.2">
      <c r="B82" s="150" t="s">
        <v>78</v>
      </c>
      <c r="C82" s="135">
        <v>8.8572298777733913E-2</v>
      </c>
      <c r="D82" s="135">
        <v>5.6078864966787163E-2</v>
      </c>
      <c r="E82" s="135">
        <v>4.7191379338901288E-2</v>
      </c>
      <c r="F82" s="135">
        <v>8.028290256276141E-2</v>
      </c>
      <c r="G82" s="135">
        <v>4.4176988261477347E-2</v>
      </c>
      <c r="H82" s="135">
        <v>7.8203954326910977E-2</v>
      </c>
      <c r="I82" s="135">
        <v>3.786377570186255E-2</v>
      </c>
      <c r="J82" s="135">
        <v>9.1398530740791337E-2</v>
      </c>
      <c r="K82" s="135">
        <v>2.1551229342876007E-2</v>
      </c>
      <c r="L82" s="135">
        <v>7.9203471706938838E-2</v>
      </c>
      <c r="M82" s="135">
        <v>2.686806420418961E-2</v>
      </c>
      <c r="N82" s="135">
        <v>6.057114770125116E-2</v>
      </c>
      <c r="O82" s="135">
        <v>3.4107877498210287E-2</v>
      </c>
      <c r="P82" s="135">
        <v>9.4870212299085297E-3</v>
      </c>
      <c r="Q82" s="135">
        <v>6.4445168377440687E-2</v>
      </c>
      <c r="R82" s="135">
        <v>4.8927417419260898E-2</v>
      </c>
      <c r="S82" s="135">
        <v>4.4011160139995911E-2</v>
      </c>
      <c r="T82" s="135">
        <v>3.0011291732698432E-2</v>
      </c>
      <c r="U82" s="135">
        <v>1.4408008309247442E-2</v>
      </c>
      <c r="V82" s="135">
        <v>1.4432691568513588E-2</v>
      </c>
      <c r="W82" s="135">
        <v>2.8206756092242661E-2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6" t="s">
        <v>101</v>
      </c>
      <c r="C88" s="227"/>
      <c r="D88" s="227"/>
      <c r="E88" s="227"/>
      <c r="F88" s="227"/>
      <c r="G88" s="227"/>
      <c r="H88" s="227"/>
      <c r="I88" s="227"/>
      <c r="J88" s="227"/>
      <c r="K88" s="227"/>
      <c r="L88" s="227"/>
      <c r="M88" s="227"/>
      <c r="N88" s="227"/>
      <c r="O88" s="227"/>
      <c r="P88" s="227"/>
      <c r="Q88" s="227"/>
      <c r="R88" s="227"/>
      <c r="S88" s="227"/>
      <c r="T88" s="227"/>
      <c r="U88" s="227"/>
      <c r="V88" s="227"/>
      <c r="W88" s="227"/>
      <c r="X88" s="227"/>
      <c r="Y88" s="227"/>
    </row>
    <row r="89" spans="2:27" ht="18.75" customHeight="1" x14ac:dyDescent="0.2">
      <c r="B89" s="226"/>
      <c r="C89" s="227"/>
      <c r="D89" s="227"/>
      <c r="E89" s="227"/>
      <c r="F89" s="227"/>
      <c r="G89" s="227"/>
      <c r="H89" s="227"/>
      <c r="I89" s="227"/>
      <c r="J89" s="227"/>
      <c r="K89" s="227"/>
      <c r="L89" s="227"/>
      <c r="M89" s="227"/>
      <c r="N89" s="227"/>
      <c r="O89" s="227"/>
      <c r="P89" s="227"/>
      <c r="Q89" s="227"/>
      <c r="R89" s="227"/>
      <c r="S89" s="227"/>
      <c r="T89" s="227"/>
      <c r="U89" s="227"/>
      <c r="V89" s="227"/>
      <c r="W89" s="227"/>
      <c r="X89" s="227"/>
      <c r="Y89" s="227"/>
    </row>
    <row r="90" spans="2:27" ht="18.75" customHeight="1" x14ac:dyDescent="0.2">
      <c r="B90" s="226"/>
      <c r="C90" s="227"/>
      <c r="D90" s="227"/>
      <c r="E90" s="227"/>
      <c r="F90" s="227"/>
      <c r="G90" s="227"/>
      <c r="H90" s="227"/>
      <c r="I90" s="227"/>
      <c r="J90" s="227"/>
      <c r="K90" s="227"/>
      <c r="L90" s="227"/>
      <c r="M90" s="227"/>
      <c r="N90" s="227"/>
      <c r="O90" s="227"/>
      <c r="P90" s="227"/>
      <c r="Q90" s="227"/>
      <c r="R90" s="227"/>
      <c r="S90" s="227"/>
      <c r="T90" s="227"/>
      <c r="U90" s="227"/>
      <c r="V90" s="227"/>
      <c r="W90" s="227"/>
      <c r="X90" s="227"/>
      <c r="Y90" s="227"/>
    </row>
    <row r="91" spans="2:27" ht="18.75" customHeight="1" x14ac:dyDescent="0.2">
      <c r="B91" s="226"/>
      <c r="C91" s="227"/>
      <c r="D91" s="227"/>
      <c r="E91" s="227"/>
      <c r="F91" s="227"/>
      <c r="G91" s="227"/>
      <c r="H91" s="227"/>
      <c r="I91" s="227"/>
      <c r="J91" s="227"/>
      <c r="K91" s="227"/>
      <c r="L91" s="227"/>
      <c r="M91" s="227"/>
      <c r="N91" s="227"/>
      <c r="O91" s="227"/>
      <c r="P91" s="227"/>
      <c r="Q91" s="227"/>
      <c r="R91" s="227"/>
      <c r="S91" s="227"/>
      <c r="T91" s="227"/>
      <c r="U91" s="227"/>
      <c r="V91" s="227"/>
      <c r="W91" s="227"/>
      <c r="X91" s="227"/>
      <c r="Y91" s="227"/>
    </row>
    <row r="92" spans="2:27" ht="49.5" customHeight="1" x14ac:dyDescent="0.2">
      <c r="B92" s="226"/>
      <c r="C92" s="227"/>
      <c r="D92" s="227"/>
      <c r="E92" s="227"/>
      <c r="F92" s="227"/>
      <c r="G92" s="227"/>
      <c r="H92" s="227"/>
      <c r="I92" s="227"/>
      <c r="J92" s="227"/>
      <c r="K92" s="227"/>
      <c r="L92" s="227"/>
      <c r="M92" s="227"/>
      <c r="N92" s="227"/>
      <c r="O92" s="227"/>
      <c r="P92" s="227"/>
      <c r="Q92" s="227"/>
      <c r="R92" s="227"/>
      <c r="S92" s="227"/>
      <c r="T92" s="227"/>
      <c r="U92" s="227"/>
      <c r="V92" s="227"/>
      <c r="W92" s="227"/>
      <c r="X92" s="227"/>
      <c r="Y92" s="227"/>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1886-B811-4C37-BDA5-4CA6B46A5080}">
  <sheetPr codeName="Hoja6">
    <pageSetUpPr fitToPage="1"/>
  </sheetPr>
  <dimension ref="A1:CB286"/>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46057</v>
      </c>
      <c r="E6" s="109"/>
      <c r="F6" s="68"/>
      <c r="G6" s="68"/>
      <c r="H6" s="68"/>
      <c r="I6" s="68"/>
      <c r="J6" s="110" t="s">
        <v>0</v>
      </c>
      <c r="K6" s="111">
        <v>397.94889999999998</v>
      </c>
      <c r="L6" s="110" t="s">
        <v>1</v>
      </c>
      <c r="M6" s="112">
        <v>3622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2" t="s">
        <v>67</v>
      </c>
      <c r="S7" s="232"/>
      <c r="T7" s="232"/>
      <c r="U7" s="232"/>
      <c r="V7" s="232"/>
      <c r="W7" s="232"/>
      <c r="X7" s="68"/>
    </row>
    <row r="8" spans="2:26" ht="42" customHeight="1" thickTop="1" thickBot="1" x14ac:dyDescent="0.25">
      <c r="B8" s="124" t="s">
        <v>98</v>
      </c>
      <c r="C8" s="124"/>
      <c r="D8" s="247" t="s">
        <v>103</v>
      </c>
      <c r="E8" s="251"/>
      <c r="F8" s="17">
        <v>46084</v>
      </c>
      <c r="G8" s="18"/>
      <c r="H8" s="19">
        <v>1</v>
      </c>
      <c r="I8" s="20">
        <v>0</v>
      </c>
      <c r="J8" s="21">
        <v>2010.8496410822752</v>
      </c>
      <c r="K8" s="22">
        <v>-9.5786367686891999E-2</v>
      </c>
      <c r="L8" s="22">
        <v>0.10231999999999999</v>
      </c>
      <c r="M8" s="66">
        <v>99.281999999999996</v>
      </c>
      <c r="N8" s="23">
        <v>7.3972602739726029E-2</v>
      </c>
      <c r="O8" s="23">
        <v>7.3972602739726043E-2</v>
      </c>
      <c r="P8" s="166"/>
      <c r="R8" s="68"/>
      <c r="S8" s="68"/>
      <c r="T8" s="68"/>
      <c r="U8" s="68"/>
      <c r="V8" s="68"/>
      <c r="W8" s="68"/>
      <c r="X8" s="68"/>
    </row>
    <row r="9" spans="2:26" ht="42" customHeight="1" thickTop="1" thickBot="1" x14ac:dyDescent="0.25">
      <c r="B9" s="124"/>
      <c r="C9" s="124"/>
      <c r="D9" s="247"/>
      <c r="E9" s="251"/>
      <c r="F9" s="179">
        <v>46175</v>
      </c>
      <c r="G9" s="11"/>
      <c r="H9" s="12">
        <v>1</v>
      </c>
      <c r="I9" s="13">
        <v>0</v>
      </c>
      <c r="J9" s="180">
        <v>1755.5673108779679</v>
      </c>
      <c r="K9" s="15">
        <v>-2.9161797715205214E-2</v>
      </c>
      <c r="L9" s="15">
        <v>0.11628999999999999</v>
      </c>
      <c r="M9" s="67">
        <v>96.506</v>
      </c>
      <c r="N9" s="16">
        <v>0.32328767123287672</v>
      </c>
      <c r="O9" s="16">
        <v>0.32328767123287672</v>
      </c>
      <c r="P9" s="166"/>
      <c r="R9" s="68"/>
      <c r="S9" s="68"/>
      <c r="T9" s="68"/>
      <c r="U9" s="68"/>
      <c r="V9" s="68"/>
      <c r="W9" s="68"/>
      <c r="X9" s="68"/>
    </row>
    <row r="10" spans="2:26" ht="42" customHeight="1" thickTop="1" thickBot="1" x14ac:dyDescent="0.25">
      <c r="B10" s="124"/>
      <c r="C10" s="124"/>
      <c r="D10" s="247"/>
      <c r="E10" s="251"/>
      <c r="F10" s="197">
        <v>46259</v>
      </c>
      <c r="G10" s="18"/>
      <c r="H10" s="19">
        <v>1</v>
      </c>
      <c r="I10" s="20">
        <v>0</v>
      </c>
      <c r="J10" s="21">
        <v>6880.5918001104365</v>
      </c>
      <c r="K10" s="22">
        <v>0</v>
      </c>
      <c r="L10" s="22">
        <v>0.11862</v>
      </c>
      <c r="M10" s="66">
        <v>93.984999999999999</v>
      </c>
      <c r="N10" s="23">
        <v>0.55342465753424652</v>
      </c>
      <c r="O10" s="23">
        <v>0.55342465753424652</v>
      </c>
      <c r="P10" s="166"/>
      <c r="R10" s="68"/>
      <c r="S10" s="68"/>
      <c r="T10" s="68"/>
      <c r="U10" s="68"/>
      <c r="V10" s="68"/>
      <c r="W10" s="68"/>
      <c r="X10" s="68"/>
    </row>
    <row r="11" spans="2:26" ht="42" customHeight="1" thickTop="1" thickBot="1" x14ac:dyDescent="0.25">
      <c r="B11" s="124"/>
      <c r="C11" s="124"/>
      <c r="D11" s="247"/>
      <c r="E11" s="251"/>
      <c r="F11" s="199">
        <v>46287</v>
      </c>
      <c r="G11" s="11"/>
      <c r="H11" s="12">
        <v>1</v>
      </c>
      <c r="I11" s="13">
        <v>0</v>
      </c>
      <c r="J11" s="198">
        <v>527.15977360574266</v>
      </c>
      <c r="K11" s="15">
        <v>0</v>
      </c>
      <c r="L11" s="15">
        <v>0.10292</v>
      </c>
      <c r="M11" s="67">
        <v>94.013999999999996</v>
      </c>
      <c r="N11" s="16">
        <v>0.63013698630136983</v>
      </c>
      <c r="O11" s="16">
        <v>0.63013698630136972</v>
      </c>
      <c r="P11" s="166"/>
      <c r="R11" s="68"/>
      <c r="S11" s="68"/>
      <c r="T11" s="68"/>
      <c r="U11" s="68"/>
      <c r="V11" s="68"/>
      <c r="W11" s="68"/>
      <c r="X11" s="68"/>
    </row>
    <row r="12" spans="2:26" ht="42" customHeight="1" thickTop="1" thickBot="1" x14ac:dyDescent="0.25">
      <c r="B12" s="124"/>
      <c r="C12" s="124"/>
      <c r="D12" s="247"/>
      <c r="E12" s="251"/>
      <c r="F12" s="17">
        <v>46315</v>
      </c>
      <c r="G12" s="18"/>
      <c r="H12" s="19">
        <v>1</v>
      </c>
      <c r="I12" s="20">
        <v>0</v>
      </c>
      <c r="J12" s="21">
        <v>1611.9820541137492</v>
      </c>
      <c r="K12" s="22">
        <v>0</v>
      </c>
      <c r="L12" s="22">
        <v>0.11650000000000001</v>
      </c>
      <c r="M12" s="66">
        <v>92.506</v>
      </c>
      <c r="N12" s="23">
        <v>0.70684931506849313</v>
      </c>
      <c r="O12" s="23">
        <v>0.70684931506849302</v>
      </c>
      <c r="P12" s="166"/>
      <c r="R12" s="68"/>
      <c r="S12" s="68"/>
      <c r="T12" s="68"/>
      <c r="U12" s="68"/>
      <c r="V12" s="68"/>
      <c r="W12" s="68"/>
      <c r="X12" s="68"/>
    </row>
    <row r="13" spans="2:26" ht="42" customHeight="1" thickTop="1" thickBot="1" x14ac:dyDescent="0.25">
      <c r="B13" s="124"/>
      <c r="C13" s="124"/>
      <c r="D13" s="247"/>
      <c r="E13" s="251"/>
      <c r="F13" s="206">
        <v>46343</v>
      </c>
      <c r="G13" s="11"/>
      <c r="H13" s="12">
        <v>1</v>
      </c>
      <c r="I13" s="13">
        <v>0</v>
      </c>
      <c r="J13" s="207">
        <v>1684.4957758144672</v>
      </c>
      <c r="K13" s="15">
        <v>0</v>
      </c>
      <c r="L13" s="15">
        <v>0.11691000000000001</v>
      </c>
      <c r="M13" s="67">
        <v>91.700999999999993</v>
      </c>
      <c r="N13" s="16">
        <v>0.78356164383561644</v>
      </c>
      <c r="O13" s="16">
        <v>0.78356164383561666</v>
      </c>
      <c r="P13" s="166"/>
      <c r="R13" s="68"/>
      <c r="S13" s="68"/>
      <c r="T13" s="68"/>
      <c r="U13" s="68"/>
      <c r="V13" s="68"/>
      <c r="W13" s="68"/>
      <c r="X13" s="68"/>
    </row>
    <row r="14" spans="2:26" ht="42" customHeight="1" thickTop="1" thickBot="1" x14ac:dyDescent="0.25">
      <c r="B14" s="124"/>
      <c r="C14" s="124"/>
      <c r="D14" s="247"/>
      <c r="E14" s="251"/>
      <c r="F14" s="17">
        <v>46371</v>
      </c>
      <c r="G14" s="18"/>
      <c r="H14" s="19">
        <v>1</v>
      </c>
      <c r="I14" s="20">
        <v>0</v>
      </c>
      <c r="J14" s="21">
        <v>935.18799006073993</v>
      </c>
      <c r="K14" s="22">
        <v>0</v>
      </c>
      <c r="L14" s="22">
        <v>0.12606000000000001</v>
      </c>
      <c r="M14" s="66">
        <v>90.290999999999997</v>
      </c>
      <c r="N14" s="23">
        <v>0.86027397260273974</v>
      </c>
      <c r="O14" s="23">
        <v>0.86027397260273963</v>
      </c>
      <c r="P14" s="166"/>
      <c r="R14" s="68"/>
      <c r="S14" s="68"/>
      <c r="T14" s="68"/>
      <c r="U14" s="68"/>
      <c r="V14" s="68"/>
      <c r="W14" s="68"/>
      <c r="X14" s="68"/>
    </row>
    <row r="15" spans="2:26" ht="42" customHeight="1" thickTop="1" thickBot="1" x14ac:dyDescent="0.25">
      <c r="B15" s="124"/>
      <c r="C15" s="124"/>
      <c r="D15" s="248"/>
      <c r="E15" s="252"/>
      <c r="F15" s="215">
        <v>46413</v>
      </c>
      <c r="G15" s="11"/>
      <c r="H15" s="12">
        <v>1</v>
      </c>
      <c r="I15" s="13">
        <v>0</v>
      </c>
      <c r="J15" s="216">
        <v>496.96300386526781</v>
      </c>
      <c r="K15" s="15">
        <v>1</v>
      </c>
      <c r="L15" s="15">
        <v>0.12836999999999998</v>
      </c>
      <c r="M15" s="67">
        <v>88.888000000000005</v>
      </c>
      <c r="N15" s="16">
        <v>0.97534246575342465</v>
      </c>
      <c r="O15" s="16">
        <v>0.97534246575342465</v>
      </c>
      <c r="P15" s="166"/>
      <c r="R15" s="68"/>
      <c r="S15" s="68"/>
      <c r="T15" s="68"/>
      <c r="U15" s="68"/>
      <c r="V15" s="68"/>
      <c r="W15" s="68"/>
      <c r="X15" s="68"/>
    </row>
    <row r="16" spans="2:26" ht="42" customHeight="1" thickTop="1" thickBot="1" x14ac:dyDescent="0.25">
      <c r="B16" s="124"/>
      <c r="C16" s="124"/>
      <c r="D16" s="244" t="s">
        <v>66</v>
      </c>
      <c r="E16" s="244"/>
      <c r="F16" s="244"/>
      <c r="G16" s="244"/>
      <c r="H16" s="244"/>
      <c r="I16" s="244"/>
      <c r="J16" s="125">
        <v>15902.797349530647</v>
      </c>
      <c r="K16" s="140"/>
      <c r="L16" s="129"/>
      <c r="M16" s="129"/>
      <c r="N16" s="128">
        <v>0.28449021329181379</v>
      </c>
      <c r="O16" s="128">
        <v>0.28449021329181379</v>
      </c>
      <c r="P16" s="167"/>
      <c r="R16" s="68"/>
      <c r="S16" s="68"/>
      <c r="T16" s="68"/>
      <c r="U16" s="68"/>
      <c r="V16" s="68"/>
      <c r="W16" s="68"/>
      <c r="X16" s="68"/>
    </row>
    <row r="17" spans="2:25" ht="42" customHeight="1" thickTop="1" thickBot="1" x14ac:dyDescent="0.25">
      <c r="B17" s="124"/>
      <c r="C17" s="124"/>
      <c r="D17" s="228" t="s">
        <v>52</v>
      </c>
      <c r="E17" s="228"/>
      <c r="F17" s="121" t="s">
        <v>96</v>
      </c>
      <c r="G17" s="11" t="s">
        <v>2</v>
      </c>
      <c r="H17" s="12">
        <v>15</v>
      </c>
      <c r="I17" s="13">
        <v>7.4999999999999997E-2</v>
      </c>
      <c r="J17" s="118">
        <v>2433.3423799006073</v>
      </c>
      <c r="K17" s="15">
        <v>0</v>
      </c>
      <c r="L17" s="15">
        <v>0.10483000000000001</v>
      </c>
      <c r="M17" s="67">
        <v>98.373999999999995</v>
      </c>
      <c r="N17" s="16">
        <v>0.55616438356164388</v>
      </c>
      <c r="O17" s="16">
        <v>0.55616438356164388</v>
      </c>
      <c r="P17" s="166"/>
      <c r="R17" s="68"/>
      <c r="S17" s="68"/>
      <c r="T17" s="68"/>
      <c r="U17" s="68"/>
      <c r="V17" s="68"/>
      <c r="W17" s="68"/>
      <c r="X17" s="68"/>
      <c r="Y17" s="25"/>
    </row>
    <row r="18" spans="2:25" ht="42" customHeight="1" thickTop="1" thickBot="1" x14ac:dyDescent="0.25">
      <c r="B18" s="124"/>
      <c r="C18" s="124"/>
      <c r="D18" s="228"/>
      <c r="E18" s="228"/>
      <c r="F18" s="17">
        <v>46694</v>
      </c>
      <c r="G18" s="18" t="s">
        <v>2</v>
      </c>
      <c r="H18" s="19">
        <v>8</v>
      </c>
      <c r="I18" s="20">
        <v>5.7500000000000002E-2</v>
      </c>
      <c r="J18" s="21">
        <v>5344.6595803423525</v>
      </c>
      <c r="K18" s="22">
        <v>0</v>
      </c>
      <c r="L18" s="22">
        <v>0.12503</v>
      </c>
      <c r="M18" s="66">
        <v>89.899000000000001</v>
      </c>
      <c r="N18" s="23">
        <v>1.7452054794520548</v>
      </c>
      <c r="O18" s="23">
        <v>1.6875599206114769</v>
      </c>
      <c r="P18" s="166"/>
      <c r="R18" s="142"/>
      <c r="S18" s="142"/>
      <c r="T18" s="142"/>
      <c r="U18" s="142"/>
      <c r="V18" s="142"/>
      <c r="W18" s="142"/>
      <c r="X18" s="68"/>
      <c r="Y18" s="25"/>
    </row>
    <row r="19" spans="2:25" ht="42" customHeight="1" thickTop="1" thickBot="1" x14ac:dyDescent="0.25">
      <c r="B19" s="124"/>
      <c r="C19" s="124"/>
      <c r="D19" s="228"/>
      <c r="E19" s="228"/>
      <c r="F19" s="209" t="s">
        <v>92</v>
      </c>
      <c r="G19" s="11" t="s">
        <v>2</v>
      </c>
      <c r="H19" s="12">
        <v>16</v>
      </c>
      <c r="I19" s="13">
        <v>0.06</v>
      </c>
      <c r="J19" s="210">
        <v>9504.7251518498069</v>
      </c>
      <c r="K19" s="15">
        <v>0</v>
      </c>
      <c r="L19" s="15">
        <v>0.12720999999999999</v>
      </c>
      <c r="M19" s="67">
        <v>87.566000000000003</v>
      </c>
      <c r="N19" s="16">
        <v>2.2301369863013698</v>
      </c>
      <c r="O19" s="16">
        <v>2.0445659612944045</v>
      </c>
      <c r="P19" s="166"/>
      <c r="X19" s="68"/>
      <c r="Y19" s="25"/>
    </row>
    <row r="20" spans="2:25" ht="42" customHeight="1" thickTop="1" thickBot="1" x14ac:dyDescent="0.25">
      <c r="B20" s="124"/>
      <c r="C20" s="124"/>
      <c r="D20" s="228"/>
      <c r="E20" s="228"/>
      <c r="F20" s="17" t="s">
        <v>97</v>
      </c>
      <c r="G20" s="18" t="s">
        <v>2</v>
      </c>
      <c r="H20" s="19">
        <v>5</v>
      </c>
      <c r="I20" s="20">
        <v>0.11</v>
      </c>
      <c r="J20" s="21">
        <v>12072.109773605744</v>
      </c>
      <c r="K20" s="22">
        <v>0</v>
      </c>
      <c r="L20" s="22">
        <v>0.12917000000000001</v>
      </c>
      <c r="M20" s="66">
        <v>94.64</v>
      </c>
      <c r="N20" s="23">
        <v>3.547945205479452</v>
      </c>
      <c r="O20" s="23">
        <v>2.9712205166922838</v>
      </c>
      <c r="P20" s="166"/>
      <c r="R20" s="162" t="s">
        <v>65</v>
      </c>
      <c r="S20" s="163"/>
      <c r="T20" s="163"/>
      <c r="U20" s="26"/>
      <c r="V20" s="27">
        <v>15902.797349530647</v>
      </c>
      <c r="W20" s="28">
        <v>7.8958089821810101E-2</v>
      </c>
      <c r="X20" s="68"/>
      <c r="Y20" s="25"/>
    </row>
    <row r="21" spans="2:25" ht="42" customHeight="1" thickTop="1" thickBot="1" x14ac:dyDescent="0.25">
      <c r="B21" s="124"/>
      <c r="C21" s="124"/>
      <c r="D21" s="228"/>
      <c r="E21" s="228"/>
      <c r="F21" s="209">
        <v>47541</v>
      </c>
      <c r="G21" s="11"/>
      <c r="H21" s="12">
        <v>5</v>
      </c>
      <c r="I21" s="13">
        <v>0.125</v>
      </c>
      <c r="J21" s="210">
        <v>1903.3218111540584</v>
      </c>
      <c r="K21" s="15">
        <v>2.9878253883769652E-2</v>
      </c>
      <c r="L21" s="15">
        <v>0.13278999999999999</v>
      </c>
      <c r="M21" s="67">
        <v>97.622</v>
      </c>
      <c r="N21" s="16">
        <v>4.065753424657534</v>
      </c>
      <c r="O21" s="16">
        <v>3.0540345521991155</v>
      </c>
      <c r="P21" s="166"/>
      <c r="R21" s="211" t="s">
        <v>64</v>
      </c>
      <c r="S21" s="212"/>
      <c r="T21" s="212"/>
      <c r="U21" s="212"/>
      <c r="V21" s="30">
        <v>125994.19414688018</v>
      </c>
      <c r="W21" s="31">
        <v>0.62556672765307908</v>
      </c>
      <c r="X21" s="68"/>
      <c r="Y21" s="25"/>
    </row>
    <row r="22" spans="2:25" ht="42" customHeight="1" thickTop="1" thickBot="1" x14ac:dyDescent="0.25">
      <c r="B22" s="124"/>
      <c r="C22" s="124"/>
      <c r="D22" s="228"/>
      <c r="E22" s="228"/>
      <c r="F22" s="17">
        <v>47744</v>
      </c>
      <c r="G22" s="18" t="s">
        <v>2</v>
      </c>
      <c r="H22" s="19">
        <v>16</v>
      </c>
      <c r="I22" s="20">
        <v>7.7499999999999999E-2</v>
      </c>
      <c r="J22" s="21">
        <v>6994.2806184428491</v>
      </c>
      <c r="K22" s="22">
        <v>0</v>
      </c>
      <c r="L22" s="22">
        <v>0.12991</v>
      </c>
      <c r="M22" s="66">
        <v>82.492999999999995</v>
      </c>
      <c r="N22" s="23">
        <v>4.6219178082191785</v>
      </c>
      <c r="O22" s="23">
        <v>3.8694864688640651</v>
      </c>
      <c r="P22" s="166"/>
      <c r="R22" s="162" t="s">
        <v>31</v>
      </c>
      <c r="S22" s="26"/>
      <c r="T22" s="26"/>
      <c r="U22" s="26"/>
      <c r="V22" s="27">
        <v>59511.089492117804</v>
      </c>
      <c r="W22" s="28">
        <v>0.29547518252511085</v>
      </c>
      <c r="X22" s="68"/>
    </row>
    <row r="23" spans="2:25" ht="42" customHeight="1" thickTop="1" thickBot="1" x14ac:dyDescent="0.25">
      <c r="B23" s="124"/>
      <c r="C23" s="124"/>
      <c r="D23" s="228"/>
      <c r="E23" s="228"/>
      <c r="F23" s="209">
        <v>47933</v>
      </c>
      <c r="G23" s="11" t="s">
        <v>2</v>
      </c>
      <c r="H23" s="12">
        <v>10</v>
      </c>
      <c r="I23" s="13">
        <v>7.0000000000000007E-2</v>
      </c>
      <c r="J23" s="210">
        <v>8539.9076200993914</v>
      </c>
      <c r="K23" s="15">
        <v>0</v>
      </c>
      <c r="L23" s="15">
        <v>0.12989000000000001</v>
      </c>
      <c r="M23" s="67">
        <v>78.462999999999994</v>
      </c>
      <c r="N23" s="16">
        <v>5.13972602739726</v>
      </c>
      <c r="O23" s="16">
        <v>4.0869308352622644</v>
      </c>
      <c r="P23" s="166"/>
      <c r="R23" s="136" t="s">
        <v>4</v>
      </c>
      <c r="S23" s="136"/>
      <c r="T23" s="136"/>
      <c r="U23" s="136"/>
      <c r="V23" s="137">
        <v>201408.08098852864</v>
      </c>
      <c r="W23" s="138">
        <v>1</v>
      </c>
      <c r="X23" s="68"/>
    </row>
    <row r="24" spans="2:25" ht="42" customHeight="1" thickTop="1" thickBot="1" x14ac:dyDescent="0.25">
      <c r="B24" s="124"/>
      <c r="C24" s="124"/>
      <c r="D24" s="228"/>
      <c r="E24" s="228"/>
      <c r="F24" s="17">
        <v>48395</v>
      </c>
      <c r="G24" s="18" t="s">
        <v>2</v>
      </c>
      <c r="H24" s="19">
        <v>16</v>
      </c>
      <c r="I24" s="20">
        <v>7.0000000000000007E-2</v>
      </c>
      <c r="J24" s="21">
        <v>7626.0704030922143</v>
      </c>
      <c r="K24" s="22">
        <v>0</v>
      </c>
      <c r="L24" s="22">
        <v>0.12953000000000001</v>
      </c>
      <c r="M24" s="66">
        <v>75.016000000000005</v>
      </c>
      <c r="N24" s="23">
        <v>6.4054794520547942</v>
      </c>
      <c r="O24" s="23">
        <v>4.9341967118613788</v>
      </c>
      <c r="P24" s="166"/>
      <c r="X24" s="68"/>
      <c r="Y24" s="32"/>
    </row>
    <row r="25" spans="2:25" ht="42" customHeight="1" thickTop="1" thickBot="1" x14ac:dyDescent="0.25">
      <c r="B25" s="124"/>
      <c r="C25" s="124"/>
      <c r="D25" s="228"/>
      <c r="E25" s="228"/>
      <c r="F25" s="209">
        <v>48619</v>
      </c>
      <c r="G25" s="11" t="s">
        <v>2</v>
      </c>
      <c r="H25" s="12">
        <v>11</v>
      </c>
      <c r="I25" s="13">
        <v>0.13250000000000001</v>
      </c>
      <c r="J25" s="210">
        <v>14443.368829376035</v>
      </c>
      <c r="K25" s="15">
        <v>0</v>
      </c>
      <c r="L25" s="15">
        <v>0.12817999999999999</v>
      </c>
      <c r="M25" s="67">
        <v>101.91500000000001</v>
      </c>
      <c r="N25" s="16">
        <v>7.0191780821917806</v>
      </c>
      <c r="O25" s="16">
        <v>4.4293694569191313</v>
      </c>
      <c r="P25" s="166"/>
      <c r="Q25" s="68"/>
      <c r="X25" s="68"/>
      <c r="Y25" s="32"/>
    </row>
    <row r="26" spans="2:25" ht="42" customHeight="1" thickTop="1" thickBot="1" x14ac:dyDescent="0.25">
      <c r="B26" s="124"/>
      <c r="C26" s="124"/>
      <c r="D26" s="228"/>
      <c r="E26" s="228"/>
      <c r="F26" s="17">
        <v>49235</v>
      </c>
      <c r="G26" s="18" t="s">
        <v>2</v>
      </c>
      <c r="H26" s="19">
        <v>16</v>
      </c>
      <c r="I26" s="20">
        <v>7.2499999999999995E-2</v>
      </c>
      <c r="J26" s="21">
        <v>4340.5917448923246</v>
      </c>
      <c r="K26" s="22">
        <v>-2.5378096683734345E-3</v>
      </c>
      <c r="L26" s="22">
        <v>0.12675</v>
      </c>
      <c r="M26" s="66">
        <v>72.260999999999996</v>
      </c>
      <c r="N26" s="23">
        <v>8.706849315068494</v>
      </c>
      <c r="O26" s="23">
        <v>6.1947731675269315</v>
      </c>
      <c r="P26" s="166"/>
      <c r="Q26" s="68"/>
      <c r="R26" s="151"/>
      <c r="S26" s="151"/>
      <c r="T26" s="151"/>
      <c r="U26" s="151"/>
      <c r="V26" s="152"/>
      <c r="W26" s="153"/>
      <c r="X26" s="68"/>
      <c r="Y26" s="32"/>
    </row>
    <row r="27" spans="2:25" ht="42" customHeight="1" thickTop="1" thickBot="1" x14ac:dyDescent="0.25">
      <c r="B27" s="124"/>
      <c r="C27" s="124"/>
      <c r="D27" s="228"/>
      <c r="E27" s="228"/>
      <c r="F27" s="209">
        <v>49333</v>
      </c>
      <c r="G27" s="11" t="s">
        <v>2</v>
      </c>
      <c r="H27" s="12">
        <v>11</v>
      </c>
      <c r="I27" s="13">
        <v>0.11749999999999999</v>
      </c>
      <c r="J27" s="210">
        <v>7544.1295416896737</v>
      </c>
      <c r="K27" s="15">
        <v>6.4348166395882422E-2</v>
      </c>
      <c r="L27" s="15">
        <v>0.12753</v>
      </c>
      <c r="M27" s="67">
        <v>94.796000000000006</v>
      </c>
      <c r="N27" s="16">
        <v>8.9753424657534246</v>
      </c>
      <c r="O27" s="16">
        <v>5.8984969011471069</v>
      </c>
      <c r="P27" s="166"/>
      <c r="Q27" s="68"/>
      <c r="R27" s="151"/>
      <c r="S27" s="151"/>
      <c r="T27" s="151"/>
      <c r="U27" s="151"/>
      <c r="V27" s="152"/>
      <c r="W27" s="153"/>
      <c r="X27" s="68"/>
      <c r="Y27" s="32"/>
    </row>
    <row r="28" spans="2:25" ht="42" customHeight="1" thickTop="1" thickBot="1" x14ac:dyDescent="0.25">
      <c r="B28" s="124"/>
      <c r="C28" s="124"/>
      <c r="D28" s="228"/>
      <c r="E28" s="228"/>
      <c r="F28" s="17">
        <v>49865</v>
      </c>
      <c r="G28" s="18" t="s">
        <v>2</v>
      </c>
      <c r="H28" s="19">
        <v>16</v>
      </c>
      <c r="I28" s="20">
        <v>6.25E-2</v>
      </c>
      <c r="J28" s="21">
        <v>5411.4452512424077</v>
      </c>
      <c r="K28" s="22">
        <v>-1.4519515086711028E-3</v>
      </c>
      <c r="L28" s="22">
        <v>0.12578</v>
      </c>
      <c r="M28" s="66">
        <v>64.227999999999994</v>
      </c>
      <c r="N28" s="23">
        <v>10.432876712328767</v>
      </c>
      <c r="O28" s="23">
        <v>6.9102673599189552</v>
      </c>
      <c r="P28" s="166"/>
      <c r="Q28" s="68"/>
      <c r="R28" s="154"/>
      <c r="S28" s="154"/>
      <c r="T28" s="154"/>
      <c r="U28" s="154"/>
      <c r="V28" s="155"/>
      <c r="W28" s="156"/>
      <c r="X28" s="68"/>
      <c r="Y28" s="32"/>
    </row>
    <row r="29" spans="2:25" ht="42" customHeight="1" thickTop="1" thickBot="1" x14ac:dyDescent="0.25">
      <c r="B29" s="124"/>
      <c r="C29" s="124"/>
      <c r="D29" s="228"/>
      <c r="E29" s="228"/>
      <c r="F29" s="209">
        <v>51468</v>
      </c>
      <c r="G29" s="11" t="s">
        <v>2</v>
      </c>
      <c r="H29" s="12">
        <v>16</v>
      </c>
      <c r="I29" s="13">
        <v>0.1275</v>
      </c>
      <c r="J29" s="210">
        <v>6869.6021535063501</v>
      </c>
      <c r="K29" s="15">
        <v>1.0457192942600894E-2</v>
      </c>
      <c r="L29" s="15">
        <v>0.12698000000000001</v>
      </c>
      <c r="M29" s="67">
        <v>100.22799999999999</v>
      </c>
      <c r="N29" s="16">
        <v>14.824657534246576</v>
      </c>
      <c r="O29" s="16">
        <v>7.2065960363631474</v>
      </c>
      <c r="P29" s="166"/>
      <c r="Q29" s="68"/>
      <c r="R29" s="154"/>
      <c r="S29" s="154"/>
      <c r="T29" s="154"/>
      <c r="U29" s="154"/>
      <c r="V29" s="155"/>
      <c r="W29" s="156"/>
      <c r="X29" s="68"/>
      <c r="Y29" s="32"/>
    </row>
    <row r="30" spans="2:25" ht="42" customHeight="1" thickTop="1" thickBot="1" x14ac:dyDescent="0.25">
      <c r="B30" s="124"/>
      <c r="C30" s="124"/>
      <c r="D30" s="228"/>
      <c r="E30" s="228"/>
      <c r="F30" s="17">
        <v>52014</v>
      </c>
      <c r="G30" s="18" t="s">
        <v>2</v>
      </c>
      <c r="H30" s="19">
        <v>21</v>
      </c>
      <c r="I30" s="20">
        <v>9.2499999999999999E-2</v>
      </c>
      <c r="J30" s="21">
        <v>12979.777691882937</v>
      </c>
      <c r="K30" s="22">
        <v>0</v>
      </c>
      <c r="L30" s="22">
        <v>0.12753999999999999</v>
      </c>
      <c r="M30" s="66">
        <v>76.284000000000006</v>
      </c>
      <c r="N30" s="23">
        <v>16.32054794520548</v>
      </c>
      <c r="O30" s="23">
        <v>7.4381615358347339</v>
      </c>
      <c r="P30" s="166"/>
      <c r="Q30" s="68"/>
      <c r="R30" s="154"/>
      <c r="S30" s="154"/>
      <c r="T30" s="154"/>
      <c r="U30" s="154"/>
      <c r="V30" s="155"/>
      <c r="W30" s="156"/>
      <c r="X30" s="68"/>
      <c r="Y30" s="32"/>
    </row>
    <row r="31" spans="2:25" ht="42" customHeight="1" thickTop="1" thickBot="1" x14ac:dyDescent="0.25">
      <c r="B31" s="124"/>
      <c r="C31" s="124"/>
      <c r="D31" s="228"/>
      <c r="E31" s="228"/>
      <c r="F31" s="209">
        <v>53533</v>
      </c>
      <c r="G31" s="11" t="s">
        <v>2</v>
      </c>
      <c r="H31" s="12">
        <v>23</v>
      </c>
      <c r="I31" s="13">
        <v>0.115</v>
      </c>
      <c r="J31" s="210">
        <v>9854.3772501380445</v>
      </c>
      <c r="K31" s="15">
        <v>0</v>
      </c>
      <c r="L31" s="15">
        <v>0.12661</v>
      </c>
      <c r="M31" s="67">
        <v>91.459000000000003</v>
      </c>
      <c r="N31" s="16">
        <v>20.482191780821918</v>
      </c>
      <c r="O31" s="16">
        <v>7.743965648819449</v>
      </c>
      <c r="P31" s="166"/>
      <c r="Q31" s="68"/>
      <c r="R31" s="154"/>
      <c r="S31" s="154"/>
      <c r="T31" s="154"/>
      <c r="U31" s="154"/>
      <c r="V31" s="155"/>
      <c r="W31" s="156"/>
      <c r="X31" s="68"/>
      <c r="Y31" s="32"/>
    </row>
    <row r="32" spans="2:25" ht="42" customHeight="1" thickTop="1" thickBot="1" x14ac:dyDescent="0.25">
      <c r="B32" s="124"/>
      <c r="C32" s="124"/>
      <c r="D32" s="228"/>
      <c r="E32" s="228"/>
      <c r="F32" s="17">
        <v>55087</v>
      </c>
      <c r="G32" s="18" t="s">
        <v>2</v>
      </c>
      <c r="H32" s="19">
        <v>31</v>
      </c>
      <c r="I32" s="20">
        <v>7.2499999999999995E-2</v>
      </c>
      <c r="J32" s="21">
        <v>6044.5166758696851</v>
      </c>
      <c r="K32" s="22">
        <v>-3.8674617403612415E-3</v>
      </c>
      <c r="L32" s="22">
        <v>0.12319000000000001</v>
      </c>
      <c r="M32" s="66">
        <v>61.097000000000001</v>
      </c>
      <c r="N32" s="23">
        <v>24.739726027397261</v>
      </c>
      <c r="O32" s="23">
        <v>8.9456751863384056</v>
      </c>
      <c r="P32" s="166"/>
      <c r="Q32" s="68"/>
      <c r="R32" s="154"/>
      <c r="S32" s="154"/>
      <c r="T32" s="154"/>
      <c r="U32" s="154"/>
      <c r="V32" s="155"/>
      <c r="W32" s="156"/>
      <c r="X32" s="68"/>
      <c r="Y32" s="32"/>
    </row>
    <row r="33" spans="2:25" ht="42" customHeight="1" thickTop="1" thickBot="1" x14ac:dyDescent="0.25">
      <c r="B33" s="124"/>
      <c r="C33" s="124"/>
      <c r="D33" s="228"/>
      <c r="E33" s="228"/>
      <c r="F33" s="209">
        <v>57782</v>
      </c>
      <c r="G33" s="11" t="s">
        <v>2</v>
      </c>
      <c r="H33" s="12">
        <v>34</v>
      </c>
      <c r="I33" s="13">
        <v>0.12</v>
      </c>
      <c r="J33" s="210">
        <v>2906.8607123136389</v>
      </c>
      <c r="K33" s="15">
        <v>0</v>
      </c>
      <c r="L33" s="15">
        <v>0.1263</v>
      </c>
      <c r="M33" s="67">
        <v>95.057000000000002</v>
      </c>
      <c r="N33" s="16">
        <v>32.123287671232873</v>
      </c>
      <c r="O33" s="16">
        <v>7.8680822088551858</v>
      </c>
      <c r="P33" s="166"/>
      <c r="Q33" s="68"/>
      <c r="R33" s="154"/>
      <c r="S33" s="154"/>
      <c r="T33" s="154"/>
      <c r="U33" s="154"/>
      <c r="V33" s="155"/>
      <c r="W33" s="156"/>
      <c r="X33" s="68"/>
      <c r="Y33" s="32"/>
    </row>
    <row r="34" spans="2:25" ht="42" customHeight="1" thickTop="1" thickBot="1" x14ac:dyDescent="0.25">
      <c r="B34" s="124"/>
      <c r="C34" s="124"/>
      <c r="D34" s="250" t="s">
        <v>50</v>
      </c>
      <c r="E34" s="250"/>
      <c r="F34" s="250"/>
      <c r="G34" s="250"/>
      <c r="H34" s="250"/>
      <c r="I34" s="250"/>
      <c r="J34" s="125">
        <v>124813.08718939812</v>
      </c>
      <c r="K34" s="140"/>
      <c r="L34" s="129"/>
      <c r="M34" s="129"/>
      <c r="N34" s="128">
        <v>9.8490530883866665</v>
      </c>
      <c r="O34" s="128">
        <v>5.1528866070438593</v>
      </c>
      <c r="P34" s="167"/>
      <c r="Q34" s="68"/>
      <c r="R34" s="154"/>
      <c r="S34" s="154"/>
      <c r="T34" s="154"/>
      <c r="U34" s="154"/>
      <c r="V34" s="155"/>
      <c r="W34" s="156"/>
      <c r="X34" s="68"/>
      <c r="Y34" s="101"/>
    </row>
    <row r="35" spans="2:25" ht="42" customHeight="1" thickTop="1" thickBot="1" x14ac:dyDescent="0.25">
      <c r="B35" s="124"/>
      <c r="C35" s="124"/>
      <c r="D35" s="249" t="s">
        <v>3</v>
      </c>
      <c r="E35" s="229"/>
      <c r="F35" s="17">
        <v>46463</v>
      </c>
      <c r="G35" s="18" t="s">
        <v>2</v>
      </c>
      <c r="H35" s="19">
        <v>11</v>
      </c>
      <c r="I35" s="20">
        <v>3.3000000000000002E-2</v>
      </c>
      <c r="J35" s="21">
        <v>5453.1139927678078</v>
      </c>
      <c r="K35" s="22">
        <v>4.3516976145853762E-4</v>
      </c>
      <c r="L35" s="22">
        <v>4.598E-2</v>
      </c>
      <c r="M35" s="66">
        <v>98.616</v>
      </c>
      <c r="N35" s="23">
        <v>1.1123287671232878</v>
      </c>
      <c r="O35" s="23">
        <v>1.0799945476154342</v>
      </c>
      <c r="P35" s="166"/>
      <c r="Q35" s="68"/>
      <c r="R35" s="90"/>
      <c r="S35" s="90"/>
      <c r="T35" s="90"/>
      <c r="U35" s="90"/>
      <c r="V35" s="91"/>
      <c r="W35" s="92"/>
      <c r="X35" s="68"/>
      <c r="Y35" s="68"/>
    </row>
    <row r="36" spans="2:25" ht="42" customHeight="1" thickTop="1" thickBot="1" x14ac:dyDescent="0.25">
      <c r="B36" s="124"/>
      <c r="C36" s="124"/>
      <c r="D36" s="249"/>
      <c r="E36" s="229"/>
      <c r="F36" s="179" t="s">
        <v>93</v>
      </c>
      <c r="G36" s="11" t="s">
        <v>2</v>
      </c>
      <c r="H36" s="12">
        <v>10</v>
      </c>
      <c r="I36" s="13">
        <v>2.2499999999999999E-2</v>
      </c>
      <c r="J36" s="180">
        <v>4097.5155677490602</v>
      </c>
      <c r="K36" s="15">
        <v>4.3516976145831806E-4</v>
      </c>
      <c r="L36" s="15">
        <v>5.4370000000000002E-2</v>
      </c>
      <c r="M36" s="67">
        <v>90.853999999999999</v>
      </c>
      <c r="N36" s="16">
        <v>3.2027397260273971</v>
      </c>
      <c r="O36" s="16">
        <v>3.0607254977571343</v>
      </c>
      <c r="P36" s="166"/>
      <c r="Q36" s="93"/>
      <c r="R36" s="68"/>
      <c r="S36" s="68"/>
      <c r="T36" s="68"/>
      <c r="U36" s="68"/>
      <c r="V36" s="68"/>
      <c r="W36" s="68"/>
      <c r="X36" s="68"/>
      <c r="Y36" s="68"/>
    </row>
    <row r="37" spans="2:25" ht="42" customHeight="1" thickTop="1" thickBot="1" x14ac:dyDescent="0.25">
      <c r="B37" s="124"/>
      <c r="C37" s="124"/>
      <c r="D37" s="249"/>
      <c r="E37" s="229"/>
      <c r="F37" s="17" t="s">
        <v>94</v>
      </c>
      <c r="G37" s="18" t="s">
        <v>2</v>
      </c>
      <c r="H37" s="19">
        <v>7</v>
      </c>
      <c r="I37" s="20">
        <v>6.5000000000000002E-2</v>
      </c>
      <c r="J37" s="21">
        <v>6029.893789116235</v>
      </c>
      <c r="K37" s="22">
        <v>1.0488108823341497E-2</v>
      </c>
      <c r="L37" s="22">
        <v>6.3259999999999997E-2</v>
      </c>
      <c r="M37" s="66">
        <v>100.71599999999999</v>
      </c>
      <c r="N37" s="23">
        <v>4.9671232876712326</v>
      </c>
      <c r="O37" s="23">
        <v>4.3925133361351536</v>
      </c>
      <c r="P37" s="166"/>
      <c r="Q37" s="93"/>
      <c r="R37" s="68"/>
      <c r="S37" s="68"/>
      <c r="T37" s="68"/>
      <c r="U37" s="68"/>
      <c r="V37" s="68"/>
      <c r="W37" s="68"/>
      <c r="X37" s="68"/>
      <c r="Y37" s="68"/>
    </row>
    <row r="38" spans="2:25" ht="42" customHeight="1" thickTop="1" thickBot="1" x14ac:dyDescent="0.25">
      <c r="B38" s="124"/>
      <c r="C38" s="124"/>
      <c r="D38" s="249"/>
      <c r="E38" s="229"/>
      <c r="F38" s="179">
        <v>48663</v>
      </c>
      <c r="G38" s="11" t="s">
        <v>2</v>
      </c>
      <c r="H38" s="12">
        <v>20</v>
      </c>
      <c r="I38" s="13">
        <v>0.03</v>
      </c>
      <c r="J38" s="180">
        <v>3965.0338522977904</v>
      </c>
      <c r="K38" s="15">
        <v>4.3516976145865211E-4</v>
      </c>
      <c r="L38" s="15">
        <v>6.0010000000000001E-2</v>
      </c>
      <c r="M38" s="67">
        <v>82.980999999999995</v>
      </c>
      <c r="N38" s="16">
        <v>7.13972602739726</v>
      </c>
      <c r="O38" s="16">
        <v>6.2631237594019264</v>
      </c>
      <c r="P38" s="166"/>
      <c r="Q38" s="68"/>
      <c r="R38" s="68"/>
      <c r="S38" s="68"/>
      <c r="T38" s="68"/>
      <c r="U38" s="68"/>
      <c r="V38" s="68"/>
      <c r="W38" s="68"/>
      <c r="X38" s="68"/>
      <c r="Y38" s="68"/>
    </row>
    <row r="39" spans="2:25" ht="42" customHeight="1" thickTop="1" thickBot="1" x14ac:dyDescent="0.25">
      <c r="B39" s="124"/>
      <c r="C39" s="124"/>
      <c r="D39" s="249"/>
      <c r="E39" s="229"/>
      <c r="F39" s="17" t="s">
        <v>95</v>
      </c>
      <c r="G39" s="18" t="s">
        <v>2</v>
      </c>
      <c r="H39" s="19">
        <v>20</v>
      </c>
      <c r="I39" s="20">
        <v>4.7500000000000001E-2</v>
      </c>
      <c r="J39" s="21">
        <v>8408.0897024340975</v>
      </c>
      <c r="K39" s="22">
        <v>4.3516976145853474E-4</v>
      </c>
      <c r="L39" s="22">
        <v>6.2129999999999998E-2</v>
      </c>
      <c r="M39" s="66">
        <v>89.991</v>
      </c>
      <c r="N39" s="23">
        <v>9.1671232876712327</v>
      </c>
      <c r="O39" s="23">
        <v>7.226867024756741</v>
      </c>
      <c r="P39" s="166"/>
      <c r="Q39" s="68"/>
      <c r="R39" s="68"/>
      <c r="S39" s="68"/>
      <c r="T39" s="68"/>
      <c r="U39" s="68"/>
      <c r="V39" s="68"/>
      <c r="W39" s="68"/>
      <c r="X39" s="68"/>
      <c r="Y39" s="68"/>
    </row>
    <row r="40" spans="2:25" ht="42" customHeight="1" thickTop="1" thickBot="1" x14ac:dyDescent="0.25">
      <c r="B40" s="124"/>
      <c r="C40" s="124"/>
      <c r="D40" s="249"/>
      <c r="E40" s="229"/>
      <c r="F40" s="179">
        <v>50096</v>
      </c>
      <c r="G40" s="11" t="s">
        <v>2</v>
      </c>
      <c r="H40" s="12">
        <v>18</v>
      </c>
      <c r="I40" s="13">
        <v>3.7499999999999999E-2</v>
      </c>
      <c r="J40" s="180">
        <v>12199.518621781723</v>
      </c>
      <c r="K40" s="15">
        <v>4.3516976145856738E-4</v>
      </c>
      <c r="L40" s="15">
        <v>6.2539999999999998E-2</v>
      </c>
      <c r="M40" s="67">
        <v>80.424999999999997</v>
      </c>
      <c r="N40" s="16">
        <v>11.065753424657535</v>
      </c>
      <c r="O40" s="16">
        <v>8.6267548793346993</v>
      </c>
      <c r="P40" s="166"/>
      <c r="Q40" s="68"/>
      <c r="R40" s="68"/>
      <c r="S40" s="68"/>
      <c r="T40" s="68"/>
      <c r="U40" s="68"/>
      <c r="V40" s="68"/>
      <c r="W40" s="68"/>
      <c r="X40" s="68"/>
      <c r="Y40" s="68"/>
    </row>
    <row r="41" spans="2:25" ht="42" customHeight="1" thickTop="1" thickBot="1" x14ac:dyDescent="0.25">
      <c r="B41" s="124"/>
      <c r="C41" s="124"/>
      <c r="D41" s="249"/>
      <c r="E41" s="229"/>
      <c r="F41" s="17">
        <v>51580</v>
      </c>
      <c r="G41" s="18" t="s">
        <v>2</v>
      </c>
      <c r="H41" s="19">
        <v>17</v>
      </c>
      <c r="I41" s="20">
        <v>0.05</v>
      </c>
      <c r="J41" s="21">
        <v>1910.7627402133076</v>
      </c>
      <c r="K41" s="22">
        <v>8.905010284888059E-3</v>
      </c>
      <c r="L41" s="22">
        <v>6.2800000000000009E-2</v>
      </c>
      <c r="M41" s="66">
        <v>87.721000000000004</v>
      </c>
      <c r="N41" s="23">
        <v>15.131506849315068</v>
      </c>
      <c r="O41" s="23">
        <v>10.138828589045481</v>
      </c>
      <c r="P41" s="166"/>
      <c r="Q41" s="68"/>
      <c r="R41" s="68"/>
      <c r="S41" s="68"/>
      <c r="T41" s="68"/>
      <c r="U41" s="68"/>
      <c r="V41" s="68"/>
      <c r="W41" s="68"/>
      <c r="X41" s="68"/>
      <c r="Y41" s="68"/>
    </row>
    <row r="42" spans="2:25" ht="42" customHeight="1" thickTop="1" thickBot="1" x14ac:dyDescent="0.25">
      <c r="B42" s="124"/>
      <c r="C42" s="124"/>
      <c r="D42" s="249"/>
      <c r="E42" s="229"/>
      <c r="F42" s="179">
        <v>54590</v>
      </c>
      <c r="G42" s="11" t="s">
        <v>2</v>
      </c>
      <c r="H42" s="12">
        <v>32</v>
      </c>
      <c r="I42" s="13">
        <v>3.7499999999999999E-2</v>
      </c>
      <c r="J42" s="180">
        <v>8864.2033058753987</v>
      </c>
      <c r="K42" s="15">
        <v>4.3516976145840561E-4</v>
      </c>
      <c r="L42" s="15">
        <v>6.0979999999999999E-2</v>
      </c>
      <c r="M42" s="67">
        <v>71.128</v>
      </c>
      <c r="N42" s="16">
        <v>23.378082191780823</v>
      </c>
      <c r="O42" s="16">
        <v>13.977005014547013</v>
      </c>
      <c r="P42" s="166"/>
      <c r="Q42" s="68"/>
      <c r="R42" s="68"/>
      <c r="S42" s="68"/>
      <c r="T42" s="68"/>
      <c r="U42" s="68"/>
      <c r="V42" s="68"/>
      <c r="W42" s="68"/>
      <c r="X42" s="68"/>
      <c r="Y42" s="68"/>
    </row>
    <row r="43" spans="2:25" ht="42" customHeight="1" thickTop="1" thickBot="1" x14ac:dyDescent="0.25">
      <c r="B43" s="124"/>
      <c r="C43" s="124"/>
      <c r="D43" s="249"/>
      <c r="E43" s="229"/>
      <c r="F43" s="17">
        <v>56753</v>
      </c>
      <c r="G43" s="18" t="s">
        <v>2</v>
      </c>
      <c r="H43" s="19">
        <v>31</v>
      </c>
      <c r="I43" s="20">
        <v>5.2499999999999998E-2</v>
      </c>
      <c r="J43" s="21">
        <v>2901.8893044323022</v>
      </c>
      <c r="K43" s="22">
        <v>8.4963309697311945E-3</v>
      </c>
      <c r="L43" s="22">
        <v>6.3149999999999998E-2</v>
      </c>
      <c r="M43" s="66">
        <v>85.912000000000006</v>
      </c>
      <c r="N43" s="23">
        <v>29.304109589041097</v>
      </c>
      <c r="O43" s="23">
        <v>13.934686409131615</v>
      </c>
      <c r="P43" s="166"/>
      <c r="Q43" s="68"/>
      <c r="R43" s="68"/>
      <c r="S43" s="68"/>
      <c r="T43" s="68"/>
      <c r="U43" s="68"/>
      <c r="V43" s="68"/>
      <c r="W43" s="68"/>
      <c r="X43" s="68"/>
      <c r="Y43" s="68"/>
    </row>
    <row r="44" spans="2:25" ht="42" customHeight="1" thickTop="1" thickBot="1" x14ac:dyDescent="0.25">
      <c r="B44" s="124"/>
      <c r="C44" s="124"/>
      <c r="D44" s="230"/>
      <c r="E44" s="231"/>
      <c r="F44" s="179">
        <v>59203</v>
      </c>
      <c r="G44" s="11" t="s">
        <v>2</v>
      </c>
      <c r="H44" s="12">
        <v>38</v>
      </c>
      <c r="I44" s="13">
        <v>6.5000000000000002E-2</v>
      </c>
      <c r="J44" s="180">
        <v>5681.0686154500827</v>
      </c>
      <c r="K44" s="15">
        <v>5.1927419001340175E-3</v>
      </c>
      <c r="L44" s="15">
        <v>6.2880000000000005E-2</v>
      </c>
      <c r="M44" s="67">
        <v>102.989</v>
      </c>
      <c r="N44" s="16">
        <v>36.016438356164386</v>
      </c>
      <c r="O44" s="16">
        <v>14.936993444544022</v>
      </c>
      <c r="P44" s="166"/>
      <c r="Q44" s="68"/>
      <c r="R44" s="68"/>
      <c r="S44" s="68"/>
      <c r="T44" s="68"/>
      <c r="U44" s="68"/>
      <c r="V44" s="68"/>
      <c r="W44" s="68"/>
      <c r="X44" s="68"/>
      <c r="Y44" s="68"/>
    </row>
    <row r="45" spans="2:25" ht="42" customHeight="1" thickTop="1" thickBot="1" x14ac:dyDescent="0.25">
      <c r="B45" s="124"/>
      <c r="C45" s="124"/>
      <c r="D45" s="243" t="s">
        <v>63</v>
      </c>
      <c r="E45" s="243"/>
      <c r="F45" s="243"/>
      <c r="G45" s="243"/>
      <c r="H45" s="243"/>
      <c r="I45" s="243"/>
      <c r="J45" s="125">
        <v>59511.089492117804</v>
      </c>
      <c r="K45" s="126"/>
      <c r="L45" s="126"/>
      <c r="M45" s="127"/>
      <c r="N45" s="128">
        <v>13.700206335806303</v>
      </c>
      <c r="O45" s="128">
        <v>8.4743853582619835</v>
      </c>
      <c r="P45" s="167"/>
      <c r="Q45" s="68"/>
      <c r="R45" s="68"/>
      <c r="S45" s="68"/>
      <c r="T45" s="68"/>
      <c r="U45" s="68"/>
      <c r="V45" s="68"/>
      <c r="W45" s="68"/>
      <c r="X45" s="68"/>
      <c r="Y45" s="68"/>
    </row>
    <row r="46" spans="2:25" ht="42" customHeight="1" thickTop="1" thickBot="1" x14ac:dyDescent="0.25">
      <c r="B46" s="124"/>
      <c r="C46" s="124"/>
      <c r="D46" s="253" t="s">
        <v>86</v>
      </c>
      <c r="E46" s="254"/>
      <c r="F46" s="121">
        <v>47933</v>
      </c>
      <c r="G46" s="11" t="s">
        <v>2</v>
      </c>
      <c r="H46" s="12">
        <v>10</v>
      </c>
      <c r="I46" s="13">
        <v>7.0000000000000007E-2</v>
      </c>
      <c r="J46" s="118">
        <v>1181.1069574820542</v>
      </c>
      <c r="K46" s="15">
        <v>0</v>
      </c>
      <c r="L46" s="15">
        <v>0.1313</v>
      </c>
      <c r="M46" s="67">
        <v>78.034999999999997</v>
      </c>
      <c r="N46" s="16">
        <v>5.13972602739726</v>
      </c>
      <c r="O46" s="16">
        <v>4.0832620623217961</v>
      </c>
      <c r="P46" s="166"/>
      <c r="Q46" s="68"/>
      <c r="R46" s="68"/>
      <c r="S46" s="68"/>
      <c r="T46" s="68"/>
      <c r="U46" s="68"/>
      <c r="V46" s="68"/>
      <c r="W46" s="68"/>
      <c r="X46" s="68"/>
      <c r="Y46" s="68"/>
    </row>
    <row r="47" spans="2:25" ht="42" customHeight="1" thickTop="1" x14ac:dyDescent="0.2">
      <c r="B47" s="124"/>
      <c r="C47" s="124"/>
      <c r="D47" s="240" t="s">
        <v>85</v>
      </c>
      <c r="E47" s="240"/>
      <c r="F47" s="240"/>
      <c r="G47" s="240"/>
      <c r="H47" s="240"/>
      <c r="I47" s="240"/>
      <c r="J47" s="125">
        <v>1181.1069574820542</v>
      </c>
      <c r="K47" s="126"/>
      <c r="L47" s="126"/>
      <c r="M47" s="127"/>
      <c r="N47" s="128">
        <v>5.13972602739726</v>
      </c>
      <c r="O47" s="128">
        <v>4.0832620623217961</v>
      </c>
      <c r="P47" s="167"/>
      <c r="Q47" s="68"/>
      <c r="S47" s="94"/>
      <c r="T47" s="68"/>
      <c r="U47" s="68"/>
      <c r="V47" s="68"/>
      <c r="W47" s="68"/>
      <c r="X47" s="68"/>
      <c r="Y47" s="68"/>
    </row>
    <row r="48" spans="2:25" ht="42" customHeight="1" x14ac:dyDescent="0.2">
      <c r="B48" s="124"/>
      <c r="C48" s="124"/>
      <c r="D48" s="232" t="s">
        <v>62</v>
      </c>
      <c r="E48" s="232"/>
      <c r="F48" s="232"/>
      <c r="G48" s="232"/>
      <c r="H48" s="232"/>
      <c r="I48" s="232"/>
      <c r="J48" s="125">
        <v>185505.28363899799</v>
      </c>
      <c r="K48" s="126"/>
      <c r="L48" s="126"/>
      <c r="M48" s="127"/>
      <c r="N48" s="130"/>
      <c r="O48" s="130"/>
      <c r="P48" s="208"/>
      <c r="Q48" s="68"/>
      <c r="R48" s="68"/>
      <c r="T48" s="94"/>
      <c r="U48" s="94"/>
      <c r="V48" s="68"/>
      <c r="W48" s="68"/>
      <c r="X48" s="68"/>
      <c r="Y48" s="68"/>
    </row>
    <row r="49" spans="1:25" ht="42" customHeight="1" x14ac:dyDescent="0.2">
      <c r="B49" s="124"/>
      <c r="C49" s="124"/>
      <c r="D49" s="232" t="s">
        <v>4</v>
      </c>
      <c r="E49" s="232"/>
      <c r="F49" s="232"/>
      <c r="G49" s="232"/>
      <c r="H49" s="232"/>
      <c r="I49" s="232"/>
      <c r="J49" s="125">
        <v>201408.08098852864</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33"/>
      <c r="C51" s="233"/>
      <c r="D51" s="234" t="s">
        <v>52</v>
      </c>
      <c r="E51" s="235"/>
      <c r="F51" s="236" t="s">
        <v>51</v>
      </c>
      <c r="G51" s="237"/>
      <c r="H51" s="12">
        <v>2</v>
      </c>
      <c r="I51" s="24">
        <v>5.5E-2</v>
      </c>
      <c r="J51" s="241">
        <v>0</v>
      </c>
      <c r="K51" s="241"/>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200"/>
      <c r="E55" s="200"/>
      <c r="F55" s="200"/>
      <c r="G55" s="200"/>
      <c r="H55" s="200"/>
      <c r="I55" s="200"/>
      <c r="J55" s="200"/>
      <c r="K55" s="200"/>
      <c r="L55" s="200"/>
      <c r="M55" s="200"/>
      <c r="N55" s="200"/>
      <c r="O55" s="200"/>
      <c r="P55" s="200"/>
      <c r="W55" s="201"/>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17839.176725565983</v>
      </c>
      <c r="D76" s="143">
        <v>5841.6225842076201</v>
      </c>
      <c r="E76" s="143">
        <v>9504.7251518498069</v>
      </c>
      <c r="F76" s="143">
        <v>12072.109773605744</v>
      </c>
      <c r="G76" s="143">
        <v>8897.6024295969073</v>
      </c>
      <c r="H76" s="143">
        <v>9721.0145775814453</v>
      </c>
      <c r="I76" s="143">
        <v>7626.0704030922143</v>
      </c>
      <c r="J76" s="143">
        <v>14443.368829376035</v>
      </c>
      <c r="K76" s="143">
        <v>4340.5917448923246</v>
      </c>
      <c r="L76" s="143">
        <v>7544.1295416896737</v>
      </c>
      <c r="M76" s="143">
        <v>5411.4452512424077</v>
      </c>
      <c r="N76" s="143"/>
      <c r="O76" s="161">
        <v>6869.6021535063501</v>
      </c>
      <c r="P76" s="143"/>
      <c r="Q76" s="143">
        <v>12979.777691882937</v>
      </c>
      <c r="R76" s="143">
        <v>9854.3772501380445</v>
      </c>
      <c r="S76" s="143"/>
      <c r="T76" s="118">
        <v>6044.5166758696851</v>
      </c>
      <c r="U76" s="118"/>
      <c r="V76" s="180">
        <v>2906.8607123136389</v>
      </c>
      <c r="W76" s="175"/>
      <c r="X76" s="38">
        <v>141896.9914964108</v>
      </c>
      <c r="Y76" s="1"/>
      <c r="Z76" s="1"/>
    </row>
    <row r="77" spans="1:26" s="37" customFormat="1" ht="57" customHeight="1" thickTop="1" thickBot="1" x14ac:dyDescent="0.25">
      <c r="B77" s="149" t="s">
        <v>31</v>
      </c>
      <c r="C77" s="21"/>
      <c r="D77" s="21">
        <v>5453.1139927678078</v>
      </c>
      <c r="E77" s="21"/>
      <c r="F77" s="21">
        <v>4097.5155677490602</v>
      </c>
      <c r="G77" s="21"/>
      <c r="H77" s="21">
        <v>6029.893789116235</v>
      </c>
      <c r="I77" s="21"/>
      <c r="J77" s="21">
        <v>3965.0338522977904</v>
      </c>
      <c r="K77" s="21"/>
      <c r="L77" s="21">
        <v>8408.0897024340975</v>
      </c>
      <c r="M77" s="21"/>
      <c r="N77" s="21">
        <v>12199.518621781723</v>
      </c>
      <c r="O77" s="21"/>
      <c r="P77" s="21">
        <v>1910.7627402133076</v>
      </c>
      <c r="Q77" s="21"/>
      <c r="R77" s="21"/>
      <c r="S77" s="21">
        <v>8864.2033058753987</v>
      </c>
      <c r="T77" s="21"/>
      <c r="U77" s="21">
        <v>2901.8893044323022</v>
      </c>
      <c r="V77" s="21"/>
      <c r="W77" s="21">
        <v>5681.0686154500827</v>
      </c>
      <c r="X77" s="39">
        <v>59511.089492117804</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17839.176725565983</v>
      </c>
      <c r="D79" s="44">
        <v>11294.736576975429</v>
      </c>
      <c r="E79" s="44">
        <v>9504.7251518498069</v>
      </c>
      <c r="F79" s="44">
        <v>16169.625341354804</v>
      </c>
      <c r="G79" s="44">
        <v>8897.6024295969073</v>
      </c>
      <c r="H79" s="44">
        <v>15750.90836669768</v>
      </c>
      <c r="I79" s="44">
        <v>7626.0704030922143</v>
      </c>
      <c r="J79" s="44">
        <v>18408.402681673826</v>
      </c>
      <c r="K79" s="44">
        <v>4340.5917448923246</v>
      </c>
      <c r="L79" s="44">
        <v>15952.219244123771</v>
      </c>
      <c r="M79" s="44">
        <v>5411.4452512424077</v>
      </c>
      <c r="N79" s="44">
        <v>12199.518621781723</v>
      </c>
      <c r="O79" s="44">
        <v>6869.6021535063501</v>
      </c>
      <c r="P79" s="44">
        <v>1910.7627402133076</v>
      </c>
      <c r="Q79" s="44">
        <v>12979.777691882937</v>
      </c>
      <c r="R79" s="44">
        <v>9854.3772501380445</v>
      </c>
      <c r="S79" s="44">
        <v>8864.2033058753987</v>
      </c>
      <c r="T79" s="44">
        <v>6044.5166758696851</v>
      </c>
      <c r="U79" s="44">
        <v>2901.8893044323022</v>
      </c>
      <c r="V79" s="44">
        <v>2906.8607123136389</v>
      </c>
      <c r="W79" s="44">
        <v>5681.0686154500827</v>
      </c>
      <c r="X79" s="44">
        <v>201408.08098852861</v>
      </c>
      <c r="Y79" s="25"/>
      <c r="Z79" s="1"/>
    </row>
    <row r="80" spans="1:26" s="37" customFormat="1" ht="58.5" customHeight="1" thickTop="1" x14ac:dyDescent="0.2">
      <c r="B80" s="150" t="s">
        <v>48</v>
      </c>
      <c r="C80" s="135">
        <v>8.8572298777733899E-2</v>
      </c>
      <c r="D80" s="135">
        <v>5.6078864966787163E-2</v>
      </c>
      <c r="E80" s="135">
        <v>4.7191379338901288E-2</v>
      </c>
      <c r="F80" s="135">
        <v>8.0282902562761424E-2</v>
      </c>
      <c r="G80" s="135">
        <v>4.4176988261477347E-2</v>
      </c>
      <c r="H80" s="135">
        <v>7.820395432691099E-2</v>
      </c>
      <c r="I80" s="135">
        <v>3.786377570186255E-2</v>
      </c>
      <c r="J80" s="135">
        <v>9.1398530740791351E-2</v>
      </c>
      <c r="K80" s="135">
        <v>2.1551229342876004E-2</v>
      </c>
      <c r="L80" s="135">
        <v>7.9203471706938838E-2</v>
      </c>
      <c r="M80" s="135">
        <v>2.686806420418961E-2</v>
      </c>
      <c r="N80" s="135">
        <v>6.057114770125116E-2</v>
      </c>
      <c r="O80" s="135">
        <v>3.4107877498210287E-2</v>
      </c>
      <c r="P80" s="135">
        <v>9.4870212299085297E-3</v>
      </c>
      <c r="Q80" s="135">
        <v>6.4445168377440687E-2</v>
      </c>
      <c r="R80" s="135">
        <v>4.8927417419260898E-2</v>
      </c>
      <c r="S80" s="135">
        <v>4.4011160139995911E-2</v>
      </c>
      <c r="T80" s="135">
        <v>3.0011291732698432E-2</v>
      </c>
      <c r="U80" s="135">
        <v>1.4408008309247444E-2</v>
      </c>
      <c r="V80" s="135">
        <v>1.4432691568513588E-2</v>
      </c>
      <c r="W80" s="135">
        <v>2.8206756092242661E-2</v>
      </c>
      <c r="X80" s="141">
        <v>1.0000000000000004</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6" t="s">
        <v>6</v>
      </c>
      <c r="C86" s="227"/>
      <c r="D86" s="227"/>
      <c r="E86" s="227"/>
      <c r="F86" s="227"/>
      <c r="G86" s="227"/>
      <c r="H86" s="227"/>
      <c r="I86" s="227"/>
      <c r="J86" s="227"/>
      <c r="K86" s="227"/>
      <c r="L86" s="227"/>
      <c r="M86" s="227"/>
      <c r="N86" s="227"/>
      <c r="O86" s="227"/>
      <c r="P86" s="227"/>
      <c r="Q86" s="227"/>
      <c r="R86" s="227"/>
      <c r="S86" s="227"/>
      <c r="T86" s="227"/>
      <c r="U86" s="227"/>
      <c r="V86" s="227"/>
      <c r="W86" s="227"/>
      <c r="X86" s="227"/>
      <c r="Y86" s="227"/>
    </row>
    <row r="87" spans="2:26" ht="18.75" customHeight="1" x14ac:dyDescent="0.2">
      <c r="B87" s="226"/>
      <c r="C87" s="227"/>
      <c r="D87" s="227"/>
      <c r="E87" s="227"/>
      <c r="F87" s="227"/>
      <c r="G87" s="227"/>
      <c r="H87" s="227"/>
      <c r="I87" s="227"/>
      <c r="J87" s="227"/>
      <c r="K87" s="227"/>
      <c r="L87" s="227"/>
      <c r="M87" s="227"/>
      <c r="N87" s="227"/>
      <c r="O87" s="227"/>
      <c r="P87" s="227"/>
      <c r="Q87" s="227"/>
      <c r="R87" s="227"/>
      <c r="S87" s="227"/>
      <c r="T87" s="227"/>
      <c r="U87" s="227"/>
      <c r="V87" s="227"/>
      <c r="W87" s="227"/>
      <c r="X87" s="227"/>
      <c r="Y87" s="227"/>
    </row>
    <row r="88" spans="2:26" ht="18.75" customHeight="1" x14ac:dyDescent="0.2">
      <c r="B88" s="226"/>
      <c r="C88" s="227"/>
      <c r="D88" s="227"/>
      <c r="E88" s="227"/>
      <c r="F88" s="227"/>
      <c r="G88" s="227"/>
      <c r="H88" s="227"/>
      <c r="I88" s="227"/>
      <c r="J88" s="227"/>
      <c r="K88" s="227"/>
      <c r="L88" s="227"/>
      <c r="M88" s="227"/>
      <c r="N88" s="227"/>
      <c r="O88" s="227"/>
      <c r="P88" s="227"/>
      <c r="Q88" s="227"/>
      <c r="R88" s="227"/>
      <c r="S88" s="227"/>
      <c r="T88" s="227"/>
      <c r="U88" s="227"/>
      <c r="V88" s="227"/>
      <c r="W88" s="227"/>
      <c r="X88" s="227"/>
      <c r="Y88" s="227"/>
    </row>
    <row r="89" spans="2:26" ht="18.75" customHeight="1" x14ac:dyDescent="0.2">
      <c r="B89" s="226"/>
      <c r="C89" s="227"/>
      <c r="D89" s="227"/>
      <c r="E89" s="227"/>
      <c r="F89" s="227"/>
      <c r="G89" s="227"/>
      <c r="H89" s="227"/>
      <c r="I89" s="227"/>
      <c r="J89" s="227"/>
      <c r="K89" s="227"/>
      <c r="L89" s="227"/>
      <c r="M89" s="227"/>
      <c r="N89" s="227"/>
      <c r="O89" s="227"/>
      <c r="P89" s="227"/>
      <c r="Q89" s="227"/>
      <c r="R89" s="227"/>
      <c r="S89" s="227"/>
      <c r="T89" s="227"/>
      <c r="U89" s="227"/>
      <c r="V89" s="227"/>
      <c r="W89" s="227"/>
      <c r="X89" s="227"/>
      <c r="Y89" s="227"/>
    </row>
    <row r="90" spans="2:26" ht="49.5" customHeight="1" x14ac:dyDescent="0.2">
      <c r="B90" s="226"/>
      <c r="C90" s="227"/>
      <c r="D90" s="227"/>
      <c r="E90" s="227"/>
      <c r="F90" s="227"/>
      <c r="G90" s="227"/>
      <c r="H90" s="227"/>
      <c r="I90" s="227"/>
      <c r="J90" s="227"/>
      <c r="K90" s="227"/>
      <c r="L90" s="227"/>
      <c r="M90" s="227"/>
      <c r="N90" s="227"/>
      <c r="O90" s="227"/>
      <c r="P90" s="227"/>
      <c r="Q90" s="227"/>
      <c r="R90" s="227"/>
      <c r="S90" s="227"/>
      <c r="T90" s="227"/>
      <c r="U90" s="227"/>
      <c r="V90" s="227"/>
      <c r="W90" s="227"/>
      <c r="X90" s="227"/>
      <c r="Y90" s="227"/>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B86:Y90"/>
    <mergeCell ref="R7:W7"/>
    <mergeCell ref="D35:E44"/>
    <mergeCell ref="D16:I16"/>
    <mergeCell ref="D34:I34"/>
    <mergeCell ref="J51:K51"/>
    <mergeCell ref="D45:I45"/>
    <mergeCell ref="D48:I48"/>
    <mergeCell ref="D17:E33"/>
    <mergeCell ref="D8:E1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2026-02-05T17:38:27Z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2026-02-05T17:37:54Z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e7835846-169a-49c9-af49-53458b312f10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