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1_{73BC8C6A-7965-4CBC-8B77-D556E4CFF3E8}" xr6:coauthVersionLast="47" xr6:coauthVersionMax="47" xr10:uidLastSave="{00000000-0000-0000-0000-000000000000}"/>
  <bookViews>
    <workbookView xWindow="-120" yWindow="-120" windowWidth="29040" windowHeight="15720" tabRatio="606" xr2:uid="{3491E9AA-3F80-4A5C-BA8C-D11BD924FCD6}"/>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<sst xmlns="http://schemas.openxmlformats.org/spreadsheetml/2006/main" count="196" uniqueCount="104">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</sst>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64"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74" fontId="54" fillId="38" borderId="0" xfId="33" applyNumberFormat="1"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0"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1DA62A7-835D-41BC-A537-D31A522E2418}"/>
    <cellStyle name="Millares 2 2" xfId="35" xr:uid="{5208219A-02AC-4B2D-A3F9-A75AF6DB48C8}"/>
    <cellStyle name="Millares 3" xfId="36" xr:uid="{3776518A-A8FF-4756-81DB-A127E6097AEB}"/>
    <cellStyle name="Moneda" xfId="37" builtinId="4"/>
    <cellStyle name="Moneda 2" xfId="38" xr:uid="{D714BCF2-BBE3-4FA3-B55F-EFE3B1CCEFD2}"/>
    <cellStyle name="Moneda 2 2" xfId="39" xr:uid="{B8D5CCB3-87A1-40BA-AA97-20E2AD76CB63}"/>
    <cellStyle name="Moneda 3" xfId="40" xr:uid="{2EDB813D-4B96-42ED-A968-2372CEDCAFDF}"/>
    <cellStyle name="Neutral" xfId="41" builtinId="28" customBuiltin="1"/>
    <cellStyle name="Normal" xfId="0" builtinId="0"/>
    <cellStyle name="Normal 2" xfId="42" xr:uid="{B11771B2-9F12-46E2-B357-8A1CFB495643}"/>
    <cellStyle name="Normal 2 2" xfId="43" xr:uid="{F7964694-9FA7-4943-A6FE-A0BEF5D4F3D0}"/>
    <cellStyle name="Normal 3" xfId="44" xr:uid="{E5987DDC-82C3-4F7D-9A52-0C116776C581}"/>
    <cellStyle name="Notas" xfId="45" builtinId="10" customBuiltin="1"/>
    <cellStyle name="Porcentaje" xfId="46" builtinId="5"/>
    <cellStyle name="Porcentaje 2" xfId="47" xr:uid="{F023A13A-DEFB-4944-97C1-0881F17CD93B}"/>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F25FCB1B-BAB8-45AC-9FBD-C98CCA1A5F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0">
                  <c:v>70078638.200000003</c:v>
                </c:pt>
                <c:pt idx="1">
                  <c:v>19358357</c:v>
                </c:pt>
                <c:pt idx="2">
                  <c:v>34426114.5</c:v>
                </c:pt>
                <c:pt idx="3">
                  <c:v>43725181.600000001</c:v>
                </c:pt>
                <c:pt idx="4">
                  <c:v>26351817</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1288-45AB-9C25-E607059AE649}"/>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1288-45AB-9C25-E607059AE649}"/>
              </c:ext>
            </c:extLst>
          </c:dPt>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1">
                  <c:v>23731340.914457802</c:v>
                </c:pt>
                <c:pt idx="3">
                  <c:v>19743846.904979806</c:v>
                </c:pt>
                <c:pt idx="5">
                  <c:v>12626602.3636904</c:v>
                </c:pt>
                <c:pt idx="7">
                  <c:v>15550324.089053802</c:v>
                </c:pt>
                <c:pt idx="9">
                  <c:v>30400477.965949398</c:v>
                </c:pt>
                <c:pt idx="11">
                  <c:v>44108853.5186892</c:v>
                </c:pt>
                <c:pt idx="13">
                  <c:v>6522604.5052058008</c:v>
                </c:pt>
                <c:pt idx="16">
                  <c:v>35783497.354311593</c:v>
                </c:pt>
                <c:pt idx="18">
                  <c:v>10266074.904146798</c:v>
                </c:pt>
                <c:pt idx="20">
                  <c:v>16593306.785869598</c:v>
                </c:pt>
              </c:numCache>
            </c:numRef>
          </c:val>
          <c:extLst>
            <c:ext xmlns:c16="http://schemas.microsoft.com/office/drawing/2014/chart" uri="{C3380CC4-5D6E-409C-BE32-E72D297353CC}">
              <c16:uniqueId val="{00000002-1288-45AB-9C25-E607059AE649}"/>
            </c:ext>
          </c:extLst>
        </c:ser>
        <c:dLbls>
          <c:showLegendKey val="0"/>
          <c:showVal val="0"/>
          <c:showCatName val="0"/>
          <c:showSerName val="0"/>
          <c:showPercent val="0"/>
          <c:showBubbleSize val="0"/>
        </c:dLbls>
        <c:gapWidth val="150"/>
        <c:overlap val="100"/>
        <c:axId val="1411596192"/>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88-45AB-9C25-E607059AE649}"/>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8-45AB-9C25-E607059AE649}"/>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88-45AB-9C25-E607059AE649}"/>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88-45AB-9C25-E607059AE649}"/>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88-45AB-9C25-E607059AE649}"/>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88-45AB-9C25-E607059AE649}"/>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88-45AB-9C25-E607059AE649}"/>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88-45AB-9C25-E607059AE649}"/>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88-45AB-9C25-E607059AE649}"/>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88-45AB-9C25-E607059AE649}"/>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88-45AB-9C25-E607059AE649}"/>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88-45AB-9C25-E607059AE649}"/>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88-45AB-9C25-E607059AE649}"/>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88-45AB-9C25-E607059AE649}"/>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88-45AB-9C25-E607059AE649}"/>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88-45AB-9C25-E607059AE649}"/>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88-45AB-9C25-E607059AE649}"/>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88-45AB-9C25-E607059AE649}"/>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288-45AB-9C25-E607059AE649}"/>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0.00%</c:formatCode>
                <c:ptCount val="21"/>
                <c:pt idx="0">
                  <c:v>9.6618654779894717E-2</c:v>
                </c:pt>
                <c:pt idx="1">
                  <c:v>5.9408526682342797E-2</c:v>
                </c:pt>
                <c:pt idx="2">
                  <c:v>4.7463891390067389E-2</c:v>
                </c:pt>
                <c:pt idx="3">
                  <c:v>8.7505869289822194E-2</c:v>
                </c:pt>
                <c:pt idx="4">
                  <c:v>3.6331714983952997E-2</c:v>
                </c:pt>
                <c:pt idx="5">
                  <c:v>6.5952498635300227E-2</c:v>
                </c:pt>
                <c:pt idx="6">
                  <c:v>3.8082424432328919E-2</c:v>
                </c:pt>
                <c:pt idx="7">
                  <c:v>9.3565578024717558E-2</c:v>
                </c:pt>
                <c:pt idx="8">
                  <c:v>2.1730828102670591E-2</c:v>
                </c:pt>
                <c:pt idx="9">
                  <c:v>7.730926883769125E-2</c:v>
                </c:pt>
                <c:pt idx="10">
                  <c:v>2.7062510385918653E-2</c:v>
                </c:pt>
                <c:pt idx="11">
                  <c:v>6.081365449334853E-2</c:v>
                </c:pt>
                <c:pt idx="12">
                  <c:v>3.3949817569549012E-2</c:v>
                </c:pt>
                <c:pt idx="13">
                  <c:v>8.9928298999717889E-3</c:v>
                </c:pt>
                <c:pt idx="14">
                  <c:v>6.4817314419118352E-2</c:v>
                </c:pt>
                <c:pt idx="15">
                  <c:v>4.9209954422119631E-2</c:v>
                </c:pt>
                <c:pt idx="16">
                  <c:v>4.9335339077600793E-2</c:v>
                </c:pt>
                <c:pt idx="17">
                  <c:v>3.0301786390285194E-2</c:v>
                </c:pt>
                <c:pt idx="18">
                  <c:v>1.4154018579492033E-2</c:v>
                </c:pt>
                <c:pt idx="19">
                  <c:v>1.4516034807009293E-2</c:v>
                </c:pt>
                <c:pt idx="20">
                  <c:v>2.2877484796798162E-2</c:v>
                </c:pt>
              </c:numCache>
            </c:numRef>
          </c:val>
          <c:smooth val="0"/>
          <c:extLst>
            <c:ext xmlns:c16="http://schemas.microsoft.com/office/drawing/2014/chart" uri="{C3380CC4-5D6E-409C-BE32-E72D297353CC}">
              <c16:uniqueId val="{00000016-1288-45AB-9C25-E607059AE649}"/>
            </c:ext>
          </c:extLst>
        </c:ser>
        <c:dLbls>
          <c:showLegendKey val="0"/>
          <c:showVal val="0"/>
          <c:showCatName val="0"/>
          <c:showSerName val="0"/>
          <c:showPercent val="0"/>
          <c:showBubbleSize val="0"/>
        </c:dLbls>
        <c:marker val="1"/>
        <c:smooth val="0"/>
        <c:axId val="3"/>
        <c:axId val="4"/>
      </c:lineChart>
      <c:catAx>
        <c:axId val="141159619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1159619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680-402D-B466-DC6090B0688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680-402D-B466-DC6090B0688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680-402D-B466-DC6090B0688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0-402D-B466-DC6090B0688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80-402D-B466-DC6090B0688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80-402D-B466-DC6090B0688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80-402D-B466-DC6090B0688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8.4467235713140035E-2</c:v>
                </c:pt>
                <c:pt idx="1">
                  <c:v>0.61865772815829789</c:v>
                </c:pt>
                <c:pt idx="2">
                  <c:v>0.29687503612856209</c:v>
                </c:pt>
              </c:numCache>
            </c:numRef>
          </c:val>
          <c:extLst>
            <c:ext xmlns:c16="http://schemas.microsoft.com/office/drawing/2014/chart" uri="{C3380CC4-5D6E-409C-BE32-E72D297353CC}">
              <c16:uniqueId val="{00000004-A680-402D-B466-DC6090B0688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928-4ADB-AAFB-93B25EA5EE4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28-4ADB-AAFB-93B25EA5EE4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28-4ADB-AAFB-93B25EA5EE4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928-4ADB-AAFB-93B25EA5EE4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928-4ADB-AAFB-93B25EA5EE4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28-4ADB-AAFB-93B25EA5EE4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28-4ADB-AAFB-93B25EA5EE4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6928-4ADB-AAFB-93B25EA5EE49}"/>
            </c:ext>
          </c:extLst>
        </c:ser>
        <c:ser>
          <c:idx val="1"/>
          <c:order val="1"/>
          <c:dPt>
            <c:idx val="0"/>
            <c:bubble3D val="0"/>
            <c:extLst>
              <c:ext xmlns:c16="http://schemas.microsoft.com/office/drawing/2014/chart" uri="{C3380CC4-5D6E-409C-BE32-E72D297353CC}">
                <c16:uniqueId val="{00000007-6928-4ADB-AAFB-93B25EA5EE4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6928-4ADB-AAFB-93B25EA5EE4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0">
                  <c:v>19130.233945905813</c:v>
                </c:pt>
                <c:pt idx="1">
                  <c:v>5284.4905056725747</c:v>
                </c:pt>
                <c:pt idx="2">
                  <c:v>9397.7229174173681</c:v>
                </c:pt>
                <c:pt idx="3">
                  <c:v>11936.2044528887</c:v>
                </c:pt>
                <c:pt idx="4">
                  <c:v>7193.5819110950961</c:v>
                </c:pt>
                <c:pt idx="5">
                  <c:v>9611.5774014260605</c:v>
                </c:pt>
                <c:pt idx="6">
                  <c:v>7540.2176761555347</c:v>
                </c:pt>
                <c:pt idx="7">
                  <c:v>14280.768363525185</c:v>
                </c:pt>
                <c:pt idx="8">
                  <c:v>4302.6455542088434</c:v>
                </c:pt>
                <c:pt idx="9">
                  <c:v>7008.2323844465554</c:v>
                </c:pt>
                <c:pt idx="10">
                  <c:v>5358.3043153055769</c:v>
                </c:pt>
                <c:pt idx="12">
                  <c:v>6721.9726253262143</c:v>
                </c:pt>
                <c:pt idx="14">
                  <c:v>12833.654033041788</c:v>
                </c:pt>
                <c:pt idx="15">
                  <c:v>9743.438704534783</c:v>
                </c:pt>
                <c:pt idx="17">
                  <c:v>5999.6722573459556</c:v>
                </c:pt>
                <c:pt idx="19">
                  <c:v>2874.1358742533935</c:v>
                </c:pt>
              </c:numCache>
            </c:numRef>
          </c:val>
          <c:extLst>
            <c:ext xmlns:c16="http://schemas.microsoft.com/office/drawing/2014/chart" uri="{C3380CC4-5D6E-409C-BE32-E72D297353CC}">
              <c16:uniqueId val="{00000000-2CC7-49E4-8FD3-7652E011C57F}"/>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1">
                  <c:v>6478.2380937251728</c:v>
                </c:pt>
                <c:pt idx="3">
                  <c:v>5389.7224601663575</c:v>
                </c:pt>
                <c:pt idx="5">
                  <c:v>3446.8400551671202</c:v>
                </c:pt>
                <c:pt idx="7">
                  <c:v>4244.9645911962643</c:v>
                </c:pt>
                <c:pt idx="9">
                  <c:v>8298.795046447789</c:v>
                </c:pt>
                <c:pt idx="11">
                  <c:v>12040.940129145019</c:v>
                </c:pt>
                <c:pt idx="13">
                  <c:v>1780.5561484384864</c:v>
                </c:pt>
                <c:pt idx="16">
                  <c:v>9768.2645292996349</c:v>
                </c:pt>
                <c:pt idx="18">
                  <c:v>2802.4576342655132</c:v>
                </c:pt>
                <c:pt idx="20">
                  <c:v>4529.6804975566984</c:v>
                </c:pt>
              </c:numCache>
            </c:numRef>
          </c:val>
          <c:extLst>
            <c:ext xmlns:c16="http://schemas.microsoft.com/office/drawing/2014/chart" uri="{C3380CC4-5D6E-409C-BE32-E72D297353CC}">
              <c16:uniqueId val="{00000001-2CC7-49E4-8FD3-7652E011C57F}"/>
            </c:ext>
          </c:extLst>
        </c:ser>
        <c:dLbls>
          <c:showLegendKey val="0"/>
          <c:showVal val="0"/>
          <c:showCatName val="0"/>
          <c:showSerName val="0"/>
          <c:showPercent val="0"/>
          <c:showBubbleSize val="0"/>
        </c:dLbls>
        <c:gapWidth val="150"/>
        <c:overlap val="100"/>
        <c:axId val="1412738928"/>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203679682515198E-2"/>
                  <c:y val="-9.036167017643405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C7-49E4-8FD3-7652E011C57F}"/>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C7-49E4-8FD3-7652E011C57F}"/>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C7-49E4-8FD3-7652E011C57F}"/>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C7-49E4-8FD3-7652E011C57F}"/>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C7-49E4-8FD3-7652E011C57F}"/>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C7-49E4-8FD3-7652E011C57F}"/>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C7-49E4-8FD3-7652E011C57F}"/>
                </c:ext>
              </c:extLst>
            </c:dLbl>
            <c:dLbl>
              <c:idx val="7"/>
              <c:layout>
                <c:manualLayout>
                  <c:x val="-1.2332709301809224E-2"/>
                  <c:y val="-9.65442865970428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C7-49E4-8FD3-7652E011C57F}"/>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C7-49E4-8FD3-7652E011C57F}"/>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C7-49E4-8FD3-7652E011C57F}"/>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C7-49E4-8FD3-7652E011C57F}"/>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C7-49E4-8FD3-7652E011C57F}"/>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C7-49E4-8FD3-7652E011C57F}"/>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C7-49E4-8FD3-7652E011C57F}"/>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C7-49E4-8FD3-7652E011C57F}"/>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C7-49E4-8FD3-7652E011C57F}"/>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C7-49E4-8FD3-7652E011C57F}"/>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C7-49E4-8FD3-7652E011C57F}"/>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C7-49E4-8FD3-7652E011C57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Issu'!$C$79:$W$79</c:f>
              <c:numCache>
                <c:formatCode>0.00%</c:formatCode>
                <c:ptCount val="21"/>
                <c:pt idx="0">
                  <c:v>9.6618654779894689E-2</c:v>
                </c:pt>
                <c:pt idx="1">
                  <c:v>5.9408526682342783E-2</c:v>
                </c:pt>
                <c:pt idx="2">
                  <c:v>4.7463891390067368E-2</c:v>
                </c:pt>
                <c:pt idx="3">
                  <c:v>8.7505869289822166E-2</c:v>
                </c:pt>
                <c:pt idx="4">
                  <c:v>3.6331714983952983E-2</c:v>
                </c:pt>
                <c:pt idx="5">
                  <c:v>6.5952498635300214E-2</c:v>
                </c:pt>
                <c:pt idx="6">
                  <c:v>3.8082424432328905E-2</c:v>
                </c:pt>
                <c:pt idx="7">
                  <c:v>9.356557802471753E-2</c:v>
                </c:pt>
                <c:pt idx="8">
                  <c:v>2.1730828102670588E-2</c:v>
                </c:pt>
                <c:pt idx="9">
                  <c:v>7.7309268837691222E-2</c:v>
                </c:pt>
                <c:pt idx="10">
                  <c:v>2.7062510385918646E-2</c:v>
                </c:pt>
                <c:pt idx="11">
                  <c:v>6.081365449334851E-2</c:v>
                </c:pt>
                <c:pt idx="12">
                  <c:v>3.3949817569548998E-2</c:v>
                </c:pt>
                <c:pt idx="13">
                  <c:v>8.9928298999717854E-3</c:v>
                </c:pt>
                <c:pt idx="14">
                  <c:v>6.4817314419118324E-2</c:v>
                </c:pt>
                <c:pt idx="15">
                  <c:v>4.9209954422119617E-2</c:v>
                </c:pt>
                <c:pt idx="16">
                  <c:v>4.9335339077600772E-2</c:v>
                </c:pt>
                <c:pt idx="17">
                  <c:v>3.0301786390285183E-2</c:v>
                </c:pt>
                <c:pt idx="18">
                  <c:v>1.4154018579492028E-2</c:v>
                </c:pt>
                <c:pt idx="19">
                  <c:v>1.4516034807009288E-2</c:v>
                </c:pt>
                <c:pt idx="20">
                  <c:v>2.2877484796798155E-2</c:v>
                </c:pt>
              </c:numCache>
            </c:numRef>
          </c:val>
          <c:smooth val="0"/>
          <c:extLst>
            <c:ext xmlns:c16="http://schemas.microsoft.com/office/drawing/2014/chart" uri="{C3380CC4-5D6E-409C-BE32-E72D297353CC}">
              <c16:uniqueId val="{00000015-2CC7-49E4-8FD3-7652E011C57F}"/>
            </c:ext>
          </c:extLst>
        </c:ser>
        <c:dLbls>
          <c:showLegendKey val="0"/>
          <c:showVal val="0"/>
          <c:showCatName val="0"/>
          <c:showSerName val="0"/>
          <c:showPercent val="0"/>
          <c:showBubbleSize val="0"/>
        </c:dLbls>
        <c:marker val="1"/>
        <c:smooth val="0"/>
        <c:axId val="3"/>
        <c:axId val="4"/>
      </c:lineChart>
      <c:catAx>
        <c:axId val="14127389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127389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659-4C3C-830B-C654B46CD59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659-4C3C-830B-C654B46CD59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659-4C3C-830B-C654B46CD59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59-4C3C-830B-C654B46CD59F}"/>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59-4C3C-830B-C654B46CD59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59-4C3C-830B-C654B46CD59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8.4467235713140021E-2</c:v>
                </c:pt>
                <c:pt idx="1">
                  <c:v>0.618657728158298</c:v>
                </c:pt>
                <c:pt idx="2">
                  <c:v>0.29687503612856209</c:v>
                </c:pt>
              </c:numCache>
            </c:numRef>
          </c:val>
          <c:extLst>
            <c:ext xmlns:c16="http://schemas.microsoft.com/office/drawing/2014/chart" uri="{C3380CC4-5D6E-409C-BE32-E72D297353CC}">
              <c16:uniqueId val="{00000003-9659-4C3C-830B-C654B46CD59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69" name="Imagen 2">
          <a:extLst>
            <a:ext uri="{FF2B5EF4-FFF2-40B4-BE49-F238E27FC236}">
              <a16:creationId xmlns:a16="http://schemas.microsoft.com/office/drawing/2014/main" id="{8106393F-5358-9E0D-5EA9-13899F13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642" name="5 Gráfico">
          <a:extLst>
            <a:ext uri="{FF2B5EF4-FFF2-40B4-BE49-F238E27FC236}">
              <a16:creationId xmlns:a16="http://schemas.microsoft.com/office/drawing/2014/main" id="{65A18300-41F4-E4BE-4678-B71EE7F0F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43" name="Imagen 5" descr="http://www.minhacienda.gov.co/imagesnew/LogoMinhacienda1.jpg">
          <a:extLst>
            <a:ext uri="{FF2B5EF4-FFF2-40B4-BE49-F238E27FC236}">
              <a16:creationId xmlns:a16="http://schemas.microsoft.com/office/drawing/2014/main" id="{DCF95A60-73DB-E0FC-9559-466DAE6697A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44" name="Gráfico 4">
          <a:extLst>
            <a:ext uri="{FF2B5EF4-FFF2-40B4-BE49-F238E27FC236}">
              <a16:creationId xmlns:a16="http://schemas.microsoft.com/office/drawing/2014/main" id="{A1507641-C5F0-E2B0-841E-B1179DE56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35" name="Chart 7">
          <a:extLst>
            <a:ext uri="{FF2B5EF4-FFF2-40B4-BE49-F238E27FC236}">
              <a16:creationId xmlns:a16="http://schemas.microsoft.com/office/drawing/2014/main" id="{1BA87199-101D-62B4-796F-7D8A67319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36" name="Imagen 5" descr="http://www.minhacienda.gov.co/imagesnew/LogoMinhacienda1.jpg">
          <a:extLst>
            <a:ext uri="{FF2B5EF4-FFF2-40B4-BE49-F238E27FC236}">
              <a16:creationId xmlns:a16="http://schemas.microsoft.com/office/drawing/2014/main" id="{0FD62807-4314-EE49-390E-F9A9BDAA19E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837" name="5 Gráfico">
          <a:extLst>
            <a:ext uri="{FF2B5EF4-FFF2-40B4-BE49-F238E27FC236}">
              <a16:creationId xmlns:a16="http://schemas.microsoft.com/office/drawing/2014/main" id="{086F3C42-C512-52F6-B4DC-A55F7AD91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38" name="Gráfico 4">
          <a:extLst>
            <a:ext uri="{FF2B5EF4-FFF2-40B4-BE49-F238E27FC236}">
              <a16:creationId xmlns:a16="http://schemas.microsoft.com/office/drawing/2014/main" id="{43E1484D-F9D3-1635-81A6-270590A988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7D97-1D58-4341-A802-E4731D65EDE7}">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9"/>
      <c r="F10" s="189"/>
      <c r="G10" s="189"/>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0" t="s">
        <v>89</v>
      </c>
      <c r="D13" s="190"/>
      <c r="E13" s="190"/>
      <c r="F13" s="54"/>
      <c r="G13" s="54"/>
      <c r="H13" s="191" t="s">
        <v>79</v>
      </c>
      <c r="I13" s="191"/>
      <c r="J13" s="191"/>
      <c r="K13" s="191"/>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2"/>
      <c r="D20" s="192"/>
      <c r="E20" s="192"/>
      <c r="F20" s="192"/>
      <c r="G20" s="54"/>
      <c r="H20" s="58"/>
      <c r="I20" s="57"/>
      <c r="J20" s="57"/>
      <c r="K20" s="57"/>
      <c r="L20" s="57"/>
      <c r="M20" s="57"/>
    </row>
    <row r="21" spans="1:21" ht="15.75" x14ac:dyDescent="0.25">
      <c r="A21" s="54"/>
      <c r="B21" s="54"/>
      <c r="C21" s="192"/>
      <c r="D21" s="192"/>
      <c r="E21" s="192"/>
      <c r="F21" s="192"/>
      <c r="G21" s="54"/>
      <c r="H21" s="57"/>
      <c r="I21" s="57"/>
      <c r="J21" s="57"/>
      <c r="K21" s="57"/>
      <c r="L21" s="57"/>
      <c r="M21" s="57"/>
    </row>
    <row r="22" spans="1:21" ht="15.75" x14ac:dyDescent="0.25">
      <c r="A22" s="54"/>
      <c r="B22" s="59"/>
      <c r="C22" s="192"/>
      <c r="D22" s="192"/>
      <c r="E22" s="192"/>
      <c r="F22" s="192"/>
      <c r="G22" s="59"/>
      <c r="H22" s="60"/>
      <c r="I22" s="57"/>
      <c r="J22" s="57"/>
      <c r="K22" s="57"/>
      <c r="L22" s="57"/>
      <c r="M22" s="57"/>
    </row>
    <row r="23" spans="1:21" ht="15.75" x14ac:dyDescent="0.25">
      <c r="A23" s="54"/>
      <c r="B23" s="59"/>
      <c r="C23" s="192"/>
      <c r="D23" s="192"/>
      <c r="E23" s="192"/>
      <c r="F23" s="192"/>
      <c r="G23" s="59"/>
      <c r="H23" s="59"/>
      <c r="I23" s="54"/>
      <c r="J23" s="54"/>
      <c r="K23" s="54"/>
      <c r="L23" s="54"/>
      <c r="M23" s="54"/>
    </row>
    <row r="24" spans="1:21" ht="15.75" x14ac:dyDescent="0.25">
      <c r="A24" s="54"/>
      <c r="B24" s="54"/>
      <c r="C24" s="192"/>
      <c r="D24" s="192"/>
      <c r="E24" s="192"/>
      <c r="F24" s="192"/>
      <c r="G24" s="54"/>
      <c r="H24" s="54"/>
      <c r="I24" s="54"/>
      <c r="J24" s="54"/>
      <c r="K24" s="54"/>
      <c r="L24" s="54"/>
      <c r="M24" s="54"/>
    </row>
    <row r="25" spans="1:21" ht="25.5" x14ac:dyDescent="0.3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35">
      <c r="A26" s="54"/>
      <c r="B26" s="54"/>
      <c r="C26" s="188" t="s">
        <v>8</v>
      </c>
      <c r="D26" s="188"/>
      <c r="E26" s="188"/>
      <c r="F26" s="188"/>
      <c r="G26" s="188"/>
      <c r="H26" s="188"/>
      <c r="I26" s="188"/>
      <c r="J26" s="188"/>
      <c r="K26" s="61"/>
      <c r="L26" s="61"/>
      <c r="M26" s="61"/>
      <c r="N26" s="62"/>
      <c r="O26" s="62"/>
    </row>
    <row r="27" spans="1:21" ht="25.5" customHeight="1" x14ac:dyDescent="0.35">
      <c r="A27" s="54"/>
      <c r="B27" s="54"/>
      <c r="C27" s="188"/>
      <c r="D27" s="188"/>
      <c r="E27" s="188"/>
      <c r="F27" s="188"/>
      <c r="G27" s="188"/>
      <c r="H27" s="188"/>
      <c r="I27" s="188"/>
      <c r="J27" s="188"/>
      <c r="K27" s="61"/>
      <c r="L27" s="61"/>
      <c r="M27" s="61"/>
      <c r="N27" s="62"/>
      <c r="O27" s="62"/>
    </row>
    <row r="28" spans="1:21" ht="25.5" x14ac:dyDescent="0.35">
      <c r="A28" s="54"/>
      <c r="B28" s="54"/>
      <c r="C28" s="188"/>
      <c r="D28" s="188"/>
      <c r="E28" s="188"/>
      <c r="F28" s="188"/>
      <c r="G28" s="188"/>
      <c r="H28" s="188"/>
      <c r="I28" s="188"/>
      <c r="J28" s="188"/>
      <c r="K28" s="61"/>
      <c r="L28" s="61"/>
      <c r="M28" s="61"/>
      <c r="N28" s="62"/>
      <c r="O28" s="62"/>
    </row>
    <row r="29" spans="1:21" ht="25.5" x14ac:dyDescent="0.35">
      <c r="A29" s="54"/>
      <c r="B29" s="54"/>
      <c r="C29" s="188"/>
      <c r="D29" s="188"/>
      <c r="E29" s="188"/>
      <c r="F29" s="188"/>
      <c r="G29" s="188"/>
      <c r="H29" s="188"/>
      <c r="I29" s="188"/>
      <c r="J29" s="188"/>
      <c r="K29" s="61"/>
      <c r="L29" s="61"/>
      <c r="M29" s="61"/>
      <c r="N29" s="62"/>
      <c r="O29" s="62"/>
    </row>
    <row r="30" spans="1:21" ht="25.5" x14ac:dyDescent="0.35">
      <c r="A30" s="54"/>
      <c r="B30" s="54"/>
      <c r="C30" s="188"/>
      <c r="D30" s="188"/>
      <c r="E30" s="188"/>
      <c r="F30" s="188"/>
      <c r="G30" s="188"/>
      <c r="H30" s="188"/>
      <c r="I30" s="188"/>
      <c r="J30" s="188"/>
      <c r="K30" s="61"/>
      <c r="L30" s="61"/>
      <c r="M30" s="61"/>
      <c r="N30" s="62"/>
      <c r="O30" s="62"/>
    </row>
    <row r="31" spans="1:21" ht="25.5" x14ac:dyDescent="0.35">
      <c r="A31" s="54"/>
      <c r="B31" s="54"/>
      <c r="C31" s="188"/>
      <c r="D31" s="188"/>
      <c r="E31" s="188"/>
      <c r="F31" s="188"/>
      <c r="G31" s="188"/>
      <c r="H31" s="188"/>
      <c r="I31" s="188"/>
      <c r="J31" s="188"/>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8-64BA-4EB6-A1DD-0E0FF8DF4386}">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3"/>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46036</v>
      </c>
      <c r="E6" s="109"/>
      <c r="F6" s="68"/>
      <c r="G6" s="68"/>
      <c r="H6" s="68"/>
      <c r="I6" s="68"/>
      <c r="J6" s="110" t="s">
        <v>0</v>
      </c>
      <c r="K6" s="111">
        <v>397.2482</v>
      </c>
      <c r="L6" s="110" t="s">
        <v>1</v>
      </c>
      <c r="M6" s="181">
        <v>3663.24</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194" t="s">
        <v>26</v>
      </c>
      <c r="S7" s="194"/>
      <c r="T7" s="194"/>
      <c r="U7" s="194"/>
      <c r="V7" s="194"/>
      <c r="W7" s="194"/>
      <c r="X7" s="68"/>
    </row>
    <row r="8" spans="2:27" ht="42" customHeight="1" thickTop="1" thickBot="1" x14ac:dyDescent="0.25">
      <c r="B8" s="119" t="s">
        <v>90</v>
      </c>
      <c r="C8" s="119"/>
      <c r="D8" s="204" t="s">
        <v>102</v>
      </c>
      <c r="E8" s="204"/>
      <c r="F8" s="17">
        <v>46084</v>
      </c>
      <c r="G8" s="18"/>
      <c r="H8" s="19">
        <v>1</v>
      </c>
      <c r="I8" s="20">
        <v>0</v>
      </c>
      <c r="J8" s="21">
        <v>8197341.4000000004</v>
      </c>
      <c r="K8" s="151">
        <v>0</v>
      </c>
      <c r="L8" s="151">
        <v>0.10003999999999999</v>
      </c>
      <c r="M8" s="66">
        <v>98.754000000000005</v>
      </c>
      <c r="N8" s="23">
        <v>0.13150684931506848</v>
      </c>
      <c r="O8" s="23">
        <v>0.1315068493150684</v>
      </c>
      <c r="P8" s="176"/>
      <c r="Q8" s="176"/>
      <c r="R8" s="68"/>
      <c r="S8" s="68"/>
      <c r="T8" s="68"/>
      <c r="U8" s="68"/>
      <c r="V8" s="68"/>
      <c r="W8" s="68"/>
      <c r="X8" s="115"/>
    </row>
    <row r="9" spans="2:27" ht="42" customHeight="1" thickTop="1" thickBot="1" x14ac:dyDescent="0.25">
      <c r="B9" s="119"/>
      <c r="C9" s="119"/>
      <c r="D9" s="204"/>
      <c r="E9" s="204"/>
      <c r="F9" s="113">
        <v>46175</v>
      </c>
      <c r="G9" s="12"/>
      <c r="H9" s="12">
        <v>1</v>
      </c>
      <c r="I9" s="24">
        <v>0</v>
      </c>
      <c r="J9" s="14">
        <v>6701414.7999999998</v>
      </c>
      <c r="K9" s="150">
        <v>0</v>
      </c>
      <c r="L9" s="150">
        <v>9.9330000000000002E-2</v>
      </c>
      <c r="M9" s="67">
        <v>96.457999999999998</v>
      </c>
      <c r="N9" s="16">
        <v>0.38082191780821917</v>
      </c>
      <c r="O9" s="16">
        <v>0.38082191780821933</v>
      </c>
      <c r="P9" s="176"/>
      <c r="Q9" s="176"/>
      <c r="R9" s="68"/>
      <c r="S9" s="68"/>
      <c r="T9" s="68"/>
      <c r="U9" s="68"/>
      <c r="V9" s="68"/>
      <c r="W9" s="68"/>
      <c r="X9" s="115"/>
    </row>
    <row r="10" spans="2:27" ht="42" customHeight="1" thickTop="1" thickBot="1" x14ac:dyDescent="0.25">
      <c r="B10" s="119"/>
      <c r="C10" s="119"/>
      <c r="D10" s="204"/>
      <c r="E10" s="204"/>
      <c r="F10" s="178">
        <v>46259</v>
      </c>
      <c r="G10" s="18"/>
      <c r="H10" s="19">
        <v>1</v>
      </c>
      <c r="I10" s="20">
        <v>0</v>
      </c>
      <c r="J10" s="21">
        <v>24921503.5</v>
      </c>
      <c r="K10" s="151">
        <v>0</v>
      </c>
      <c r="L10" s="151">
        <v>0.10537000000000001</v>
      </c>
      <c r="M10" s="66">
        <v>94.063000000000002</v>
      </c>
      <c r="N10" s="23">
        <v>0.61095890410958908</v>
      </c>
      <c r="O10" s="23">
        <v>0.61095890410958908</v>
      </c>
      <c r="P10" s="176"/>
      <c r="Q10" s="176"/>
      <c r="R10" s="68"/>
      <c r="S10" s="68"/>
      <c r="T10" s="68"/>
      <c r="U10" s="68"/>
      <c r="V10" s="68"/>
      <c r="W10" s="68"/>
      <c r="X10" s="115"/>
    </row>
    <row r="11" spans="2:27" ht="42" customHeight="1" thickTop="1" thickBot="1" x14ac:dyDescent="0.25">
      <c r="B11" s="119"/>
      <c r="C11" s="119"/>
      <c r="D11" s="204"/>
      <c r="E11" s="204"/>
      <c r="F11" s="113">
        <v>46287</v>
      </c>
      <c r="G11" s="12"/>
      <c r="H11" s="12">
        <v>1</v>
      </c>
      <c r="I11" s="24">
        <v>0</v>
      </c>
      <c r="J11" s="14">
        <v>6029838.2999999998</v>
      </c>
      <c r="K11" s="150">
        <v>0</v>
      </c>
      <c r="L11" s="150">
        <v>9.4659999999999994E-2</v>
      </c>
      <c r="M11" s="67">
        <v>93.97</v>
      </c>
      <c r="N11" s="16">
        <v>0.68767123287671228</v>
      </c>
      <c r="O11" s="16">
        <v>0.68767123287671228</v>
      </c>
      <c r="P11" s="176"/>
      <c r="Q11" s="176"/>
      <c r="R11" s="68"/>
      <c r="S11" s="68"/>
      <c r="T11" s="68"/>
      <c r="U11" s="68"/>
      <c r="V11" s="68"/>
      <c r="W11" s="68"/>
      <c r="X11" s="115"/>
    </row>
    <row r="12" spans="2:27" ht="42" customHeight="1" thickTop="1" thickBot="1" x14ac:dyDescent="0.25">
      <c r="B12" s="119"/>
      <c r="C12" s="119"/>
      <c r="D12" s="204"/>
      <c r="E12" s="204"/>
      <c r="F12" s="17">
        <v>46315</v>
      </c>
      <c r="G12" s="18"/>
      <c r="H12" s="19">
        <v>1</v>
      </c>
      <c r="I12" s="20">
        <v>0</v>
      </c>
      <c r="J12" s="21">
        <v>6056599</v>
      </c>
      <c r="K12" s="151">
        <v>0</v>
      </c>
      <c r="L12" s="151">
        <v>0.11094</v>
      </c>
      <c r="M12" s="66">
        <v>92.272999999999996</v>
      </c>
      <c r="N12" s="23">
        <v>0.76438356164383559</v>
      </c>
      <c r="O12" s="23">
        <v>0.76438356164383559</v>
      </c>
      <c r="P12" s="176"/>
      <c r="Q12" s="176"/>
      <c r="R12" s="68"/>
      <c r="S12" s="68"/>
      <c r="T12" s="68"/>
      <c r="U12" s="68"/>
      <c r="V12" s="68"/>
      <c r="W12" s="68"/>
      <c r="X12" s="115"/>
    </row>
    <row r="13" spans="2:27" ht="42" customHeight="1" thickTop="1" thickBot="1" x14ac:dyDescent="0.25">
      <c r="B13" s="119"/>
      <c r="C13" s="119"/>
      <c r="D13" s="204"/>
      <c r="E13" s="204"/>
      <c r="F13" s="113">
        <v>46343</v>
      </c>
      <c r="G13" s="12"/>
      <c r="H13" s="12">
        <v>1</v>
      </c>
      <c r="I13" s="24">
        <v>0</v>
      </c>
      <c r="J13" s="14">
        <v>6901743.7000000002</v>
      </c>
      <c r="K13" s="150">
        <v>0</v>
      </c>
      <c r="L13" s="150">
        <v>0.10958</v>
      </c>
      <c r="M13" s="67">
        <v>91.626000000000005</v>
      </c>
      <c r="N13" s="16">
        <v>0.84109589041095889</v>
      </c>
      <c r="O13" s="16">
        <v>0.84109589041095889</v>
      </c>
      <c r="P13" s="176"/>
      <c r="Q13" s="176"/>
      <c r="R13" s="68"/>
      <c r="S13" s="68"/>
      <c r="T13" s="68"/>
      <c r="U13" s="68"/>
      <c r="V13" s="68"/>
      <c r="W13" s="68"/>
      <c r="X13" s="115"/>
    </row>
    <row r="14" spans="2:27" ht="42" customHeight="1" thickTop="1" thickBot="1" x14ac:dyDescent="0.25">
      <c r="B14" s="119"/>
      <c r="C14" s="119"/>
      <c r="D14" s="205"/>
      <c r="E14" s="205"/>
      <c r="F14" s="17">
        <v>46371</v>
      </c>
      <c r="G14" s="18"/>
      <c r="H14" s="19">
        <v>1</v>
      </c>
      <c r="I14" s="20">
        <v>0</v>
      </c>
      <c r="J14" s="21">
        <v>2456631.4</v>
      </c>
      <c r="K14" s="151">
        <v>0.41704366914443292</v>
      </c>
      <c r="L14" s="151">
        <v>0.11695</v>
      </c>
      <c r="M14" s="66">
        <v>90.346999999999994</v>
      </c>
      <c r="N14" s="23">
        <v>0.9178082191780822</v>
      </c>
      <c r="O14" s="23">
        <v>0.91780821917808231</v>
      </c>
      <c r="P14" s="176"/>
      <c r="Q14" s="176"/>
      <c r="R14" s="68"/>
      <c r="S14" s="68"/>
      <c r="T14" s="68"/>
      <c r="U14" s="68"/>
      <c r="V14" s="68"/>
      <c r="W14" s="68"/>
      <c r="X14" s="115"/>
    </row>
    <row r="15" spans="2:27" ht="42" customHeight="1" thickTop="1" thickBot="1" x14ac:dyDescent="0.25">
      <c r="B15" s="119"/>
      <c r="C15" s="119"/>
      <c r="D15" s="197" t="s">
        <v>28</v>
      </c>
      <c r="E15" s="197"/>
      <c r="F15" s="197"/>
      <c r="G15" s="197"/>
      <c r="H15" s="197"/>
      <c r="I15" s="197"/>
      <c r="J15" s="120">
        <v>61265072.100000001</v>
      </c>
      <c r="K15" s="124"/>
      <c r="L15" s="124"/>
      <c r="M15" s="124"/>
      <c r="N15" s="123">
        <v>0.30777841267833334</v>
      </c>
      <c r="O15" s="123">
        <v>0.30777841267833334</v>
      </c>
      <c r="P15" s="176"/>
      <c r="Q15" s="176"/>
      <c r="R15" s="68"/>
      <c r="S15" s="68"/>
      <c r="T15" s="68"/>
      <c r="U15" s="68"/>
      <c r="V15" s="68"/>
      <c r="W15" s="68"/>
      <c r="X15" s="115"/>
    </row>
    <row r="16" spans="2:27" ht="42" customHeight="1" thickTop="1" thickBot="1" x14ac:dyDescent="0.25">
      <c r="B16" s="119"/>
      <c r="C16" s="119"/>
      <c r="D16" s="198" t="s">
        <v>52</v>
      </c>
      <c r="E16" s="199"/>
      <c r="F16" s="113">
        <v>46260</v>
      </c>
      <c r="G16" s="11" t="s">
        <v>2</v>
      </c>
      <c r="H16" s="12">
        <v>15</v>
      </c>
      <c r="I16" s="13">
        <v>7.4999999999999997E-2</v>
      </c>
      <c r="J16" s="14">
        <v>8813566.0999999996</v>
      </c>
      <c r="K16" s="150">
        <v>0</v>
      </c>
      <c r="L16" s="150">
        <v>8.7569999999999995E-2</v>
      </c>
      <c r="M16" s="67">
        <v>99.203999999999994</v>
      </c>
      <c r="N16" s="16">
        <v>0.61369863013698633</v>
      </c>
      <c r="O16" s="16">
        <v>0.61369863013698656</v>
      </c>
      <c r="P16" s="176"/>
      <c r="Q16" s="176"/>
      <c r="R16" s="68"/>
      <c r="S16" s="68"/>
      <c r="T16" s="68"/>
      <c r="U16" s="68"/>
      <c r="V16" s="68"/>
      <c r="W16" s="68"/>
      <c r="X16" s="115"/>
      <c r="Y16" s="25"/>
      <c r="Z16" s="25"/>
    </row>
    <row r="17" spans="2:27" ht="42" customHeight="1" thickTop="1" thickBot="1" x14ac:dyDescent="0.25">
      <c r="B17" s="119"/>
      <c r="C17" s="119"/>
      <c r="D17" s="200"/>
      <c r="E17" s="201"/>
      <c r="F17" s="17">
        <v>46694</v>
      </c>
      <c r="G17" s="18" t="s">
        <v>2</v>
      </c>
      <c r="H17" s="19">
        <v>8</v>
      </c>
      <c r="I17" s="20">
        <v>5.7500000000000002E-2</v>
      </c>
      <c r="J17" s="21">
        <v>19358357</v>
      </c>
      <c r="K17" s="151">
        <v>0</v>
      </c>
      <c r="L17" s="151">
        <v>0.11488</v>
      </c>
      <c r="M17" s="66">
        <v>91.058999999999997</v>
      </c>
      <c r="N17" s="23">
        <v>1.8027397260273972</v>
      </c>
      <c r="O17" s="23">
        <v>1.7455845192416966</v>
      </c>
      <c r="P17" s="176"/>
      <c r="Q17" s="176"/>
      <c r="R17" s="137"/>
      <c r="S17" s="137"/>
      <c r="T17" s="137"/>
      <c r="U17" s="137"/>
      <c r="V17" s="137"/>
      <c r="W17" s="137"/>
      <c r="X17" s="115"/>
      <c r="Y17" s="25"/>
      <c r="Z17" s="25"/>
    </row>
    <row r="18" spans="2:27" ht="42" customHeight="1" thickTop="1" thickBot="1" x14ac:dyDescent="0.25">
      <c r="B18" s="119"/>
      <c r="C18" s="119"/>
      <c r="D18" s="200"/>
      <c r="E18" s="201"/>
      <c r="F18" s="113">
        <v>46871</v>
      </c>
      <c r="G18" s="11" t="s">
        <v>2</v>
      </c>
      <c r="H18" s="12">
        <v>16</v>
      </c>
      <c r="I18" s="13">
        <v>0.06</v>
      </c>
      <c r="J18" s="14">
        <v>34426114.5</v>
      </c>
      <c r="K18" s="150">
        <v>0</v>
      </c>
      <c r="L18" s="150">
        <v>0.1197</v>
      </c>
      <c r="M18" s="67">
        <v>88.575999999999993</v>
      </c>
      <c r="N18" s="16">
        <v>2.2876712328767121</v>
      </c>
      <c r="O18" s="16">
        <v>2.1039365452963832</v>
      </c>
      <c r="P18" s="176"/>
      <c r="Q18" s="176"/>
      <c r="X18" s="115"/>
      <c r="Y18" s="25"/>
      <c r="Z18" s="25"/>
    </row>
    <row r="19" spans="2:27" ht="42" customHeight="1" thickTop="1" thickBot="1" x14ac:dyDescent="0.25">
      <c r="B19" s="119"/>
      <c r="C19" s="119"/>
      <c r="D19" s="200"/>
      <c r="E19" s="201"/>
      <c r="F19" s="17">
        <v>47352</v>
      </c>
      <c r="G19" s="18" t="s">
        <v>2</v>
      </c>
      <c r="H19" s="19">
        <v>5</v>
      </c>
      <c r="I19" s="20">
        <v>0.11</v>
      </c>
      <c r="J19" s="21">
        <v>43725181.600000001</v>
      </c>
      <c r="K19" s="151">
        <v>0</v>
      </c>
      <c r="L19" s="151">
        <v>0.12357</v>
      </c>
      <c r="M19" s="66">
        <v>96.082999999999998</v>
      </c>
      <c r="N19" s="23">
        <v>3.6054794520547944</v>
      </c>
      <c r="O19" s="23">
        <v>3.0339424415665022</v>
      </c>
      <c r="P19" s="176"/>
      <c r="Q19" s="176"/>
      <c r="R19" s="154" t="s">
        <v>29</v>
      </c>
      <c r="S19" s="155"/>
      <c r="T19" s="155"/>
      <c r="U19" s="26"/>
      <c r="V19" s="27">
        <v>61265072.100000001</v>
      </c>
      <c r="W19" s="28">
        <v>8.4467235713140035E-2</v>
      </c>
      <c r="X19" s="115"/>
      <c r="Y19" s="25"/>
      <c r="Z19" s="25"/>
    </row>
    <row r="20" spans="2:27" ht="42" customHeight="1" thickTop="1" thickBot="1" x14ac:dyDescent="0.25">
      <c r="B20" s="119"/>
      <c r="C20" s="119"/>
      <c r="D20" s="200"/>
      <c r="E20" s="201"/>
      <c r="F20" s="113">
        <v>47541</v>
      </c>
      <c r="G20" s="11"/>
      <c r="H20" s="12">
        <v>5</v>
      </c>
      <c r="I20" s="13">
        <v>0.125</v>
      </c>
      <c r="J20" s="14">
        <v>1018532.6</v>
      </c>
      <c r="K20" s="150">
        <v>1</v>
      </c>
      <c r="L20" s="150">
        <v>0.1265</v>
      </c>
      <c r="M20" s="67">
        <v>110.453</v>
      </c>
      <c r="N20" s="16">
        <v>4.1232876712328768</v>
      </c>
      <c r="O20" s="16">
        <v>3.1233767929858383</v>
      </c>
      <c r="P20" s="176"/>
      <c r="Q20" s="176"/>
      <c r="R20" s="165" t="s">
        <v>30</v>
      </c>
      <c r="S20" s="166"/>
      <c r="T20" s="166"/>
      <c r="U20" s="29"/>
      <c r="V20" s="30">
        <v>448719672.19999993</v>
      </c>
      <c r="W20" s="65">
        <v>0.61865772815829789</v>
      </c>
      <c r="X20" s="115"/>
      <c r="Y20" s="25"/>
      <c r="Z20" s="25"/>
    </row>
    <row r="21" spans="2:27" ht="42" customHeight="1" thickTop="1" thickBot="1" x14ac:dyDescent="0.25">
      <c r="B21" s="119"/>
      <c r="C21" s="119"/>
      <c r="D21" s="200"/>
      <c r="E21" s="201"/>
      <c r="F21" s="17">
        <v>47744</v>
      </c>
      <c r="G21" s="18" t="s">
        <v>2</v>
      </c>
      <c r="H21" s="19">
        <v>16</v>
      </c>
      <c r="I21" s="20">
        <v>7.7499999999999999E-2</v>
      </c>
      <c r="J21" s="21">
        <v>25333284.399999999</v>
      </c>
      <c r="K21" s="151">
        <v>0</v>
      </c>
      <c r="L21" s="151">
        <v>0.12694</v>
      </c>
      <c r="M21" s="66">
        <v>83.224000000000004</v>
      </c>
      <c r="N21" s="23">
        <v>4.6794520547945204</v>
      </c>
      <c r="O21" s="23">
        <v>3.9316803886459901</v>
      </c>
      <c r="P21" s="176"/>
      <c r="Q21" s="176"/>
      <c r="R21" s="154" t="s">
        <v>31</v>
      </c>
      <c r="S21" s="26"/>
      <c r="T21" s="26"/>
      <c r="U21" s="26"/>
      <c r="V21" s="27">
        <v>215326929.30635419</v>
      </c>
      <c r="W21" s="28">
        <v>0.29687503612856209</v>
      </c>
      <c r="X21" s="115"/>
    </row>
    <row r="22" spans="2:27" ht="42" customHeight="1" thickTop="1" thickBot="1" x14ac:dyDescent="0.25">
      <c r="B22" s="119"/>
      <c r="C22" s="119"/>
      <c r="D22" s="200"/>
      <c r="E22" s="201"/>
      <c r="F22" s="113">
        <v>47933</v>
      </c>
      <c r="G22" s="11" t="s">
        <v>2</v>
      </c>
      <c r="H22" s="12">
        <v>10</v>
      </c>
      <c r="I22" s="13">
        <v>7.0000000000000007E-2</v>
      </c>
      <c r="J22" s="14">
        <v>30931545.399999999</v>
      </c>
      <c r="K22" s="150">
        <v>0</v>
      </c>
      <c r="L22" s="150">
        <v>0.12617</v>
      </c>
      <c r="M22" s="67">
        <v>79.432000000000002</v>
      </c>
      <c r="N22" s="16">
        <v>5.1972602739726028</v>
      </c>
      <c r="O22" s="16">
        <v>4.1541168876926369</v>
      </c>
      <c r="P22" s="176"/>
      <c r="Q22" s="176"/>
      <c r="R22" s="131" t="s">
        <v>32</v>
      </c>
      <c r="S22" s="131"/>
      <c r="T22" s="131"/>
      <c r="U22" s="131"/>
      <c r="V22" s="132">
        <v>725311673.60635412</v>
      </c>
      <c r="W22" s="133">
        <v>1</v>
      </c>
      <c r="X22" s="115"/>
    </row>
    <row r="23" spans="2:27" ht="42" customHeight="1" thickTop="1" thickBot="1" x14ac:dyDescent="0.25">
      <c r="B23" s="119"/>
      <c r="C23" s="119"/>
      <c r="D23" s="200"/>
      <c r="E23" s="201"/>
      <c r="F23" s="17">
        <v>48395</v>
      </c>
      <c r="G23" s="18" t="s">
        <v>2</v>
      </c>
      <c r="H23" s="19">
        <v>16</v>
      </c>
      <c r="I23" s="20">
        <v>7.0000000000000007E-2</v>
      </c>
      <c r="J23" s="21">
        <v>27621627</v>
      </c>
      <c r="K23" s="151">
        <v>0</v>
      </c>
      <c r="L23" s="151">
        <v>0.12709000000000001</v>
      </c>
      <c r="M23" s="66">
        <v>75.721999999999994</v>
      </c>
      <c r="N23" s="23">
        <v>6.463013698630137</v>
      </c>
      <c r="O23" s="23">
        <v>5.0016060773143165</v>
      </c>
      <c r="P23" s="176"/>
      <c r="Q23" s="176"/>
      <c r="X23" s="115"/>
      <c r="Y23" s="32"/>
      <c r="Z23" s="32"/>
    </row>
    <row r="24" spans="2:27" ht="42" customHeight="1" thickTop="1" thickBot="1" x14ac:dyDescent="0.25">
      <c r="B24" s="119"/>
      <c r="C24" s="119"/>
      <c r="D24" s="200"/>
      <c r="E24" s="201"/>
      <c r="F24" s="113">
        <v>48619</v>
      </c>
      <c r="G24" s="11" t="s">
        <v>2</v>
      </c>
      <c r="H24" s="12">
        <v>11</v>
      </c>
      <c r="I24" s="13">
        <v>0.13250000000000001</v>
      </c>
      <c r="J24" s="14">
        <v>52313881.899999999</v>
      </c>
      <c r="K24" s="150">
        <v>0</v>
      </c>
      <c r="L24" s="150">
        <v>0.12781999999999999</v>
      </c>
      <c r="M24" s="67">
        <v>102.041</v>
      </c>
      <c r="N24" s="16">
        <v>7.0767123287671234</v>
      </c>
      <c r="O24" s="16">
        <v>4.4891749807334858</v>
      </c>
      <c r="P24" s="176"/>
      <c r="Q24" s="176"/>
      <c r="R24" s="161"/>
      <c r="S24" s="161"/>
      <c r="T24" s="161"/>
      <c r="U24" s="162"/>
      <c r="V24" s="184"/>
      <c r="W24" s="161"/>
      <c r="X24" s="115"/>
      <c r="Y24" s="32"/>
      <c r="Z24" s="32"/>
    </row>
    <row r="25" spans="2:27" ht="42" customHeight="1" thickTop="1" thickBot="1" x14ac:dyDescent="0.25">
      <c r="B25" s="119"/>
      <c r="C25" s="119"/>
      <c r="D25" s="200"/>
      <c r="E25" s="201"/>
      <c r="F25" s="17">
        <v>49235</v>
      </c>
      <c r="G25" s="18" t="s">
        <v>2</v>
      </c>
      <c r="H25" s="19">
        <v>16</v>
      </c>
      <c r="I25" s="20">
        <v>7.2499999999999995E-2</v>
      </c>
      <c r="J25" s="21">
        <v>15761623.300000001</v>
      </c>
      <c r="K25" s="151">
        <v>0</v>
      </c>
      <c r="L25" s="151">
        <v>0.12401</v>
      </c>
      <c r="M25" s="66">
        <v>73.304000000000002</v>
      </c>
      <c r="N25" s="23">
        <v>8.7643835616438359</v>
      </c>
      <c r="O25" s="23">
        <v>6.274166838071249</v>
      </c>
      <c r="P25" s="176"/>
      <c r="Q25" s="176"/>
      <c r="R25" s="147"/>
      <c r="S25" s="147"/>
      <c r="T25" s="164"/>
      <c r="U25" s="160"/>
      <c r="V25" s="148"/>
      <c r="W25" s="149"/>
      <c r="X25" s="115"/>
      <c r="Y25" s="32"/>
      <c r="Z25" s="32"/>
    </row>
    <row r="26" spans="2:27" ht="42" customHeight="1" thickTop="1" thickBot="1" x14ac:dyDescent="0.25">
      <c r="B26" s="119"/>
      <c r="C26" s="119"/>
      <c r="D26" s="200"/>
      <c r="E26" s="201"/>
      <c r="F26" s="113">
        <v>49333</v>
      </c>
      <c r="G26" s="11" t="s">
        <v>2</v>
      </c>
      <c r="H26" s="12">
        <v>11</v>
      </c>
      <c r="I26" s="13">
        <v>0.11749999999999999</v>
      </c>
      <c r="J26" s="14">
        <v>25672837.199999999</v>
      </c>
      <c r="K26" s="150">
        <v>0</v>
      </c>
      <c r="L26" s="150">
        <v>0.12389</v>
      </c>
      <c r="M26" s="67">
        <v>96.622</v>
      </c>
      <c r="N26" s="16">
        <v>9.0328767123287665</v>
      </c>
      <c r="O26" s="16">
        <v>5.3401356205614512</v>
      </c>
      <c r="P26" s="176"/>
      <c r="Q26" s="176"/>
      <c r="R26" s="147"/>
      <c r="S26" s="147"/>
      <c r="T26" s="164"/>
      <c r="U26" s="160"/>
      <c r="V26" s="148"/>
      <c r="W26" s="149"/>
      <c r="X26" s="115"/>
      <c r="Y26" s="32"/>
      <c r="Z26" s="32"/>
    </row>
    <row r="27" spans="2:27" ht="42" customHeight="1" thickTop="1" thickBot="1" x14ac:dyDescent="0.25">
      <c r="B27" s="119"/>
      <c r="C27" s="119"/>
      <c r="D27" s="200"/>
      <c r="E27" s="201"/>
      <c r="F27" s="17">
        <v>49865</v>
      </c>
      <c r="G27" s="18" t="s">
        <v>2</v>
      </c>
      <c r="H27" s="19">
        <v>16</v>
      </c>
      <c r="I27" s="20">
        <v>6.25E-2</v>
      </c>
      <c r="J27" s="21">
        <v>19628754.699999999</v>
      </c>
      <c r="K27" s="151">
        <v>0</v>
      </c>
      <c r="L27" s="151">
        <v>0.12182999999999999</v>
      </c>
      <c r="M27" s="66">
        <v>65.807000000000002</v>
      </c>
      <c r="N27" s="23">
        <v>10.490410958904109</v>
      </c>
      <c r="O27" s="23">
        <v>7.0186901824180215</v>
      </c>
      <c r="P27" s="176"/>
      <c r="Q27" s="176"/>
      <c r="R27" s="147"/>
      <c r="S27" s="147"/>
      <c r="T27" s="147"/>
      <c r="U27" s="160"/>
      <c r="V27" s="148"/>
      <c r="W27" s="149"/>
      <c r="X27" s="115"/>
      <c r="Y27" s="32"/>
      <c r="Z27" s="32"/>
    </row>
    <row r="28" spans="2:27" ht="42" customHeight="1" thickTop="1" thickBot="1" x14ac:dyDescent="0.25">
      <c r="B28" s="119"/>
      <c r="C28" s="119"/>
      <c r="D28" s="200"/>
      <c r="E28" s="201"/>
      <c r="F28" s="113">
        <v>51468</v>
      </c>
      <c r="G28" s="11" t="s">
        <v>2</v>
      </c>
      <c r="H28" s="12">
        <v>16</v>
      </c>
      <c r="I28" s="13">
        <v>0.1275</v>
      </c>
      <c r="J28" s="14">
        <v>24624199</v>
      </c>
      <c r="K28" s="150">
        <v>0</v>
      </c>
      <c r="L28" s="150">
        <v>0.12428</v>
      </c>
      <c r="M28" s="67">
        <v>102.057</v>
      </c>
      <c r="N28" s="16">
        <v>14.882191780821918</v>
      </c>
      <c r="O28" s="16">
        <v>7.3238615453181053</v>
      </c>
      <c r="P28" s="176"/>
      <c r="Q28" s="176"/>
      <c r="R28" s="147"/>
      <c r="S28" s="147"/>
      <c r="T28" s="147"/>
      <c r="U28" s="147"/>
      <c r="V28" s="147"/>
      <c r="W28" s="147"/>
      <c r="X28" s="147"/>
      <c r="Y28" s="147"/>
      <c r="Z28" s="147"/>
      <c r="AA28" s="147"/>
    </row>
    <row r="29" spans="2:27" ht="42" customHeight="1" thickTop="1" thickBot="1" x14ac:dyDescent="0.25">
      <c r="B29" s="119"/>
      <c r="C29" s="119"/>
      <c r="D29" s="200"/>
      <c r="E29" s="201"/>
      <c r="F29" s="17">
        <v>52014</v>
      </c>
      <c r="G29" s="18" t="s">
        <v>2</v>
      </c>
      <c r="H29" s="19">
        <v>21</v>
      </c>
      <c r="I29" s="20">
        <v>9.2499999999999999E-2</v>
      </c>
      <c r="J29" s="21">
        <v>47012754.799999997</v>
      </c>
      <c r="K29" s="151">
        <v>0</v>
      </c>
      <c r="L29" s="151">
        <v>0.12294000000000001</v>
      </c>
      <c r="M29" s="66">
        <v>78.826999999999998</v>
      </c>
      <c r="N29" s="23">
        <v>16.378082191780823</v>
      </c>
      <c r="O29" s="23">
        <v>7.6293716915334739</v>
      </c>
      <c r="P29" s="176"/>
      <c r="Q29" s="176"/>
      <c r="R29" s="147"/>
      <c r="S29" s="147"/>
      <c r="T29" s="147"/>
      <c r="U29" s="147"/>
      <c r="V29" s="148"/>
      <c r="W29" s="149"/>
      <c r="X29" s="115"/>
      <c r="Y29" s="32"/>
      <c r="Z29" s="32"/>
    </row>
    <row r="30" spans="2:27" ht="42" customHeight="1" thickTop="1" thickBot="1" x14ac:dyDescent="0.25">
      <c r="B30" s="119"/>
      <c r="C30" s="119"/>
      <c r="D30" s="200"/>
      <c r="E30" s="201"/>
      <c r="F30" s="113">
        <v>53533</v>
      </c>
      <c r="G30" s="11" t="s">
        <v>2</v>
      </c>
      <c r="H30" s="12">
        <v>23</v>
      </c>
      <c r="I30" s="13">
        <v>0.115</v>
      </c>
      <c r="J30" s="14">
        <v>35692554.399999999</v>
      </c>
      <c r="K30" s="150">
        <v>0</v>
      </c>
      <c r="L30" s="150">
        <v>0.12358000000000001</v>
      </c>
      <c r="M30" s="67">
        <v>93.525000000000006</v>
      </c>
      <c r="N30" s="16">
        <v>20.539726027397261</v>
      </c>
      <c r="O30" s="16">
        <v>7.9124170407002827</v>
      </c>
      <c r="P30" s="176"/>
      <c r="Q30" s="176"/>
      <c r="R30" s="147"/>
      <c r="S30" s="147"/>
      <c r="T30" s="147"/>
      <c r="U30" s="147"/>
      <c r="V30" s="148"/>
      <c r="W30" s="149"/>
      <c r="X30" s="115"/>
      <c r="Y30" s="32"/>
      <c r="Z30" s="32"/>
    </row>
    <row r="31" spans="2:27" ht="42" customHeight="1" thickTop="1" thickBot="1" x14ac:dyDescent="0.25">
      <c r="B31" s="119"/>
      <c r="C31" s="119"/>
      <c r="D31" s="200"/>
      <c r="E31" s="201"/>
      <c r="F31" s="17">
        <v>55087</v>
      </c>
      <c r="G31" s="18" t="s">
        <v>2</v>
      </c>
      <c r="H31" s="19">
        <v>31</v>
      </c>
      <c r="I31" s="20">
        <v>7.2499999999999995E-2</v>
      </c>
      <c r="J31" s="21">
        <v>21978239.399999999</v>
      </c>
      <c r="K31" s="151">
        <v>0</v>
      </c>
      <c r="L31" s="151">
        <v>0.12109</v>
      </c>
      <c r="M31" s="66">
        <v>62.164999999999999</v>
      </c>
      <c r="N31" s="23">
        <v>24.797260273972604</v>
      </c>
      <c r="O31" s="23">
        <v>9.1105601378014267</v>
      </c>
      <c r="P31" s="176"/>
      <c r="Q31" s="176"/>
      <c r="R31" s="147"/>
      <c r="S31" s="147"/>
      <c r="T31" s="147"/>
      <c r="U31" s="147"/>
      <c r="V31" s="148"/>
      <c r="W31" s="149"/>
      <c r="X31" s="115"/>
      <c r="Y31" s="32"/>
      <c r="Z31" s="32"/>
    </row>
    <row r="32" spans="2:27" ht="42" customHeight="1" thickTop="1" thickBot="1" x14ac:dyDescent="0.25">
      <c r="B32" s="119"/>
      <c r="C32" s="119"/>
      <c r="D32" s="202"/>
      <c r="E32" s="203"/>
      <c r="F32" s="113">
        <v>57782</v>
      </c>
      <c r="G32" s="11" t="s">
        <v>2</v>
      </c>
      <c r="H32" s="12">
        <v>34</v>
      </c>
      <c r="I32" s="13">
        <v>0.12</v>
      </c>
      <c r="J32" s="14">
        <v>10528649.5</v>
      </c>
      <c r="K32" s="150">
        <v>0</v>
      </c>
      <c r="L32" s="150">
        <v>0.12413</v>
      </c>
      <c r="M32" s="67">
        <v>96.659000000000006</v>
      </c>
      <c r="N32" s="16">
        <v>32.180821917808217</v>
      </c>
      <c r="O32" s="16">
        <v>8.0418950197667396</v>
      </c>
      <c r="P32" s="176"/>
      <c r="Q32" s="176"/>
      <c r="R32" s="147"/>
      <c r="S32" s="147"/>
      <c r="T32" s="147"/>
      <c r="U32" s="147"/>
      <c r="V32" s="148"/>
      <c r="W32" s="149"/>
      <c r="X32" s="115"/>
      <c r="Y32" s="32"/>
      <c r="Z32" s="32"/>
    </row>
    <row r="33" spans="2:27" ht="42" customHeight="1" thickTop="1" thickBot="1" x14ac:dyDescent="0.25">
      <c r="B33" s="119"/>
      <c r="C33" s="119"/>
      <c r="D33" s="197" t="s">
        <v>33</v>
      </c>
      <c r="E33" s="197"/>
      <c r="F33" s="197"/>
      <c r="G33" s="197"/>
      <c r="H33" s="197"/>
      <c r="I33" s="197"/>
      <c r="J33" s="120">
        <v>444441702.79999995</v>
      </c>
      <c r="K33" s="124"/>
      <c r="L33" s="124"/>
      <c r="M33" s="124"/>
      <c r="N33" s="123">
        <v>9.9861870312418031</v>
      </c>
      <c r="O33" s="123">
        <v>5.2395229639757952</v>
      </c>
      <c r="P33" s="176"/>
      <c r="Q33" s="176"/>
      <c r="R33" s="147"/>
      <c r="S33" s="147"/>
      <c r="T33" s="147"/>
      <c r="U33" s="147"/>
      <c r="V33" s="148"/>
      <c r="W33" s="149"/>
      <c r="X33" s="115"/>
      <c r="Y33" s="32"/>
      <c r="Z33" s="32"/>
    </row>
    <row r="34" spans="2:27" ht="42" hidden="1" customHeight="1" thickTop="1" thickBot="1" x14ac:dyDescent="0.25">
      <c r="B34" s="119"/>
      <c r="C34" s="119"/>
      <c r="D34" s="138" t="s">
        <v>3</v>
      </c>
      <c r="E34" s="139"/>
      <c r="F34" s="17"/>
      <c r="G34" s="18"/>
      <c r="H34" s="19"/>
      <c r="I34" s="20"/>
      <c r="J34" s="21"/>
      <c r="K34" s="22" t="e">
        <v>#DIV/0!</v>
      </c>
      <c r="L34" s="22"/>
      <c r="M34" s="66"/>
      <c r="N34" s="23"/>
      <c r="O34" s="23"/>
      <c r="P34" s="176"/>
      <c r="Q34" s="176"/>
      <c r="R34" s="195"/>
      <c r="S34" s="195"/>
      <c r="T34" s="195"/>
      <c r="U34" s="195"/>
      <c r="V34" s="195"/>
      <c r="W34" s="195"/>
      <c r="X34" s="115"/>
      <c r="Y34" s="32"/>
      <c r="Z34" s="32"/>
    </row>
    <row r="35" spans="2:27" ht="42" hidden="1" customHeight="1" thickTop="1" thickBot="1" x14ac:dyDescent="0.25">
      <c r="B35" s="119"/>
      <c r="C35" s="119"/>
      <c r="D35" s="141"/>
      <c r="E35" s="140"/>
      <c r="F35" s="113"/>
      <c r="G35" s="11"/>
      <c r="H35" s="12"/>
      <c r="I35" s="13"/>
      <c r="J35" s="14"/>
      <c r="K35" s="15" t="e">
        <v>#DIV/0!</v>
      </c>
      <c r="L35" s="15"/>
      <c r="M35" s="67"/>
      <c r="N35" s="16"/>
      <c r="O35" s="16"/>
      <c r="P35" s="176"/>
      <c r="Q35" s="176"/>
      <c r="R35" s="90"/>
      <c r="S35" s="90"/>
      <c r="T35" s="90"/>
      <c r="U35" s="90"/>
      <c r="V35" s="90"/>
      <c r="W35" s="90"/>
      <c r="X35" s="115"/>
    </row>
    <row r="36" spans="2:27" ht="42" hidden="1" customHeight="1" thickTop="1" thickBot="1" x14ac:dyDescent="0.25">
      <c r="B36" s="119"/>
      <c r="C36" s="119"/>
      <c r="D36" s="200" t="s">
        <v>3</v>
      </c>
      <c r="E36" s="201"/>
      <c r="F36" s="17">
        <v>45784</v>
      </c>
      <c r="G36" s="18" t="s">
        <v>2</v>
      </c>
      <c r="H36" s="19">
        <v>11</v>
      </c>
      <c r="I36" s="20">
        <v>3.5000000000000003E-2</v>
      </c>
      <c r="J36" s="21">
        <v>0</v>
      </c>
      <c r="K36" s="22" t="e">
        <v>#DIV/0!</v>
      </c>
      <c r="L36" s="22"/>
      <c r="M36" s="66"/>
      <c r="N36" s="23"/>
      <c r="O36" s="23"/>
      <c r="P36" s="176"/>
      <c r="Q36" s="176"/>
      <c r="R36" s="90"/>
      <c r="S36" s="90"/>
      <c r="T36" s="90"/>
      <c r="U36" s="90"/>
      <c r="V36" s="90"/>
      <c r="W36" s="90"/>
      <c r="X36" s="115"/>
      <c r="AA36" s="25"/>
    </row>
    <row r="37" spans="2:27" ht="42" customHeight="1" thickTop="1" thickBot="1" x14ac:dyDescent="0.25">
      <c r="B37" s="119"/>
      <c r="C37" s="119"/>
      <c r="D37" s="200"/>
      <c r="E37" s="201"/>
      <c r="F37" s="17">
        <v>46463</v>
      </c>
      <c r="G37" s="18" t="s">
        <v>2</v>
      </c>
      <c r="H37" s="19">
        <v>11</v>
      </c>
      <c r="I37" s="20">
        <v>3.3000000000000002E-2</v>
      </c>
      <c r="J37" s="21">
        <v>23731340.914457802</v>
      </c>
      <c r="K37" s="151">
        <v>1.1278856122597412E-4</v>
      </c>
      <c r="L37" s="151">
        <v>4.761E-2</v>
      </c>
      <c r="M37" s="66">
        <v>98.363</v>
      </c>
      <c r="N37" s="23">
        <v>1.1698630136986301</v>
      </c>
      <c r="O37" s="23">
        <v>1.1374800379619221</v>
      </c>
      <c r="P37" s="176"/>
      <c r="Q37" s="176"/>
      <c r="R37" s="90"/>
      <c r="S37" s="90"/>
      <c r="T37" s="90"/>
      <c r="U37" s="90"/>
      <c r="V37" s="91"/>
      <c r="W37" s="90"/>
      <c r="X37" s="115" t="s">
        <v>91</v>
      </c>
    </row>
    <row r="38" spans="2:27" ht="42" customHeight="1" thickTop="1" thickBot="1" x14ac:dyDescent="0.25">
      <c r="B38" s="119"/>
      <c r="C38" s="119"/>
      <c r="D38" s="200"/>
      <c r="E38" s="201"/>
      <c r="F38" s="113">
        <v>47226</v>
      </c>
      <c r="G38" s="11" t="s">
        <v>2</v>
      </c>
      <c r="H38" s="12">
        <v>10</v>
      </c>
      <c r="I38" s="13">
        <v>2.2499999999999999E-2</v>
      </c>
      <c r="J38" s="14">
        <v>19743846.904979806</v>
      </c>
      <c r="K38" s="150">
        <v>1.1278856122629487E-4</v>
      </c>
      <c r="L38" s="150">
        <v>5.287E-2</v>
      </c>
      <c r="M38" s="67">
        <v>91.114000000000004</v>
      </c>
      <c r="N38" s="16">
        <v>3.2602739726027399</v>
      </c>
      <c r="O38" s="16">
        <v>3.1186998114206372</v>
      </c>
      <c r="P38" s="176"/>
      <c r="Q38" s="176"/>
      <c r="R38" s="90"/>
      <c r="S38" s="90"/>
      <c r="T38" s="90"/>
      <c r="U38" s="90"/>
      <c r="V38" s="90"/>
      <c r="W38" s="90"/>
      <c r="X38" s="115"/>
    </row>
    <row r="39" spans="2:27" ht="42" customHeight="1" thickTop="1" thickBot="1" x14ac:dyDescent="0.25">
      <c r="B39" s="119"/>
      <c r="C39" s="119"/>
      <c r="D39" s="200"/>
      <c r="E39" s="201"/>
      <c r="F39" s="17">
        <v>47870</v>
      </c>
      <c r="G39" s="18" t="s">
        <v>2</v>
      </c>
      <c r="H39" s="19">
        <v>7</v>
      </c>
      <c r="I39" s="20">
        <v>6.5000000000000002E-2</v>
      </c>
      <c r="J39" s="21">
        <v>12626602.3636904</v>
      </c>
      <c r="K39" s="151">
        <v>1.127885612260588E-4</v>
      </c>
      <c r="L39" s="151">
        <v>6.0359999999999997E-2</v>
      </c>
      <c r="M39" s="66">
        <v>101.95699999999999</v>
      </c>
      <c r="N39" s="23">
        <v>5.0246575342465754</v>
      </c>
      <c r="O39" s="23">
        <v>4.1882940848686721</v>
      </c>
      <c r="P39" s="176"/>
      <c r="Q39" s="176"/>
      <c r="R39" s="90"/>
      <c r="S39" s="90"/>
      <c r="T39" s="90"/>
      <c r="U39" s="90"/>
      <c r="V39" s="90"/>
      <c r="W39" s="90"/>
      <c r="X39" s="115"/>
    </row>
    <row r="40" spans="2:27" ht="42" customHeight="1" thickTop="1" thickBot="1" x14ac:dyDescent="0.25">
      <c r="B40" s="119"/>
      <c r="C40" s="119"/>
      <c r="D40" s="200"/>
      <c r="E40" s="201"/>
      <c r="F40" s="113">
        <v>48663</v>
      </c>
      <c r="G40" s="11" t="s">
        <v>2</v>
      </c>
      <c r="H40" s="12">
        <v>20</v>
      </c>
      <c r="I40" s="13">
        <v>0.03</v>
      </c>
      <c r="J40" s="14">
        <v>15550324.089053802</v>
      </c>
      <c r="K40" s="150">
        <v>1.1278856122583546E-4</v>
      </c>
      <c r="L40" s="150">
        <v>6.0560000000000003E-2</v>
      </c>
      <c r="M40" s="67">
        <v>82.587000000000003</v>
      </c>
      <c r="N40" s="16">
        <v>7.1972602739726028</v>
      </c>
      <c r="O40" s="16">
        <v>6.3187135859103671</v>
      </c>
      <c r="P40" s="176"/>
      <c r="Q40" s="176"/>
      <c r="R40" s="163"/>
      <c r="S40" s="90"/>
      <c r="T40" s="90"/>
      <c r="U40" s="90"/>
      <c r="V40" s="90"/>
      <c r="W40" s="90"/>
      <c r="X40" s="115"/>
    </row>
    <row r="41" spans="2:27" ht="42" customHeight="1" thickTop="1" thickBot="1" x14ac:dyDescent="0.25">
      <c r="B41" s="119"/>
      <c r="C41" s="119"/>
      <c r="D41" s="200"/>
      <c r="E41" s="201"/>
      <c r="F41" s="17">
        <v>49403</v>
      </c>
      <c r="G41" s="18" t="s">
        <v>2</v>
      </c>
      <c r="H41" s="19">
        <v>20</v>
      </c>
      <c r="I41" s="20">
        <v>4.7500000000000001E-2</v>
      </c>
      <c r="J41" s="21">
        <v>30400477.965949398</v>
      </c>
      <c r="K41" s="151">
        <v>1.1278856122572451E-4</v>
      </c>
      <c r="L41" s="151">
        <v>0.06</v>
      </c>
      <c r="M41" s="66">
        <v>91.316000000000003</v>
      </c>
      <c r="N41" s="23">
        <v>9.2246575342465746</v>
      </c>
      <c r="O41" s="23">
        <v>7.3025161494206801</v>
      </c>
      <c r="P41" s="176"/>
      <c r="Q41" s="176"/>
      <c r="R41" s="90"/>
      <c r="S41" s="163"/>
      <c r="T41" s="163"/>
      <c r="U41" s="90"/>
      <c r="V41" s="90"/>
      <c r="W41" s="90"/>
      <c r="X41" s="115"/>
      <c r="AA41" s="25"/>
    </row>
    <row r="42" spans="2:27" ht="42" customHeight="1" thickTop="1" thickBot="1" x14ac:dyDescent="0.25">
      <c r="B42" s="119"/>
      <c r="C42" s="119"/>
      <c r="D42" s="200"/>
      <c r="E42" s="201"/>
      <c r="F42" s="113">
        <v>50096</v>
      </c>
      <c r="G42" s="11" t="s">
        <v>2</v>
      </c>
      <c r="H42" s="12">
        <v>18</v>
      </c>
      <c r="I42" s="13">
        <v>3.7499999999999999E-2</v>
      </c>
      <c r="J42" s="14">
        <v>44108853.5186892</v>
      </c>
      <c r="K42" s="150">
        <v>1.1278856122583666E-4</v>
      </c>
      <c r="L42" s="150">
        <v>6.1600000000000002E-2</v>
      </c>
      <c r="M42" s="67">
        <v>80.997</v>
      </c>
      <c r="N42" s="16">
        <v>11.123287671232877</v>
      </c>
      <c r="O42" s="16">
        <v>8.6964265827650955</v>
      </c>
      <c r="P42" s="176"/>
      <c r="Q42" s="176"/>
      <c r="R42" s="90"/>
      <c r="S42" s="90"/>
      <c r="T42" s="90"/>
      <c r="U42" s="90"/>
      <c r="V42" s="90"/>
      <c r="W42" s="90"/>
      <c r="X42" s="115"/>
    </row>
    <row r="43" spans="2:27" ht="42" customHeight="1" thickTop="1" thickBot="1" x14ac:dyDescent="0.25">
      <c r="B43" s="119"/>
      <c r="C43" s="119"/>
      <c r="D43" s="200"/>
      <c r="E43" s="201"/>
      <c r="F43" s="17">
        <v>51580</v>
      </c>
      <c r="G43" s="18" t="s">
        <v>2</v>
      </c>
      <c r="H43" s="19">
        <v>17</v>
      </c>
      <c r="I43" s="20">
        <v>0.05</v>
      </c>
      <c r="J43" s="21">
        <v>6522604.5052058008</v>
      </c>
      <c r="K43" s="151">
        <v>1.1278856122579864E-4</v>
      </c>
      <c r="L43" s="151">
        <v>6.1280000000000001E-2</v>
      </c>
      <c r="M43" s="66">
        <v>89.037999999999997</v>
      </c>
      <c r="N43" s="23">
        <v>15.189041095890412</v>
      </c>
      <c r="O43" s="23">
        <v>10.239783346457491</v>
      </c>
      <c r="P43" s="176"/>
      <c r="Q43" s="176"/>
      <c r="R43" s="68"/>
      <c r="S43" s="68"/>
      <c r="T43" s="68"/>
      <c r="U43" s="68"/>
      <c r="V43" s="68"/>
      <c r="W43" s="68"/>
      <c r="X43" s="115"/>
    </row>
    <row r="44" spans="2:27" ht="42" customHeight="1" thickTop="1" thickBot="1" x14ac:dyDescent="0.25">
      <c r="B44" s="119"/>
      <c r="C44" s="119"/>
      <c r="D44" s="200"/>
      <c r="E44" s="201"/>
      <c r="F44" s="113">
        <v>54590</v>
      </c>
      <c r="G44" s="11" t="s">
        <v>2</v>
      </c>
      <c r="H44" s="12">
        <v>32</v>
      </c>
      <c r="I44" s="13">
        <v>3.7499999999999999E-2</v>
      </c>
      <c r="J44" s="14">
        <v>35783497.354311593</v>
      </c>
      <c r="K44" s="150">
        <v>1.1278856122567092E-4</v>
      </c>
      <c r="L44" s="150">
        <v>6.0659999999999999E-2</v>
      </c>
      <c r="M44" s="67">
        <v>71.403999999999996</v>
      </c>
      <c r="N44" s="16">
        <v>23.435616438356163</v>
      </c>
      <c r="O44" s="16">
        <v>14.056925237816444</v>
      </c>
      <c r="P44" s="176"/>
      <c r="Q44" s="176"/>
      <c r="R44" s="68"/>
      <c r="S44" s="68"/>
      <c r="T44" s="68"/>
      <c r="U44" s="68"/>
      <c r="V44" s="68"/>
      <c r="W44" s="68"/>
      <c r="X44" s="115"/>
      <c r="AA44" s="114"/>
    </row>
    <row r="45" spans="2:27" ht="42" customHeight="1" thickTop="1" thickBot="1" x14ac:dyDescent="0.25">
      <c r="B45" s="119"/>
      <c r="C45" s="119"/>
      <c r="D45" s="200"/>
      <c r="E45" s="201"/>
      <c r="F45" s="17">
        <v>56753</v>
      </c>
      <c r="G45" s="18" t="s">
        <v>2</v>
      </c>
      <c r="H45" s="19">
        <v>31</v>
      </c>
      <c r="I45" s="20">
        <v>5.2499999999999998E-2</v>
      </c>
      <c r="J45" s="21">
        <v>10266074.904146798</v>
      </c>
      <c r="K45" s="151">
        <v>1.1278856122567988E-4</v>
      </c>
      <c r="L45" s="151">
        <v>6.1839999999999999E-2</v>
      </c>
      <c r="M45" s="66">
        <v>87.453000000000003</v>
      </c>
      <c r="N45" s="23">
        <v>29.361643835616437</v>
      </c>
      <c r="O45" s="23">
        <v>14.122728008477342</v>
      </c>
      <c r="P45" s="176"/>
      <c r="Q45" s="176"/>
      <c r="R45" s="68"/>
      <c r="S45" s="68"/>
      <c r="T45" s="68"/>
      <c r="U45" s="68"/>
      <c r="V45" s="68"/>
      <c r="W45" s="68"/>
      <c r="X45" s="115"/>
      <c r="AA45" s="114"/>
    </row>
    <row r="46" spans="2:27" ht="42" customHeight="1" thickTop="1" thickBot="1" x14ac:dyDescent="0.25">
      <c r="B46" s="119"/>
      <c r="C46" s="119"/>
      <c r="D46" s="202"/>
      <c r="E46" s="203"/>
      <c r="F46" s="113">
        <v>59203</v>
      </c>
      <c r="G46" s="11" t="s">
        <v>2</v>
      </c>
      <c r="H46" s="12">
        <v>38</v>
      </c>
      <c r="I46" s="13">
        <v>6.5000000000000002E-2</v>
      </c>
      <c r="J46" s="14">
        <v>16593306.785869598</v>
      </c>
      <c r="K46" s="150">
        <v>1.1278856122570488E-4</v>
      </c>
      <c r="L46" s="150">
        <v>6.1650000000000003E-2</v>
      </c>
      <c r="M46" s="67">
        <v>104.79</v>
      </c>
      <c r="N46" s="16">
        <v>36.073972602739723</v>
      </c>
      <c r="O46" s="16">
        <v>14.264667100995235</v>
      </c>
      <c r="P46" s="176"/>
      <c r="Q46" s="176"/>
      <c r="R46" s="68"/>
      <c r="S46" s="68"/>
      <c r="T46" s="68"/>
      <c r="U46" s="68"/>
      <c r="V46" s="68"/>
      <c r="W46" s="68"/>
      <c r="X46" s="115"/>
      <c r="AA46" s="114"/>
    </row>
    <row r="47" spans="2:27" ht="42" customHeight="1" thickTop="1" thickBot="1" x14ac:dyDescent="0.25">
      <c r="B47" s="119"/>
      <c r="C47" s="119"/>
      <c r="D47" s="196" t="s">
        <v>34</v>
      </c>
      <c r="E47" s="196"/>
      <c r="F47" s="196"/>
      <c r="G47" s="196"/>
      <c r="H47" s="196"/>
      <c r="I47" s="196"/>
      <c r="J47" s="120">
        <v>215326929.30635419</v>
      </c>
      <c r="K47" s="121"/>
      <c r="L47" s="121"/>
      <c r="M47" s="122"/>
      <c r="N47" s="123">
        <v>13.357651458739051</v>
      </c>
      <c r="O47" s="123">
        <v>8.3444249386645222</v>
      </c>
      <c r="P47" s="176"/>
      <c r="Q47" s="176"/>
      <c r="R47" s="68"/>
      <c r="S47" s="68"/>
      <c r="T47" s="68"/>
      <c r="U47" s="68"/>
      <c r="V47" s="68"/>
      <c r="W47" s="68"/>
      <c r="X47" s="68"/>
    </row>
    <row r="48" spans="2:27" ht="42" customHeight="1" thickTop="1" thickBot="1" x14ac:dyDescent="0.25">
      <c r="B48" s="119"/>
      <c r="C48" s="119"/>
      <c r="D48" s="213" t="s">
        <v>83</v>
      </c>
      <c r="E48" s="214"/>
      <c r="F48" s="113">
        <v>47933</v>
      </c>
      <c r="G48" s="11" t="s">
        <v>2</v>
      </c>
      <c r="H48" s="12">
        <v>10</v>
      </c>
      <c r="I48" s="13">
        <v>7.0000000000000007E-2</v>
      </c>
      <c r="J48" s="14">
        <v>4277969.4000000004</v>
      </c>
      <c r="K48" s="150">
        <v>0</v>
      </c>
      <c r="L48" s="150">
        <v>0.12701000000000001</v>
      </c>
      <c r="M48" s="67">
        <v>79.168999999999997</v>
      </c>
      <c r="N48" s="16">
        <v>5.1972602739726028</v>
      </c>
      <c r="O48" s="16">
        <v>4.1519409502959785</v>
      </c>
      <c r="P48" s="176"/>
      <c r="Q48" s="176"/>
      <c r="R48" s="68"/>
      <c r="S48" s="68"/>
      <c r="T48" s="68"/>
      <c r="U48" s="68"/>
      <c r="V48" s="68"/>
      <c r="W48" s="68"/>
      <c r="X48" s="68"/>
    </row>
    <row r="49" spans="1:24" ht="42" customHeight="1" thickTop="1" x14ac:dyDescent="0.2">
      <c r="B49" s="119"/>
      <c r="C49" s="119"/>
      <c r="D49" s="215" t="s">
        <v>84</v>
      </c>
      <c r="E49" s="215"/>
      <c r="F49" s="215"/>
      <c r="G49" s="215"/>
      <c r="H49" s="215"/>
      <c r="I49" s="215"/>
      <c r="J49" s="120">
        <v>4277969.4000000004</v>
      </c>
      <c r="K49" s="121"/>
      <c r="L49" s="121"/>
      <c r="M49" s="122"/>
      <c r="N49" s="123">
        <v>5.1972602739726028</v>
      </c>
      <c r="O49" s="123">
        <v>4.1519409502959785</v>
      </c>
      <c r="P49" s="176"/>
      <c r="Q49" s="176"/>
      <c r="R49" s="68"/>
      <c r="S49" s="68"/>
      <c r="T49" s="68"/>
      <c r="U49" s="68"/>
      <c r="V49" s="68"/>
      <c r="W49" s="68"/>
      <c r="X49" s="68"/>
    </row>
    <row r="50" spans="1:24" ht="42" customHeight="1" x14ac:dyDescent="0.2">
      <c r="B50" s="119"/>
      <c r="C50" s="119"/>
      <c r="D50" s="194" t="s">
        <v>35</v>
      </c>
      <c r="E50" s="194"/>
      <c r="F50" s="194"/>
      <c r="G50" s="194"/>
      <c r="H50" s="194"/>
      <c r="I50" s="194"/>
      <c r="J50" s="120">
        <v>664046601.50635409</v>
      </c>
      <c r="K50" s="121"/>
      <c r="L50" s="121"/>
      <c r="M50" s="122"/>
      <c r="N50" s="125"/>
      <c r="O50" s="125"/>
      <c r="P50" s="176"/>
      <c r="Q50" s="176"/>
      <c r="R50" s="94"/>
      <c r="S50" s="116"/>
      <c r="T50" s="116"/>
      <c r="U50" s="94"/>
      <c r="V50" s="68"/>
      <c r="W50" s="68"/>
      <c r="X50" s="68"/>
    </row>
    <row r="51" spans="1:24" ht="42" customHeight="1" x14ac:dyDescent="0.2">
      <c r="B51" s="119"/>
      <c r="C51" s="119"/>
      <c r="D51" s="194" t="s">
        <v>4</v>
      </c>
      <c r="E51" s="194"/>
      <c r="F51" s="194"/>
      <c r="G51" s="194"/>
      <c r="H51" s="194"/>
      <c r="I51" s="194"/>
      <c r="J51" s="120">
        <v>725311673.60635412</v>
      </c>
      <c r="K51" s="121"/>
      <c r="L51" s="121"/>
      <c r="M51" s="122"/>
      <c r="N51" s="125"/>
      <c r="O51" s="126"/>
      <c r="P51" s="176"/>
      <c r="Q51" s="176"/>
      <c r="R51" s="70"/>
      <c r="S51" s="68"/>
      <c r="T51" s="68"/>
      <c r="U51" s="94"/>
      <c r="V51" s="68"/>
      <c r="W51" s="68"/>
      <c r="X51" s="68"/>
    </row>
    <row r="52" spans="1:24" ht="32.25" hidden="1" customHeight="1" x14ac:dyDescent="0.2">
      <c r="B52" s="10" t="s">
        <v>36</v>
      </c>
      <c r="C52" s="10"/>
      <c r="D52" s="10" t="s">
        <v>37</v>
      </c>
      <c r="E52" s="10"/>
      <c r="F52" s="10" t="s">
        <v>16</v>
      </c>
      <c r="G52" s="10"/>
      <c r="H52" s="10" t="s">
        <v>18</v>
      </c>
      <c r="I52" s="10" t="s">
        <v>19</v>
      </c>
      <c r="J52" s="10" t="s">
        <v>38</v>
      </c>
      <c r="K52" s="10"/>
      <c r="L52" s="10" t="s">
        <v>22</v>
      </c>
      <c r="M52" s="10" t="s">
        <v>23</v>
      </c>
      <c r="N52" s="10" t="s">
        <v>24</v>
      </c>
      <c r="O52" s="10"/>
      <c r="P52" s="176"/>
      <c r="Q52" s="176" t="e">
        <v>#VALUE!</v>
      </c>
      <c r="R52" s="95"/>
      <c r="S52" s="68"/>
      <c r="T52" s="68"/>
      <c r="U52" s="68"/>
      <c r="V52" s="68"/>
      <c r="W52" s="96"/>
      <c r="X52" s="68"/>
    </row>
    <row r="53" spans="1:24" ht="66.75" hidden="1" customHeight="1" x14ac:dyDescent="0.2">
      <c r="B53" s="208"/>
      <c r="C53" s="208"/>
      <c r="D53" s="209" t="s">
        <v>27</v>
      </c>
      <c r="E53" s="210"/>
      <c r="F53" s="211" t="s">
        <v>39</v>
      </c>
      <c r="G53" s="212"/>
      <c r="H53" s="12">
        <v>2</v>
      </c>
      <c r="I53" s="24">
        <v>5.5E-2</v>
      </c>
      <c r="J53" s="216">
        <v>0</v>
      </c>
      <c r="K53" s="216"/>
      <c r="L53" s="15">
        <v>0</v>
      </c>
      <c r="M53" s="16">
        <v>0</v>
      </c>
      <c r="N53" s="16">
        <v>0</v>
      </c>
      <c r="O53" s="16"/>
      <c r="P53" s="176"/>
      <c r="Q53" s="176" t="e">
        <v>#DIV/0!</v>
      </c>
      <c r="R53" s="97"/>
      <c r="S53" s="98"/>
      <c r="T53" s="98"/>
      <c r="U53" s="98"/>
      <c r="V53" s="98"/>
      <c r="W53" s="99"/>
      <c r="X53" s="68"/>
    </row>
    <row r="54" spans="1:24" ht="42" hidden="1" customHeight="1" x14ac:dyDescent="0.2">
      <c r="B54" s="33" t="s">
        <v>33</v>
      </c>
      <c r="C54" s="33"/>
      <c r="D54" s="34"/>
      <c r="E54" s="34"/>
      <c r="F54" s="34"/>
      <c r="G54" s="34"/>
      <c r="H54" s="34"/>
      <c r="I54" s="34"/>
      <c r="J54" s="34"/>
      <c r="K54" s="34"/>
      <c r="L54" s="34"/>
      <c r="M54" s="34"/>
      <c r="N54" s="34"/>
      <c r="O54" s="34"/>
      <c r="P54" s="176"/>
      <c r="Q54" s="68"/>
      <c r="R54" s="68"/>
      <c r="S54" s="68"/>
      <c r="T54" s="68"/>
      <c r="U54" s="68"/>
      <c r="V54" s="68"/>
      <c r="W54" s="68"/>
      <c r="X54" s="68"/>
    </row>
    <row r="55" spans="1:24" ht="42" hidden="1" customHeight="1" x14ac:dyDescent="0.2">
      <c r="B55" s="35"/>
      <c r="C55" s="35"/>
      <c r="D55" s="34"/>
      <c r="E55" s="34"/>
      <c r="F55" s="34"/>
      <c r="G55" s="34"/>
      <c r="H55" s="34"/>
      <c r="I55" s="34"/>
      <c r="J55" s="34"/>
      <c r="K55" s="34"/>
      <c r="L55" s="34"/>
      <c r="M55" s="34"/>
      <c r="N55" s="34"/>
      <c r="O55" s="34"/>
      <c r="P55" s="176"/>
      <c r="Q55" s="90"/>
      <c r="R55" s="68"/>
      <c r="S55" s="68"/>
      <c r="T55" s="68"/>
      <c r="U55" s="68"/>
      <c r="V55" s="68"/>
      <c r="W55" s="100"/>
      <c r="X55" s="68"/>
    </row>
    <row r="56" spans="1:24" ht="26.25" x14ac:dyDescent="0.2">
      <c r="B56" s="70"/>
      <c r="C56" s="68"/>
      <c r="D56" s="69"/>
      <c r="E56" s="69"/>
      <c r="F56" s="69"/>
      <c r="G56" s="69"/>
      <c r="H56" s="69"/>
      <c r="I56" s="69"/>
      <c r="J56" s="182"/>
      <c r="K56" s="69"/>
      <c r="L56" s="69"/>
      <c r="M56" s="69"/>
      <c r="N56" s="69"/>
      <c r="O56" s="69"/>
      <c r="P56" s="176"/>
      <c r="Q56" s="68"/>
      <c r="R56" s="68"/>
      <c r="S56" s="68"/>
      <c r="T56" s="68"/>
      <c r="U56" s="68"/>
      <c r="V56" s="68"/>
      <c r="W56" s="70"/>
      <c r="X56" s="68"/>
    </row>
    <row r="57" spans="1:24" ht="23.25" x14ac:dyDescent="0.2">
      <c r="B57" s="177" t="s">
        <v>99</v>
      </c>
      <c r="C57" s="68"/>
      <c r="D57" s="69"/>
      <c r="E57" s="69"/>
      <c r="F57" s="69"/>
      <c r="G57" s="69"/>
      <c r="H57" s="69"/>
      <c r="I57" s="69"/>
      <c r="J57" s="69"/>
      <c r="K57" s="69"/>
      <c r="L57" s="69"/>
      <c r="M57" s="69"/>
      <c r="N57" s="69"/>
      <c r="O57" s="69"/>
      <c r="P57" s="171"/>
      <c r="Q57" s="68"/>
      <c r="R57" s="68"/>
      <c r="S57" s="68"/>
      <c r="T57" s="68"/>
      <c r="U57" s="68"/>
      <c r="V57" s="68"/>
      <c r="W57" s="70"/>
      <c r="X57" s="68"/>
    </row>
    <row r="58" spans="1:24" ht="18" customHeight="1" x14ac:dyDescent="0.2">
      <c r="B58" s="68"/>
      <c r="C58" s="68"/>
      <c r="D58" s="68"/>
      <c r="E58" s="68"/>
      <c r="F58" s="68"/>
      <c r="G58" s="68"/>
      <c r="H58" s="68"/>
      <c r="I58" s="68"/>
      <c r="J58" s="68"/>
      <c r="K58" s="68"/>
      <c r="L58" s="71"/>
      <c r="M58" s="68"/>
      <c r="N58" s="70"/>
      <c r="O58" s="68"/>
      <c r="P58" s="101"/>
      <c r="Q58" s="69"/>
      <c r="R58" s="68"/>
      <c r="S58" s="68"/>
      <c r="T58" s="68"/>
      <c r="U58" s="68"/>
      <c r="V58" s="68"/>
      <c r="W58" s="69"/>
      <c r="X58" s="68"/>
    </row>
    <row r="59" spans="1:24" ht="18" x14ac:dyDescent="0.2">
      <c r="A59" s="68"/>
      <c r="B59" s="68"/>
      <c r="C59" s="68"/>
      <c r="D59" s="68"/>
      <c r="E59" s="68"/>
      <c r="F59" s="68"/>
      <c r="G59" s="68"/>
      <c r="H59" s="68"/>
      <c r="J59" s="68"/>
      <c r="K59" s="68"/>
      <c r="L59" s="71"/>
      <c r="M59" s="68"/>
      <c r="N59" s="68"/>
      <c r="O59" s="68"/>
      <c r="P59" s="101"/>
      <c r="Q59" s="72"/>
      <c r="R59" s="68"/>
      <c r="S59" s="68"/>
      <c r="T59" s="68"/>
      <c r="U59" s="68"/>
      <c r="V59" s="68"/>
      <c r="W59" s="72"/>
      <c r="X59" s="68"/>
    </row>
    <row r="60" spans="1:24" ht="19.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72"/>
      <c r="W62" s="72"/>
      <c r="X62" s="68"/>
    </row>
    <row r="63" spans="1:24" ht="20.2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68"/>
      <c r="W64" s="73"/>
      <c r="X64" s="68"/>
    </row>
    <row r="65" spans="1:27" ht="18" x14ac:dyDescent="0.2">
      <c r="A65" s="68"/>
      <c r="B65" s="69"/>
      <c r="C65" s="69"/>
      <c r="D65" s="69"/>
      <c r="E65" s="69"/>
      <c r="F65" s="69"/>
      <c r="G65" s="69"/>
      <c r="H65" s="69"/>
      <c r="I65" s="69"/>
      <c r="J65" s="74"/>
      <c r="K65" s="75"/>
      <c r="L65" s="76"/>
      <c r="M65" s="77"/>
      <c r="N65" s="75"/>
      <c r="O65" s="68"/>
      <c r="P65" s="101"/>
      <c r="Q65" s="68"/>
      <c r="R65" s="68"/>
      <c r="S65" s="68"/>
      <c r="T65" s="68"/>
      <c r="U65" s="68"/>
      <c r="V65" s="68"/>
      <c r="W65" s="68"/>
      <c r="X65" s="68"/>
    </row>
    <row r="66" spans="1:27" ht="19.5" customHeight="1" x14ac:dyDescent="0.2">
      <c r="A66" s="68"/>
      <c r="B66" s="69"/>
      <c r="C66" s="69"/>
      <c r="D66" s="69"/>
      <c r="E66" s="69"/>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8"/>
      <c r="M67" s="68"/>
      <c r="N67" s="68"/>
      <c r="O67" s="68"/>
      <c r="P67" s="101"/>
      <c r="Q67" s="68"/>
      <c r="R67" s="68"/>
      <c r="S67" s="68"/>
      <c r="T67" s="68"/>
      <c r="U67" s="68"/>
      <c r="V67" s="68"/>
      <c r="W67" s="68"/>
      <c r="X67" s="68"/>
    </row>
    <row r="68" spans="1:27" ht="19.5" customHeight="1" x14ac:dyDescent="0.2">
      <c r="A68" s="68"/>
      <c r="B68" s="68"/>
      <c r="C68" s="68"/>
      <c r="D68" s="68"/>
      <c r="E68" s="68"/>
      <c r="F68" s="68"/>
      <c r="G68" s="69"/>
      <c r="H68" s="68"/>
      <c r="I68" s="68"/>
      <c r="J68" s="68"/>
      <c r="K68" s="68"/>
      <c r="L68" s="71"/>
      <c r="M68" s="68"/>
      <c r="N68" s="68"/>
      <c r="O68" s="68"/>
      <c r="P68" s="101"/>
      <c r="Q68" s="68"/>
      <c r="R68" s="68"/>
      <c r="S68" s="68"/>
      <c r="T68" s="68"/>
      <c r="U68" s="68"/>
      <c r="V68" s="68"/>
      <c r="W68" s="68"/>
      <c r="X68" s="68"/>
    </row>
    <row r="69" spans="1:27" ht="23.25"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21.75" customHeight="1" x14ac:dyDescent="0.2">
      <c r="A73" s="68"/>
      <c r="B73" s="68"/>
      <c r="C73" s="68"/>
      <c r="D73" s="68"/>
      <c r="E73" s="68"/>
      <c r="F73" s="68"/>
      <c r="G73" s="79"/>
      <c r="H73" s="80"/>
      <c r="I73" s="68"/>
      <c r="J73" s="68"/>
      <c r="K73" s="68"/>
      <c r="L73" s="71"/>
      <c r="M73" s="68"/>
      <c r="N73" s="68"/>
      <c r="O73" s="68"/>
      <c r="P73" s="101"/>
      <c r="Q73" s="68"/>
      <c r="R73" s="68"/>
      <c r="S73" s="68"/>
      <c r="T73" s="68"/>
      <c r="U73" s="68"/>
      <c r="V73" s="68"/>
      <c r="W73" s="68"/>
      <c r="X73" s="68"/>
    </row>
    <row r="74" spans="1:27" ht="27.7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row>
    <row r="75" spans="1:27" ht="23.2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c r="AA75" s="36"/>
    </row>
    <row r="76" spans="1:27" ht="37.5" customHeight="1" thickBot="1" x14ac:dyDescent="0.25">
      <c r="A76" s="68"/>
      <c r="B76" s="127"/>
      <c r="C76" s="129">
        <v>2026</v>
      </c>
      <c r="D76" s="129">
        <v>2027</v>
      </c>
      <c r="E76" s="129">
        <v>2028</v>
      </c>
      <c r="F76" s="129">
        <v>2029</v>
      </c>
      <c r="G76" s="129">
        <v>2030</v>
      </c>
      <c r="H76" s="129">
        <v>2031</v>
      </c>
      <c r="I76" s="129">
        <v>2032</v>
      </c>
      <c r="J76" s="129">
        <v>2033</v>
      </c>
      <c r="K76" s="129">
        <v>2034</v>
      </c>
      <c r="L76" s="129">
        <v>2035</v>
      </c>
      <c r="M76" s="129">
        <v>2036</v>
      </c>
      <c r="N76" s="129">
        <v>2037</v>
      </c>
      <c r="O76" s="129">
        <v>2040</v>
      </c>
      <c r="P76" s="129">
        <v>2041</v>
      </c>
      <c r="Q76" s="129">
        <v>2042</v>
      </c>
      <c r="R76" s="129">
        <v>2046</v>
      </c>
      <c r="S76" s="129">
        <v>2049</v>
      </c>
      <c r="T76" s="129">
        <v>2050</v>
      </c>
      <c r="U76" s="129">
        <v>2055</v>
      </c>
      <c r="V76" s="129">
        <v>2058</v>
      </c>
      <c r="W76" s="129">
        <v>2062</v>
      </c>
      <c r="X76" s="129" t="s">
        <v>5</v>
      </c>
    </row>
    <row r="77" spans="1:27" s="37" customFormat="1" ht="58.5" customHeight="1" thickTop="1" thickBot="1" x14ac:dyDescent="0.25">
      <c r="B77" s="143" t="s">
        <v>76</v>
      </c>
      <c r="C77" s="14">
        <v>70078638.200000003</v>
      </c>
      <c r="D77" s="14">
        <v>19358357</v>
      </c>
      <c r="E77" s="14">
        <v>34426114.5</v>
      </c>
      <c r="F77" s="14">
        <v>43725181.600000001</v>
      </c>
      <c r="G77" s="14">
        <v>26351817</v>
      </c>
      <c r="H77" s="14">
        <v>35209514.799999997</v>
      </c>
      <c r="I77" s="14">
        <v>27621627</v>
      </c>
      <c r="J77" s="14">
        <v>52313881.899999999</v>
      </c>
      <c r="K77" s="14">
        <v>15761623.300000001</v>
      </c>
      <c r="L77" s="14">
        <v>25672837.199999999</v>
      </c>
      <c r="M77" s="14">
        <v>19628754.699999999</v>
      </c>
      <c r="N77" s="14"/>
      <c r="O77" s="172">
        <v>24624199</v>
      </c>
      <c r="P77" s="14"/>
      <c r="Q77" s="14">
        <v>47012754.799999997</v>
      </c>
      <c r="R77" s="14">
        <v>35692554.399999999</v>
      </c>
      <c r="S77" s="14"/>
      <c r="T77" s="14">
        <v>21978239.399999999</v>
      </c>
      <c r="U77" s="14"/>
      <c r="V77" s="14">
        <v>10528649.5</v>
      </c>
      <c r="W77" s="14"/>
      <c r="X77" s="38">
        <v>509984744.29999995</v>
      </c>
      <c r="Y77" s="1"/>
      <c r="Z77" s="1"/>
      <c r="AA77" s="1"/>
    </row>
    <row r="78" spans="1:27" s="37" customFormat="1" ht="57" customHeight="1" thickTop="1" thickBot="1" x14ac:dyDescent="0.25">
      <c r="B78" s="142" t="s">
        <v>31</v>
      </c>
      <c r="C78" s="21"/>
      <c r="D78" s="21">
        <v>23731340.914457802</v>
      </c>
      <c r="E78" s="21"/>
      <c r="F78" s="21">
        <v>19743846.904979806</v>
      </c>
      <c r="G78" s="21"/>
      <c r="H78" s="21">
        <v>12626602.3636904</v>
      </c>
      <c r="I78" s="21"/>
      <c r="J78" s="21">
        <v>15550324.089053802</v>
      </c>
      <c r="K78" s="21"/>
      <c r="L78" s="21">
        <v>30400477.965949398</v>
      </c>
      <c r="M78" s="21"/>
      <c r="N78" s="21">
        <v>44108853.5186892</v>
      </c>
      <c r="O78" s="173"/>
      <c r="P78" s="21">
        <v>6522604.5052058008</v>
      </c>
      <c r="Q78" s="21"/>
      <c r="R78" s="21"/>
      <c r="S78" s="21">
        <v>35783497.354311593</v>
      </c>
      <c r="T78" s="21"/>
      <c r="U78" s="21">
        <v>10266074.904146798</v>
      </c>
      <c r="V78" s="21"/>
      <c r="W78" s="21">
        <v>16593306.785869598</v>
      </c>
      <c r="X78" s="39">
        <v>215326929.30635419</v>
      </c>
      <c r="Y78" s="1"/>
      <c r="Z78" s="1"/>
      <c r="AA78" s="1"/>
    </row>
    <row r="79" spans="1:27" s="37" customFormat="1" ht="57" hidden="1" customHeight="1" x14ac:dyDescent="0.2">
      <c r="B79" s="128" t="s">
        <v>40</v>
      </c>
      <c r="C79" s="41"/>
      <c r="D79" s="42"/>
      <c r="E79" s="40"/>
      <c r="F79" s="40"/>
      <c r="G79" s="40"/>
      <c r="H79" s="40"/>
      <c r="I79" s="40"/>
      <c r="J79" s="40"/>
      <c r="K79" s="40"/>
      <c r="L79" s="21"/>
      <c r="M79" s="21"/>
      <c r="N79" s="21"/>
      <c r="O79" s="173"/>
      <c r="P79" s="21"/>
      <c r="Q79" s="21"/>
      <c r="R79" s="21"/>
      <c r="S79" s="43"/>
      <c r="T79" s="21"/>
      <c r="U79" s="43"/>
      <c r="V79" s="43"/>
      <c r="W79" s="43"/>
      <c r="X79" s="43"/>
      <c r="Y79" s="1"/>
      <c r="Z79" s="1"/>
      <c r="AA79" s="1"/>
    </row>
    <row r="80" spans="1:27" s="37" customFormat="1" ht="57" customHeight="1" thickTop="1" thickBot="1" x14ac:dyDescent="0.25">
      <c r="B80" s="142" t="s">
        <v>5</v>
      </c>
      <c r="C80" s="44">
        <v>70078638.200000003</v>
      </c>
      <c r="D80" s="44">
        <v>43089697.914457798</v>
      </c>
      <c r="E80" s="44">
        <v>34426114.5</v>
      </c>
      <c r="F80" s="44">
        <v>63469028.504979804</v>
      </c>
      <c r="G80" s="44">
        <v>26351817</v>
      </c>
      <c r="H80" s="44">
        <v>47836117.163690396</v>
      </c>
      <c r="I80" s="44">
        <v>27621627</v>
      </c>
      <c r="J80" s="44">
        <v>67864205.989053801</v>
      </c>
      <c r="K80" s="44">
        <v>15761623.300000001</v>
      </c>
      <c r="L80" s="44">
        <v>56073315.165949397</v>
      </c>
      <c r="M80" s="44">
        <v>19628754.699999999</v>
      </c>
      <c r="N80" s="44">
        <v>44108853.5186892</v>
      </c>
      <c r="O80" s="174">
        <v>24624199</v>
      </c>
      <c r="P80" s="44">
        <v>6522604.5052058008</v>
      </c>
      <c r="Q80" s="44">
        <v>47012754.799999997</v>
      </c>
      <c r="R80" s="44">
        <v>35692554.399999999</v>
      </c>
      <c r="S80" s="44">
        <v>35783497.354311593</v>
      </c>
      <c r="T80" s="44">
        <v>21978239.399999999</v>
      </c>
      <c r="U80" s="44">
        <v>10266074.904146798</v>
      </c>
      <c r="V80" s="44">
        <v>10528649.5</v>
      </c>
      <c r="W80" s="44">
        <v>16593306.785869598</v>
      </c>
      <c r="X80" s="44">
        <v>725311673.60635412</v>
      </c>
      <c r="Y80" s="1"/>
      <c r="Z80" s="25"/>
      <c r="AA80" s="1"/>
    </row>
    <row r="81" spans="2:27" s="37" customFormat="1" ht="58.5" customHeight="1" thickTop="1" x14ac:dyDescent="0.2">
      <c r="B81" s="143" t="s">
        <v>78</v>
      </c>
      <c r="C81" s="130">
        <v>9.6618654779894717E-2</v>
      </c>
      <c r="D81" s="130">
        <v>5.9408526682342797E-2</v>
      </c>
      <c r="E81" s="130">
        <v>4.7463891390067389E-2</v>
      </c>
      <c r="F81" s="130">
        <v>8.7505869289822194E-2</v>
      </c>
      <c r="G81" s="130">
        <v>3.6331714983952997E-2</v>
      </c>
      <c r="H81" s="130">
        <v>6.5952498635300227E-2</v>
      </c>
      <c r="I81" s="130">
        <v>3.8082424432328919E-2</v>
      </c>
      <c r="J81" s="130">
        <v>9.3565578024717558E-2</v>
      </c>
      <c r="K81" s="130">
        <v>2.1730828102670591E-2</v>
      </c>
      <c r="L81" s="130">
        <v>7.730926883769125E-2</v>
      </c>
      <c r="M81" s="130">
        <v>2.7062510385918653E-2</v>
      </c>
      <c r="N81" s="130">
        <v>6.081365449334853E-2</v>
      </c>
      <c r="O81" s="130">
        <v>3.3949817569549012E-2</v>
      </c>
      <c r="P81" s="130">
        <v>8.9928298999717889E-3</v>
      </c>
      <c r="Q81" s="130">
        <v>6.4817314419118352E-2</v>
      </c>
      <c r="R81" s="130">
        <v>4.9209954422119631E-2</v>
      </c>
      <c r="S81" s="130">
        <v>4.9335339077600793E-2</v>
      </c>
      <c r="T81" s="130">
        <v>3.0301786390285194E-2</v>
      </c>
      <c r="U81" s="130">
        <v>1.4154018579492033E-2</v>
      </c>
      <c r="V81" s="130">
        <v>1.4516034807009293E-2</v>
      </c>
      <c r="W81" s="130">
        <v>2.2877484796798162E-2</v>
      </c>
      <c r="X81" s="130">
        <v>1</v>
      </c>
      <c r="Y81" s="1"/>
      <c r="Z81" s="1"/>
      <c r="AA81" s="1"/>
    </row>
    <row r="82" spans="2:27" s="45" customFormat="1" ht="18" customHeight="1" x14ac:dyDescent="0.2">
      <c r="B82" s="81" t="s">
        <v>13</v>
      </c>
      <c r="C82" s="83" t="s">
        <v>87</v>
      </c>
      <c r="D82" s="82"/>
      <c r="E82" s="82"/>
      <c r="F82" s="82"/>
      <c r="G82" s="83"/>
      <c r="H82" s="82"/>
      <c r="I82" s="82"/>
      <c r="J82" s="46"/>
      <c r="K82" s="46"/>
      <c r="L82" s="46"/>
      <c r="M82" s="46"/>
      <c r="P82" s="71"/>
      <c r="V82" s="68"/>
      <c r="W82" s="68"/>
      <c r="Y82" s="1"/>
      <c r="Z82" s="1"/>
      <c r="AA82" s="1"/>
    </row>
    <row r="83" spans="2:27" ht="20.25" x14ac:dyDescent="0.2">
      <c r="B83" s="83" t="s">
        <v>41</v>
      </c>
      <c r="C83" s="84"/>
      <c r="D83" s="84"/>
      <c r="E83" s="84"/>
      <c r="F83" s="82"/>
      <c r="G83" s="84"/>
      <c r="H83" s="84"/>
      <c r="I83" s="84"/>
      <c r="J83" s="79"/>
      <c r="K83" s="79"/>
      <c r="L83" s="85"/>
      <c r="M83" s="85"/>
      <c r="N83" s="46"/>
      <c r="O83" s="46"/>
      <c r="P83" s="106"/>
      <c r="Q83" s="46"/>
      <c r="R83" s="46"/>
      <c r="S83" s="46"/>
      <c r="T83" s="46"/>
      <c r="U83" s="46"/>
      <c r="V83" s="46"/>
      <c r="W83" s="46"/>
      <c r="X83" s="68"/>
      <c r="Y83" s="46"/>
      <c r="Z83" s="46"/>
      <c r="AA83" s="46"/>
    </row>
    <row r="84" spans="2:27" ht="20.25" x14ac:dyDescent="0.2">
      <c r="B84" s="83" t="s">
        <v>42</v>
      </c>
      <c r="C84" s="83" t="s">
        <v>43</v>
      </c>
      <c r="D84" s="84"/>
      <c r="E84" s="84"/>
      <c r="F84" s="84"/>
      <c r="G84" s="83"/>
      <c r="H84" s="84"/>
      <c r="I84" s="84"/>
      <c r="J84" s="79"/>
      <c r="K84" s="68"/>
      <c r="L84" s="79"/>
      <c r="M84" s="68"/>
      <c r="N84" s="85"/>
      <c r="O84" s="86"/>
      <c r="P84" s="101"/>
      <c r="Q84" s="86"/>
      <c r="R84" s="68"/>
      <c r="S84" s="68"/>
      <c r="T84" s="68"/>
      <c r="U84" s="87"/>
      <c r="V84" s="87"/>
      <c r="W84" s="87"/>
      <c r="X84" s="68"/>
      <c r="Y84" s="47"/>
      <c r="Z84" s="47"/>
      <c r="AA84" s="47"/>
    </row>
    <row r="85" spans="2:27" ht="18" x14ac:dyDescent="0.2">
      <c r="B85" s="87"/>
      <c r="C85" s="87"/>
      <c r="D85" s="87"/>
      <c r="E85" s="87"/>
      <c r="F85" s="79"/>
      <c r="G85" s="79"/>
      <c r="H85" s="79"/>
      <c r="I85" s="87"/>
      <c r="J85" s="79"/>
      <c r="K85" s="79"/>
      <c r="L85" s="79"/>
      <c r="M85" s="68"/>
      <c r="N85" s="79"/>
      <c r="O85" s="79"/>
      <c r="P85" s="78"/>
      <c r="Q85" s="79"/>
      <c r="R85" s="86"/>
      <c r="S85" s="86"/>
      <c r="T85" s="86"/>
      <c r="U85" s="86"/>
      <c r="V85" s="68"/>
      <c r="W85" s="87"/>
      <c r="X85" s="88"/>
      <c r="Y85" s="48"/>
      <c r="Z85" s="48"/>
      <c r="AA85" s="48"/>
    </row>
    <row r="86" spans="2:27" ht="21" customHeight="1" x14ac:dyDescent="0.2">
      <c r="B86" s="68"/>
      <c r="C86" s="68"/>
      <c r="D86" s="68"/>
      <c r="E86" s="68"/>
      <c r="F86" s="68"/>
      <c r="G86" s="79"/>
      <c r="H86" s="68"/>
      <c r="I86" s="68"/>
      <c r="J86" s="68"/>
      <c r="K86" s="68"/>
      <c r="L86" s="78"/>
      <c r="M86" s="68"/>
      <c r="N86" s="68"/>
      <c r="O86" s="68"/>
      <c r="P86" s="101"/>
      <c r="Q86" s="68"/>
      <c r="R86" s="68"/>
      <c r="S86" s="68"/>
      <c r="T86" s="68"/>
      <c r="U86" s="68"/>
      <c r="V86" s="68"/>
      <c r="W86" s="68"/>
      <c r="X86" s="68"/>
    </row>
    <row r="87" spans="2:27" ht="21" customHeight="1" x14ac:dyDescent="0.2">
      <c r="B87" s="206" t="s">
        <v>101</v>
      </c>
      <c r="C87" s="207"/>
      <c r="D87" s="207"/>
      <c r="E87" s="207"/>
      <c r="F87" s="207"/>
      <c r="G87" s="207"/>
      <c r="H87" s="207"/>
      <c r="I87" s="207"/>
      <c r="J87" s="207"/>
      <c r="K87" s="207"/>
      <c r="L87" s="207"/>
      <c r="M87" s="207"/>
      <c r="N87" s="207"/>
      <c r="O87" s="207"/>
      <c r="P87" s="207"/>
      <c r="Q87" s="207"/>
      <c r="R87" s="207"/>
      <c r="S87" s="207"/>
      <c r="T87" s="207"/>
      <c r="U87" s="207"/>
      <c r="V87" s="207"/>
      <c r="W87" s="207"/>
      <c r="X87" s="207"/>
      <c r="Y87" s="207"/>
    </row>
    <row r="88" spans="2:27" ht="18.75" customHeight="1" x14ac:dyDescent="0.2">
      <c r="B88" s="206"/>
      <c r="C88" s="207"/>
      <c r="D88" s="207"/>
      <c r="E88" s="207"/>
      <c r="F88" s="207"/>
      <c r="G88" s="207"/>
      <c r="H88" s="207"/>
      <c r="I88" s="207"/>
      <c r="J88" s="207"/>
      <c r="K88" s="207"/>
      <c r="L88" s="207"/>
      <c r="M88" s="207"/>
      <c r="N88" s="207"/>
      <c r="O88" s="207"/>
      <c r="P88" s="207"/>
      <c r="Q88" s="207"/>
      <c r="R88" s="207"/>
      <c r="S88" s="207"/>
      <c r="T88" s="207"/>
      <c r="U88" s="207"/>
      <c r="V88" s="207"/>
      <c r="W88" s="207"/>
      <c r="X88" s="207"/>
      <c r="Y88" s="207"/>
    </row>
    <row r="89" spans="2:27" ht="18.75" customHeight="1" x14ac:dyDescent="0.2">
      <c r="B89" s="206"/>
      <c r="C89" s="207"/>
      <c r="D89" s="207"/>
      <c r="E89" s="207"/>
      <c r="F89" s="207"/>
      <c r="G89" s="207"/>
      <c r="H89" s="207"/>
      <c r="I89" s="207"/>
      <c r="J89" s="207"/>
      <c r="K89" s="207"/>
      <c r="L89" s="207"/>
      <c r="M89" s="207"/>
      <c r="N89" s="207"/>
      <c r="O89" s="207"/>
      <c r="P89" s="207"/>
      <c r="Q89" s="207"/>
      <c r="R89" s="207"/>
      <c r="S89" s="207"/>
      <c r="T89" s="207"/>
      <c r="U89" s="207"/>
      <c r="V89" s="207"/>
      <c r="W89" s="207"/>
      <c r="X89" s="207"/>
      <c r="Y89" s="207"/>
    </row>
    <row r="90" spans="2:27" ht="18.75" customHeight="1" x14ac:dyDescent="0.2">
      <c r="B90" s="206"/>
      <c r="C90" s="207"/>
      <c r="D90" s="207"/>
      <c r="E90" s="207"/>
      <c r="F90" s="207"/>
      <c r="G90" s="207"/>
      <c r="H90" s="207"/>
      <c r="I90" s="207"/>
      <c r="J90" s="207"/>
      <c r="K90" s="207"/>
      <c r="L90" s="207"/>
      <c r="M90" s="207"/>
      <c r="N90" s="207"/>
      <c r="O90" s="207"/>
      <c r="P90" s="207"/>
      <c r="Q90" s="207"/>
      <c r="R90" s="207"/>
      <c r="S90" s="207"/>
      <c r="T90" s="207"/>
      <c r="U90" s="207"/>
      <c r="V90" s="207"/>
      <c r="W90" s="207"/>
      <c r="X90" s="207"/>
      <c r="Y90" s="207"/>
    </row>
    <row r="91" spans="2:27" ht="49.5" customHeight="1" x14ac:dyDescent="0.2">
      <c r="B91" s="206"/>
      <c r="C91" s="207"/>
      <c r="D91" s="207"/>
      <c r="E91" s="207"/>
      <c r="F91" s="207"/>
      <c r="G91" s="207"/>
      <c r="H91" s="207"/>
      <c r="I91" s="207"/>
      <c r="J91" s="207"/>
      <c r="K91" s="207"/>
      <c r="L91" s="207"/>
      <c r="M91" s="207"/>
      <c r="N91" s="207"/>
      <c r="O91" s="207"/>
      <c r="P91" s="207"/>
      <c r="Q91" s="207"/>
      <c r="R91" s="207"/>
      <c r="S91" s="207"/>
      <c r="T91" s="207"/>
      <c r="U91" s="207"/>
      <c r="V91" s="207"/>
      <c r="W91" s="207"/>
      <c r="X91" s="207"/>
      <c r="Y91" s="207"/>
    </row>
    <row r="92" spans="2:27" ht="19.5" customHeight="1" x14ac:dyDescent="0.2">
      <c r="B92" s="89"/>
      <c r="C92" s="89"/>
      <c r="D92" s="89"/>
      <c r="E92" s="89"/>
      <c r="F92" s="89"/>
      <c r="G92" s="89"/>
      <c r="H92" s="89"/>
      <c r="I92" s="89"/>
      <c r="J92" s="89"/>
      <c r="K92" s="89"/>
      <c r="L92" s="89"/>
      <c r="M92" s="89"/>
      <c r="N92" s="89"/>
      <c r="O92" s="89"/>
      <c r="P92" s="175"/>
      <c r="Q92" s="89"/>
      <c r="R92" s="89"/>
      <c r="S92" s="89"/>
      <c r="T92" s="89"/>
      <c r="U92" s="89"/>
      <c r="V92" s="89"/>
      <c r="W92" s="89"/>
      <c r="X92" s="68"/>
    </row>
    <row r="93" spans="2:27" ht="18" x14ac:dyDescent="0.2">
      <c r="L93" s="1"/>
    </row>
    <row r="94" spans="2:27"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B87:Y91"/>
    <mergeCell ref="D36:E46"/>
    <mergeCell ref="D51:I51"/>
    <mergeCell ref="B53:C53"/>
    <mergeCell ref="D53:E53"/>
    <mergeCell ref="F53:G53"/>
    <mergeCell ref="D48:E48"/>
    <mergeCell ref="D49:I49"/>
    <mergeCell ref="J53:K53"/>
    <mergeCell ref="R7:W7"/>
    <mergeCell ref="R34:W34"/>
    <mergeCell ref="D47:I47"/>
    <mergeCell ref="D50:I50"/>
    <mergeCell ref="D15:I15"/>
    <mergeCell ref="D33:I33"/>
    <mergeCell ref="D16:E32"/>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82E9-B9E6-468F-8929-A66145E40D4F}">
  <sheetPr codeName="Hoja6">
    <pageSetUpPr fitToPage="1"/>
  </sheetPr>
  <dimension ref="A1:CB285"/>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46036</v>
      </c>
      <c r="E6" s="109"/>
      <c r="F6" s="68"/>
      <c r="G6" s="68"/>
      <c r="H6" s="68"/>
      <c r="I6" s="68"/>
      <c r="J6" s="110" t="s">
        <v>0</v>
      </c>
      <c r="K6" s="111">
        <v>397.2482</v>
      </c>
      <c r="L6" s="110" t="s">
        <v>1</v>
      </c>
      <c r="M6" s="112">
        <v>3663.24</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194" t="s">
        <v>67</v>
      </c>
      <c r="S7" s="194"/>
      <c r="T7" s="194"/>
      <c r="U7" s="194"/>
      <c r="V7" s="194"/>
      <c r="W7" s="194"/>
      <c r="X7" s="68"/>
    </row>
    <row r="8" spans="2:26" ht="42" customHeight="1" thickTop="1" thickBot="1" x14ac:dyDescent="0.25">
      <c r="B8" s="119" t="s">
        <v>98</v>
      </c>
      <c r="C8" s="119"/>
      <c r="D8" s="204" t="s">
        <v>103</v>
      </c>
      <c r="E8" s="204"/>
      <c r="F8" s="17">
        <v>46084</v>
      </c>
      <c r="G8" s="18"/>
      <c r="H8" s="19">
        <v>1</v>
      </c>
      <c r="I8" s="20">
        <v>0</v>
      </c>
      <c r="J8" s="21">
        <v>2237.729823871764</v>
      </c>
      <c r="K8" s="22">
        <v>0</v>
      </c>
      <c r="L8" s="22">
        <v>0.10003999999999999</v>
      </c>
      <c r="M8" s="66">
        <v>98.754000000000005</v>
      </c>
      <c r="N8" s="23">
        <v>0.13150684931506848</v>
      </c>
      <c r="O8" s="23">
        <v>0.1315068493150684</v>
      </c>
      <c r="P8" s="157"/>
      <c r="R8" s="68"/>
      <c r="S8" s="68"/>
      <c r="T8" s="68"/>
      <c r="U8" s="68"/>
      <c r="V8" s="68"/>
      <c r="W8" s="68"/>
      <c r="X8" s="68"/>
    </row>
    <row r="9" spans="2:26" ht="42" customHeight="1" thickTop="1" thickBot="1" x14ac:dyDescent="0.25">
      <c r="B9" s="119"/>
      <c r="C9" s="119"/>
      <c r="D9" s="204"/>
      <c r="E9" s="204"/>
      <c r="F9" s="113">
        <v>46175</v>
      </c>
      <c r="G9" s="11"/>
      <c r="H9" s="12">
        <v>1</v>
      </c>
      <c r="I9" s="13">
        <v>0</v>
      </c>
      <c r="J9" s="14">
        <v>1829.3682095631191</v>
      </c>
      <c r="K9" s="15">
        <v>0</v>
      </c>
      <c r="L9" s="15">
        <v>9.9330000000000002E-2</v>
      </c>
      <c r="M9" s="67">
        <v>96.457999999999998</v>
      </c>
      <c r="N9" s="16">
        <v>0.38082191780821917</v>
      </c>
      <c r="O9" s="16">
        <v>0.38082191780821933</v>
      </c>
      <c r="P9" s="157"/>
      <c r="R9" s="68"/>
      <c r="S9" s="68"/>
      <c r="T9" s="68"/>
      <c r="U9" s="68"/>
      <c r="V9" s="68"/>
      <c r="W9" s="68"/>
      <c r="X9" s="68"/>
    </row>
    <row r="10" spans="2:26" ht="42" customHeight="1" thickTop="1" thickBot="1" x14ac:dyDescent="0.25">
      <c r="B10" s="119"/>
      <c r="C10" s="119"/>
      <c r="D10" s="204"/>
      <c r="E10" s="204"/>
      <c r="F10" s="178">
        <v>46259</v>
      </c>
      <c r="G10" s="18"/>
      <c r="H10" s="19">
        <v>1</v>
      </c>
      <c r="I10" s="20">
        <v>0</v>
      </c>
      <c r="J10" s="21">
        <v>6803.1315174544943</v>
      </c>
      <c r="K10" s="22">
        <v>0</v>
      </c>
      <c r="L10" s="22">
        <v>0.10537000000000001</v>
      </c>
      <c r="M10" s="66">
        <v>94.063000000000002</v>
      </c>
      <c r="N10" s="23">
        <v>0.61095890410958908</v>
      </c>
      <c r="O10" s="23">
        <v>0.61095890410958908</v>
      </c>
      <c r="P10" s="157"/>
      <c r="R10" s="68"/>
      <c r="S10" s="68"/>
      <c r="T10" s="68"/>
      <c r="U10" s="68"/>
      <c r="V10" s="68"/>
      <c r="W10" s="68"/>
      <c r="X10" s="68"/>
    </row>
    <row r="11" spans="2:26" ht="42" customHeight="1" thickTop="1" thickBot="1" x14ac:dyDescent="0.25">
      <c r="B11" s="119"/>
      <c r="C11" s="119"/>
      <c r="D11" s="204"/>
      <c r="E11" s="204"/>
      <c r="F11" s="113">
        <v>46287</v>
      </c>
      <c r="G11" s="11"/>
      <c r="H11" s="12">
        <v>1</v>
      </c>
      <c r="I11" s="13">
        <v>0</v>
      </c>
      <c r="J11" s="14">
        <v>1646.0396534215613</v>
      </c>
      <c r="K11" s="15">
        <v>0</v>
      </c>
      <c r="L11" s="15">
        <v>9.4659999999999994E-2</v>
      </c>
      <c r="M11" s="67">
        <v>93.97</v>
      </c>
      <c r="N11" s="16">
        <v>0.68767123287671228</v>
      </c>
      <c r="O11" s="16">
        <v>0.68767123287671228</v>
      </c>
      <c r="P11" s="157"/>
      <c r="R11" s="68"/>
      <c r="S11" s="68"/>
      <c r="T11" s="68"/>
      <c r="U11" s="68"/>
      <c r="V11" s="68"/>
      <c r="W11" s="68"/>
      <c r="X11" s="68"/>
    </row>
    <row r="12" spans="2:26" ht="42" customHeight="1" thickTop="1" thickBot="1" x14ac:dyDescent="0.25">
      <c r="B12" s="119"/>
      <c r="C12" s="119"/>
      <c r="D12" s="204"/>
      <c r="E12" s="204"/>
      <c r="F12" s="17">
        <v>46315</v>
      </c>
      <c r="G12" s="18"/>
      <c r="H12" s="19">
        <v>1</v>
      </c>
      <c r="I12" s="20">
        <v>0</v>
      </c>
      <c r="J12" s="21">
        <v>1653.3448531900722</v>
      </c>
      <c r="K12" s="22">
        <v>0</v>
      </c>
      <c r="L12" s="22">
        <v>0.11094</v>
      </c>
      <c r="M12" s="66">
        <v>92.272999999999996</v>
      </c>
      <c r="N12" s="23">
        <v>0.76438356164383559</v>
      </c>
      <c r="O12" s="23">
        <v>0.76438356164383559</v>
      </c>
      <c r="P12" s="157"/>
      <c r="R12" s="68"/>
      <c r="S12" s="68"/>
      <c r="T12" s="68"/>
      <c r="U12" s="68"/>
      <c r="V12" s="68"/>
      <c r="W12" s="68"/>
      <c r="X12" s="68"/>
    </row>
    <row r="13" spans="2:26" ht="42" customHeight="1" thickTop="1" thickBot="1" x14ac:dyDescent="0.25">
      <c r="B13" s="119"/>
      <c r="C13" s="119"/>
      <c r="D13" s="204"/>
      <c r="E13" s="204"/>
      <c r="F13" s="113">
        <v>46343</v>
      </c>
      <c r="G13" s="11"/>
      <c r="H13" s="12">
        <v>1</v>
      </c>
      <c r="I13" s="13">
        <v>0</v>
      </c>
      <c r="J13" s="14">
        <v>1884.0544709055373</v>
      </c>
      <c r="K13" s="15">
        <v>0</v>
      </c>
      <c r="L13" s="15">
        <v>0.10958</v>
      </c>
      <c r="M13" s="67">
        <v>91.626000000000005</v>
      </c>
      <c r="N13" s="16">
        <v>0.84109589041095889</v>
      </c>
      <c r="O13" s="16">
        <v>0.84109589041095889</v>
      </c>
      <c r="P13" s="157"/>
      <c r="R13" s="68"/>
      <c r="S13" s="68"/>
      <c r="T13" s="68"/>
      <c r="U13" s="68"/>
      <c r="V13" s="68"/>
      <c r="W13" s="68"/>
      <c r="X13" s="68"/>
    </row>
    <row r="14" spans="2:26" ht="42" customHeight="1" thickTop="1" thickBot="1" x14ac:dyDescent="0.25">
      <c r="B14" s="119"/>
      <c r="C14" s="119"/>
      <c r="D14" s="205"/>
      <c r="E14" s="205"/>
      <c r="F14" s="17">
        <v>46371</v>
      </c>
      <c r="G14" s="18"/>
      <c r="H14" s="19">
        <v>1</v>
      </c>
      <c r="I14" s="20">
        <v>0</v>
      </c>
      <c r="J14" s="21">
        <v>670.61710398445098</v>
      </c>
      <c r="K14" s="22">
        <v>0.41704366914443292</v>
      </c>
      <c r="L14" s="22">
        <v>0.11695</v>
      </c>
      <c r="M14" s="66">
        <v>90.346999999999994</v>
      </c>
      <c r="N14" s="23">
        <v>0.9178082191780822</v>
      </c>
      <c r="O14" s="23">
        <v>0.91780821917808231</v>
      </c>
      <c r="P14" s="157"/>
      <c r="R14" s="68"/>
      <c r="S14" s="68"/>
      <c r="T14" s="68"/>
      <c r="U14" s="68"/>
      <c r="V14" s="68"/>
      <c r="W14" s="68"/>
      <c r="X14" s="68"/>
    </row>
    <row r="15" spans="2:26" ht="42" customHeight="1" thickTop="1" thickBot="1" x14ac:dyDescent="0.25">
      <c r="B15" s="119"/>
      <c r="C15" s="119"/>
      <c r="D15" s="197" t="s">
        <v>66</v>
      </c>
      <c r="E15" s="197"/>
      <c r="F15" s="197"/>
      <c r="G15" s="197"/>
      <c r="H15" s="197"/>
      <c r="I15" s="197"/>
      <c r="J15" s="120">
        <v>16724.285632390998</v>
      </c>
      <c r="K15" s="135"/>
      <c r="L15" s="124"/>
      <c r="M15" s="124"/>
      <c r="N15" s="123">
        <v>0.30777841267833334</v>
      </c>
      <c r="O15" s="123">
        <v>0.30777841267833334</v>
      </c>
      <c r="P15" s="158"/>
      <c r="R15" s="68"/>
      <c r="S15" s="68"/>
      <c r="T15" s="68"/>
      <c r="U15" s="68"/>
      <c r="V15" s="68"/>
      <c r="W15" s="68"/>
      <c r="X15" s="68"/>
    </row>
    <row r="16" spans="2:26" ht="42" customHeight="1" thickTop="1" thickBot="1" x14ac:dyDescent="0.25">
      <c r="B16" s="119"/>
      <c r="C16" s="119"/>
      <c r="D16" s="200" t="s">
        <v>52</v>
      </c>
      <c r="E16" s="200"/>
      <c r="F16" s="113" t="s">
        <v>96</v>
      </c>
      <c r="G16" s="11" t="s">
        <v>2</v>
      </c>
      <c r="H16" s="12">
        <v>15</v>
      </c>
      <c r="I16" s="13">
        <v>7.4999999999999997E-2</v>
      </c>
      <c r="J16" s="14">
        <v>2405.9483135148121</v>
      </c>
      <c r="K16" s="15">
        <v>0</v>
      </c>
      <c r="L16" s="15">
        <v>8.7569999999999995E-2</v>
      </c>
      <c r="M16" s="67">
        <v>99.203999999999994</v>
      </c>
      <c r="N16" s="16">
        <v>0.61369863013698633</v>
      </c>
      <c r="O16" s="16">
        <v>0.61369863013698656</v>
      </c>
      <c r="P16" s="157"/>
      <c r="R16" s="68"/>
      <c r="S16" s="68"/>
      <c r="T16" s="68"/>
      <c r="U16" s="68"/>
      <c r="V16" s="68"/>
      <c r="W16" s="68"/>
      <c r="X16" s="68"/>
      <c r="Y16" s="25"/>
    </row>
    <row r="17" spans="2:25" ht="42" customHeight="1" thickTop="1" thickBot="1" x14ac:dyDescent="0.25">
      <c r="B17" s="119"/>
      <c r="C17" s="119"/>
      <c r="D17" s="200"/>
      <c r="E17" s="200"/>
      <c r="F17" s="17">
        <v>46694</v>
      </c>
      <c r="G17" s="18" t="s">
        <v>2</v>
      </c>
      <c r="H17" s="19">
        <v>8</v>
      </c>
      <c r="I17" s="20">
        <v>5.7500000000000002E-2</v>
      </c>
      <c r="J17" s="21">
        <v>5284.4905056725747</v>
      </c>
      <c r="K17" s="22">
        <v>0</v>
      </c>
      <c r="L17" s="22">
        <v>0.11488</v>
      </c>
      <c r="M17" s="66">
        <v>91.058999999999997</v>
      </c>
      <c r="N17" s="23">
        <v>1.8027397260273972</v>
      </c>
      <c r="O17" s="23">
        <v>1.7455845192416966</v>
      </c>
      <c r="P17" s="157"/>
      <c r="R17" s="137"/>
      <c r="S17" s="137"/>
      <c r="T17" s="137"/>
      <c r="U17" s="137"/>
      <c r="V17" s="137"/>
      <c r="W17" s="137"/>
      <c r="X17" s="68"/>
      <c r="Y17" s="25"/>
    </row>
    <row r="18" spans="2:25" ht="42" customHeight="1" thickTop="1" thickBot="1" x14ac:dyDescent="0.25">
      <c r="B18" s="119"/>
      <c r="C18" s="119"/>
      <c r="D18" s="200"/>
      <c r="E18" s="200"/>
      <c r="F18" s="113" t="s">
        <v>92</v>
      </c>
      <c r="G18" s="11" t="s">
        <v>2</v>
      </c>
      <c r="H18" s="12">
        <v>16</v>
      </c>
      <c r="I18" s="13">
        <v>0.06</v>
      </c>
      <c r="J18" s="14">
        <v>9397.7229174173681</v>
      </c>
      <c r="K18" s="15">
        <v>0</v>
      </c>
      <c r="L18" s="15">
        <v>0.1197</v>
      </c>
      <c r="M18" s="67">
        <v>88.575999999999993</v>
      </c>
      <c r="N18" s="16">
        <v>2.2876712328767121</v>
      </c>
      <c r="O18" s="16">
        <v>2.1039365452963832</v>
      </c>
      <c r="P18" s="157"/>
      <c r="X18" s="68"/>
      <c r="Y18" s="25"/>
    </row>
    <row r="19" spans="2:25" ht="42" customHeight="1" thickTop="1" thickBot="1" x14ac:dyDescent="0.25">
      <c r="B19" s="119"/>
      <c r="C19" s="119"/>
      <c r="D19" s="200"/>
      <c r="E19" s="200"/>
      <c r="F19" s="17" t="s">
        <v>97</v>
      </c>
      <c r="G19" s="18" t="s">
        <v>2</v>
      </c>
      <c r="H19" s="19">
        <v>5</v>
      </c>
      <c r="I19" s="20">
        <v>0.11</v>
      </c>
      <c r="J19" s="21">
        <v>11936.2044528887</v>
      </c>
      <c r="K19" s="22">
        <v>0</v>
      </c>
      <c r="L19" s="22">
        <v>0.12357</v>
      </c>
      <c r="M19" s="66">
        <v>96.082999999999998</v>
      </c>
      <c r="N19" s="23">
        <v>3.6054794520547944</v>
      </c>
      <c r="O19" s="23">
        <v>3.0339424415665022</v>
      </c>
      <c r="P19" s="157"/>
      <c r="R19" s="154" t="s">
        <v>65</v>
      </c>
      <c r="S19" s="155"/>
      <c r="T19" s="155"/>
      <c r="U19" s="26"/>
      <c r="V19" s="27">
        <v>16724.285632390998</v>
      </c>
      <c r="W19" s="28">
        <v>8.4467235713140021E-2</v>
      </c>
      <c r="X19" s="68"/>
      <c r="Y19" s="25"/>
    </row>
    <row r="20" spans="2:25" ht="42" customHeight="1" thickTop="1" thickBot="1" x14ac:dyDescent="0.25">
      <c r="B20" s="119"/>
      <c r="C20" s="119"/>
      <c r="D20" s="200"/>
      <c r="E20" s="200"/>
      <c r="F20" s="113">
        <v>47541</v>
      </c>
      <c r="G20" s="11"/>
      <c r="H20" s="12">
        <v>5</v>
      </c>
      <c r="I20" s="13">
        <v>0.125</v>
      </c>
      <c r="J20" s="14">
        <v>278.04146056496438</v>
      </c>
      <c r="K20" s="15">
        <v>1</v>
      </c>
      <c r="L20" s="15">
        <v>0.1265</v>
      </c>
      <c r="M20" s="67">
        <v>110.453</v>
      </c>
      <c r="N20" s="16">
        <v>4.1232876712328768</v>
      </c>
      <c r="O20" s="16">
        <v>3.1233767929858383</v>
      </c>
      <c r="P20" s="157"/>
      <c r="R20" s="186" t="s">
        <v>64</v>
      </c>
      <c r="S20" s="187"/>
      <c r="T20" s="187"/>
      <c r="U20" s="187"/>
      <c r="V20" s="30">
        <v>122492.56729015845</v>
      </c>
      <c r="W20" s="31">
        <v>0.618657728158298</v>
      </c>
      <c r="X20" s="68"/>
      <c r="Y20" s="25"/>
    </row>
    <row r="21" spans="2:25" ht="42" customHeight="1" thickTop="1" thickBot="1" x14ac:dyDescent="0.25">
      <c r="B21" s="119"/>
      <c r="C21" s="119"/>
      <c r="D21" s="200"/>
      <c r="E21" s="200"/>
      <c r="F21" s="17">
        <v>47744</v>
      </c>
      <c r="G21" s="18" t="s">
        <v>2</v>
      </c>
      <c r="H21" s="19">
        <v>16</v>
      </c>
      <c r="I21" s="20">
        <v>7.7499999999999999E-2</v>
      </c>
      <c r="J21" s="21">
        <v>6915.5404505301321</v>
      </c>
      <c r="K21" s="22">
        <v>0</v>
      </c>
      <c r="L21" s="22">
        <v>0.12694</v>
      </c>
      <c r="M21" s="66">
        <v>83.224000000000004</v>
      </c>
      <c r="N21" s="23">
        <v>4.6794520547945204</v>
      </c>
      <c r="O21" s="23">
        <v>3.9316803886459901</v>
      </c>
      <c r="P21" s="157"/>
      <c r="R21" s="154" t="s">
        <v>31</v>
      </c>
      <c r="S21" s="26"/>
      <c r="T21" s="26"/>
      <c r="U21" s="26"/>
      <c r="V21" s="27">
        <v>58780.459185408065</v>
      </c>
      <c r="W21" s="28">
        <v>0.29687503612856209</v>
      </c>
      <c r="X21" s="68"/>
    </row>
    <row r="22" spans="2:25" ht="42" customHeight="1" thickTop="1" thickBot="1" x14ac:dyDescent="0.25">
      <c r="B22" s="119"/>
      <c r="C22" s="119"/>
      <c r="D22" s="200"/>
      <c r="E22" s="200"/>
      <c r="F22" s="113">
        <v>47933</v>
      </c>
      <c r="G22" s="11" t="s">
        <v>2</v>
      </c>
      <c r="H22" s="12">
        <v>10</v>
      </c>
      <c r="I22" s="13">
        <v>7.0000000000000007E-2</v>
      </c>
      <c r="J22" s="14">
        <v>8443.7671023465573</v>
      </c>
      <c r="K22" s="15">
        <v>0</v>
      </c>
      <c r="L22" s="15">
        <v>0.12617</v>
      </c>
      <c r="M22" s="67">
        <v>79.432000000000002</v>
      </c>
      <c r="N22" s="16">
        <v>5.1972602739726028</v>
      </c>
      <c r="O22" s="16">
        <v>4.1541168876926369</v>
      </c>
      <c r="P22" s="157"/>
      <c r="R22" s="131" t="s">
        <v>4</v>
      </c>
      <c r="S22" s="131"/>
      <c r="T22" s="131"/>
      <c r="U22" s="131"/>
      <c r="V22" s="132">
        <v>197997.31210795749</v>
      </c>
      <c r="W22" s="133">
        <v>1</v>
      </c>
      <c r="X22" s="68"/>
    </row>
    <row r="23" spans="2:25" ht="42" customHeight="1" thickTop="1" thickBot="1" x14ac:dyDescent="0.25">
      <c r="B23" s="119"/>
      <c r="C23" s="119"/>
      <c r="D23" s="200"/>
      <c r="E23" s="200"/>
      <c r="F23" s="17">
        <v>48395</v>
      </c>
      <c r="G23" s="18" t="s">
        <v>2</v>
      </c>
      <c r="H23" s="19">
        <v>16</v>
      </c>
      <c r="I23" s="20">
        <v>7.0000000000000007E-2</v>
      </c>
      <c r="J23" s="21">
        <v>7540.2176761555347</v>
      </c>
      <c r="K23" s="22">
        <v>0</v>
      </c>
      <c r="L23" s="22">
        <v>0.12709000000000001</v>
      </c>
      <c r="M23" s="66">
        <v>75.721999999999994</v>
      </c>
      <c r="N23" s="23">
        <v>6.463013698630137</v>
      </c>
      <c r="O23" s="23">
        <v>5.0016060773143165</v>
      </c>
      <c r="P23" s="157"/>
      <c r="X23" s="68"/>
      <c r="Y23" s="32"/>
    </row>
    <row r="24" spans="2:25" ht="42" customHeight="1" thickTop="1" thickBot="1" x14ac:dyDescent="0.25">
      <c r="B24" s="119"/>
      <c r="C24" s="119"/>
      <c r="D24" s="200"/>
      <c r="E24" s="200"/>
      <c r="F24" s="113">
        <v>48619</v>
      </c>
      <c r="G24" s="11" t="s">
        <v>2</v>
      </c>
      <c r="H24" s="12">
        <v>11</v>
      </c>
      <c r="I24" s="13">
        <v>0.13250000000000001</v>
      </c>
      <c r="J24" s="14">
        <v>14280.768363525185</v>
      </c>
      <c r="K24" s="15">
        <v>0</v>
      </c>
      <c r="L24" s="15">
        <v>0.12781999999999999</v>
      </c>
      <c r="M24" s="67">
        <v>102.041</v>
      </c>
      <c r="N24" s="16">
        <v>7.0767123287671234</v>
      </c>
      <c r="O24" s="16">
        <v>4.4891749807334858</v>
      </c>
      <c r="P24" s="157"/>
      <c r="Q24" s="68"/>
      <c r="X24" s="68"/>
      <c r="Y24" s="32"/>
    </row>
    <row r="25" spans="2:25" ht="42" customHeight="1" thickTop="1" thickBot="1" x14ac:dyDescent="0.25">
      <c r="B25" s="119"/>
      <c r="C25" s="119"/>
      <c r="D25" s="200"/>
      <c r="E25" s="200"/>
      <c r="F25" s="17">
        <v>49235</v>
      </c>
      <c r="G25" s="18" t="s">
        <v>2</v>
      </c>
      <c r="H25" s="19">
        <v>16</v>
      </c>
      <c r="I25" s="20">
        <v>7.2499999999999995E-2</v>
      </c>
      <c r="J25" s="21">
        <v>4302.6455542088434</v>
      </c>
      <c r="K25" s="22">
        <v>0</v>
      </c>
      <c r="L25" s="22">
        <v>0.12401</v>
      </c>
      <c r="M25" s="66">
        <v>73.304000000000002</v>
      </c>
      <c r="N25" s="23">
        <v>8.7643835616438359</v>
      </c>
      <c r="O25" s="23">
        <v>6.274166838071249</v>
      </c>
      <c r="P25" s="157"/>
      <c r="Q25" s="68"/>
      <c r="R25" s="144"/>
      <c r="S25" s="144"/>
      <c r="T25" s="144"/>
      <c r="U25" s="144"/>
      <c r="V25" s="145"/>
      <c r="W25" s="146"/>
      <c r="X25" s="68"/>
      <c r="Y25" s="32"/>
    </row>
    <row r="26" spans="2:25" ht="42" customHeight="1" thickTop="1" thickBot="1" x14ac:dyDescent="0.25">
      <c r="B26" s="119"/>
      <c r="C26" s="119"/>
      <c r="D26" s="200"/>
      <c r="E26" s="200"/>
      <c r="F26" s="113">
        <v>49333</v>
      </c>
      <c r="G26" s="11" t="s">
        <v>2</v>
      </c>
      <c r="H26" s="12">
        <v>11</v>
      </c>
      <c r="I26" s="13">
        <v>0.11749999999999999</v>
      </c>
      <c r="J26" s="14">
        <v>7008.2323844465554</v>
      </c>
      <c r="K26" s="15">
        <v>0</v>
      </c>
      <c r="L26" s="15">
        <v>0.12389</v>
      </c>
      <c r="M26" s="67">
        <v>96.622</v>
      </c>
      <c r="N26" s="16">
        <v>9.0328767123287665</v>
      </c>
      <c r="O26" s="16">
        <v>5.3401356205614512</v>
      </c>
      <c r="P26" s="157"/>
      <c r="Q26" s="68"/>
      <c r="R26" s="144"/>
      <c r="S26" s="144"/>
      <c r="T26" s="144"/>
      <c r="U26" s="144"/>
      <c r="V26" s="145"/>
      <c r="W26" s="146"/>
      <c r="X26" s="68"/>
      <c r="Y26" s="32"/>
    </row>
    <row r="27" spans="2:25" ht="42" customHeight="1" thickTop="1" thickBot="1" x14ac:dyDescent="0.25">
      <c r="B27" s="119"/>
      <c r="C27" s="119"/>
      <c r="D27" s="200"/>
      <c r="E27" s="200"/>
      <c r="F27" s="17">
        <v>49865</v>
      </c>
      <c r="G27" s="18" t="s">
        <v>2</v>
      </c>
      <c r="H27" s="19">
        <v>16</v>
      </c>
      <c r="I27" s="20">
        <v>6.25E-2</v>
      </c>
      <c r="J27" s="21">
        <v>5358.3043153055769</v>
      </c>
      <c r="K27" s="22">
        <v>0</v>
      </c>
      <c r="L27" s="22">
        <v>0.12182999999999999</v>
      </c>
      <c r="M27" s="66">
        <v>65.807000000000002</v>
      </c>
      <c r="N27" s="23">
        <v>10.490410958904109</v>
      </c>
      <c r="O27" s="23">
        <v>7.0186901824180215</v>
      </c>
      <c r="P27" s="157"/>
      <c r="Q27" s="68"/>
      <c r="R27" s="147"/>
      <c r="S27" s="147"/>
      <c r="T27" s="147"/>
      <c r="U27" s="147"/>
      <c r="V27" s="148"/>
      <c r="W27" s="149"/>
      <c r="X27" s="68"/>
      <c r="Y27" s="32"/>
    </row>
    <row r="28" spans="2:25" ht="42" customHeight="1" thickTop="1" thickBot="1" x14ac:dyDescent="0.25">
      <c r="B28" s="119"/>
      <c r="C28" s="119"/>
      <c r="D28" s="200"/>
      <c r="E28" s="200"/>
      <c r="F28" s="113">
        <v>51468</v>
      </c>
      <c r="G28" s="11" t="s">
        <v>2</v>
      </c>
      <c r="H28" s="12">
        <v>16</v>
      </c>
      <c r="I28" s="13">
        <v>0.1275</v>
      </c>
      <c r="J28" s="14">
        <v>6721.9726253262143</v>
      </c>
      <c r="K28" s="15">
        <v>0</v>
      </c>
      <c r="L28" s="15">
        <v>0.12428</v>
      </c>
      <c r="M28" s="67">
        <v>102.057</v>
      </c>
      <c r="N28" s="16">
        <v>14.882191780821918</v>
      </c>
      <c r="O28" s="16">
        <v>7.3238615453181053</v>
      </c>
      <c r="P28" s="157"/>
      <c r="Q28" s="68"/>
      <c r="R28" s="147"/>
      <c r="S28" s="147"/>
      <c r="T28" s="147"/>
      <c r="U28" s="147"/>
      <c r="V28" s="148"/>
      <c r="W28" s="149"/>
      <c r="X28" s="68"/>
      <c r="Y28" s="32"/>
    </row>
    <row r="29" spans="2:25" ht="42" customHeight="1" thickTop="1" thickBot="1" x14ac:dyDescent="0.25">
      <c r="B29" s="119"/>
      <c r="C29" s="119"/>
      <c r="D29" s="200"/>
      <c r="E29" s="200"/>
      <c r="F29" s="17">
        <v>52014</v>
      </c>
      <c r="G29" s="18" t="s">
        <v>2</v>
      </c>
      <c r="H29" s="19">
        <v>21</v>
      </c>
      <c r="I29" s="20">
        <v>9.2499999999999999E-2</v>
      </c>
      <c r="J29" s="21">
        <v>12833.654033041788</v>
      </c>
      <c r="K29" s="22">
        <v>0</v>
      </c>
      <c r="L29" s="22">
        <v>0.12294000000000001</v>
      </c>
      <c r="M29" s="66">
        <v>78.826999999999998</v>
      </c>
      <c r="N29" s="23">
        <v>16.378082191780823</v>
      </c>
      <c r="O29" s="23">
        <v>7.6293716915334739</v>
      </c>
      <c r="P29" s="157"/>
      <c r="Q29" s="68"/>
      <c r="R29" s="147"/>
      <c r="S29" s="147"/>
      <c r="T29" s="147"/>
      <c r="U29" s="147"/>
      <c r="V29" s="148"/>
      <c r="W29" s="149"/>
      <c r="X29" s="68"/>
      <c r="Y29" s="32"/>
    </row>
    <row r="30" spans="2:25" ht="42" customHeight="1" thickTop="1" thickBot="1" x14ac:dyDescent="0.25">
      <c r="B30" s="119"/>
      <c r="C30" s="119"/>
      <c r="D30" s="200"/>
      <c r="E30" s="200"/>
      <c r="F30" s="113">
        <v>53533</v>
      </c>
      <c r="G30" s="11" t="s">
        <v>2</v>
      </c>
      <c r="H30" s="12">
        <v>23</v>
      </c>
      <c r="I30" s="13">
        <v>0.115</v>
      </c>
      <c r="J30" s="14">
        <v>9743.438704534783</v>
      </c>
      <c r="K30" s="15">
        <v>0</v>
      </c>
      <c r="L30" s="15">
        <v>0.12358000000000001</v>
      </c>
      <c r="M30" s="67">
        <v>93.525000000000006</v>
      </c>
      <c r="N30" s="16">
        <v>20.539726027397261</v>
      </c>
      <c r="O30" s="16">
        <v>7.9124170407002827</v>
      </c>
      <c r="P30" s="157"/>
      <c r="Q30" s="68"/>
      <c r="R30" s="147"/>
      <c r="S30" s="147"/>
      <c r="T30" s="147"/>
      <c r="U30" s="147"/>
      <c r="V30" s="148"/>
      <c r="W30" s="149"/>
      <c r="X30" s="68"/>
      <c r="Y30" s="32"/>
    </row>
    <row r="31" spans="2:25" ht="42" customHeight="1" thickTop="1" thickBot="1" x14ac:dyDescent="0.25">
      <c r="B31" s="119"/>
      <c r="C31" s="119"/>
      <c r="D31" s="200"/>
      <c r="E31" s="200"/>
      <c r="F31" s="17">
        <v>55087</v>
      </c>
      <c r="G31" s="18" t="s">
        <v>2</v>
      </c>
      <c r="H31" s="19">
        <v>31</v>
      </c>
      <c r="I31" s="20">
        <v>7.2499999999999995E-2</v>
      </c>
      <c r="J31" s="21">
        <v>5999.6722573459556</v>
      </c>
      <c r="K31" s="22">
        <v>0</v>
      </c>
      <c r="L31" s="22">
        <v>0.12109</v>
      </c>
      <c r="M31" s="66">
        <v>62.164999999999999</v>
      </c>
      <c r="N31" s="23">
        <v>24.797260273972604</v>
      </c>
      <c r="O31" s="23">
        <v>9.1105601378014267</v>
      </c>
      <c r="P31" s="157"/>
      <c r="Q31" s="68"/>
      <c r="R31" s="147"/>
      <c r="S31" s="147"/>
      <c r="T31" s="147"/>
      <c r="U31" s="147"/>
      <c r="V31" s="148"/>
      <c r="W31" s="149"/>
      <c r="X31" s="68"/>
      <c r="Y31" s="32"/>
    </row>
    <row r="32" spans="2:25" ht="42" customHeight="1" thickTop="1" thickBot="1" x14ac:dyDescent="0.25">
      <c r="B32" s="119"/>
      <c r="C32" s="119"/>
      <c r="D32" s="200"/>
      <c r="E32" s="200"/>
      <c r="F32" s="113">
        <v>57782</v>
      </c>
      <c r="G32" s="11" t="s">
        <v>2</v>
      </c>
      <c r="H32" s="12">
        <v>34</v>
      </c>
      <c r="I32" s="13">
        <v>0.12</v>
      </c>
      <c r="J32" s="14">
        <v>2874.1358742533935</v>
      </c>
      <c r="K32" s="15">
        <v>0</v>
      </c>
      <c r="L32" s="15">
        <v>0.12413</v>
      </c>
      <c r="M32" s="67">
        <v>96.659000000000006</v>
      </c>
      <c r="N32" s="16">
        <v>32.180821917808217</v>
      </c>
      <c r="O32" s="16">
        <v>8.0418950197667396</v>
      </c>
      <c r="P32" s="157"/>
      <c r="Q32" s="68"/>
      <c r="R32" s="147"/>
      <c r="S32" s="147"/>
      <c r="T32" s="147"/>
      <c r="U32" s="147"/>
      <c r="V32" s="148"/>
      <c r="W32" s="149"/>
      <c r="X32" s="68"/>
      <c r="Y32" s="32"/>
    </row>
    <row r="33" spans="2:25" ht="42" customHeight="1" thickTop="1" thickBot="1" x14ac:dyDescent="0.25">
      <c r="B33" s="119"/>
      <c r="C33" s="119"/>
      <c r="D33" s="219" t="s">
        <v>50</v>
      </c>
      <c r="E33" s="219"/>
      <c r="F33" s="219"/>
      <c r="G33" s="219"/>
      <c r="H33" s="219"/>
      <c r="I33" s="219"/>
      <c r="J33" s="120">
        <v>121324.75699107895</v>
      </c>
      <c r="K33" s="135"/>
      <c r="L33" s="124"/>
      <c r="M33" s="124"/>
      <c r="N33" s="123">
        <v>9.9861870312418031</v>
      </c>
      <c r="O33" s="123">
        <v>5.2395229639757952</v>
      </c>
      <c r="P33" s="158"/>
      <c r="Q33" s="68"/>
      <c r="R33" s="147"/>
      <c r="S33" s="147"/>
      <c r="T33" s="147"/>
      <c r="U33" s="147"/>
      <c r="V33" s="148"/>
      <c r="W33" s="149"/>
      <c r="X33" s="68"/>
      <c r="Y33" s="101"/>
    </row>
    <row r="34" spans="2:25" ht="42" customHeight="1" thickTop="1" thickBot="1" x14ac:dyDescent="0.25">
      <c r="B34" s="119"/>
      <c r="C34" s="119"/>
      <c r="D34" s="200" t="s">
        <v>3</v>
      </c>
      <c r="E34" s="201"/>
      <c r="F34" s="17">
        <v>46463</v>
      </c>
      <c r="G34" s="18" t="s">
        <v>2</v>
      </c>
      <c r="H34" s="19">
        <v>11</v>
      </c>
      <c r="I34" s="20">
        <v>3.3000000000000002E-2</v>
      </c>
      <c r="J34" s="21">
        <v>6478.2380937251728</v>
      </c>
      <c r="K34" s="22">
        <v>1.1278856122597412E-4</v>
      </c>
      <c r="L34" s="22">
        <v>4.761E-2</v>
      </c>
      <c r="M34" s="66">
        <v>98.363</v>
      </c>
      <c r="N34" s="23">
        <v>1.1698630136986301</v>
      </c>
      <c r="O34" s="23">
        <v>1.1374800379619221</v>
      </c>
      <c r="P34" s="157"/>
      <c r="Q34" s="68"/>
      <c r="R34" s="90"/>
      <c r="S34" s="90"/>
      <c r="T34" s="90"/>
      <c r="U34" s="90"/>
      <c r="V34" s="91"/>
      <c r="W34" s="92"/>
      <c r="X34" s="68"/>
      <c r="Y34" s="68"/>
    </row>
    <row r="35" spans="2:25" ht="42" customHeight="1" thickTop="1" thickBot="1" x14ac:dyDescent="0.25">
      <c r="B35" s="119"/>
      <c r="C35" s="119"/>
      <c r="D35" s="200"/>
      <c r="E35" s="201"/>
      <c r="F35" s="113" t="s">
        <v>93</v>
      </c>
      <c r="G35" s="11" t="s">
        <v>2</v>
      </c>
      <c r="H35" s="12">
        <v>10</v>
      </c>
      <c r="I35" s="13">
        <v>2.2499999999999999E-2</v>
      </c>
      <c r="J35" s="14">
        <v>5389.7224601663575</v>
      </c>
      <c r="K35" s="15">
        <v>1.1278856122629487E-4</v>
      </c>
      <c r="L35" s="15">
        <v>5.287E-2</v>
      </c>
      <c r="M35" s="67">
        <v>91.114000000000004</v>
      </c>
      <c r="N35" s="16">
        <v>3.2602739726027399</v>
      </c>
      <c r="O35" s="16">
        <v>3.1186998114206372</v>
      </c>
      <c r="P35" s="157"/>
      <c r="Q35" s="93"/>
      <c r="R35" s="68"/>
      <c r="S35" s="68"/>
      <c r="T35" s="68"/>
      <c r="U35" s="68"/>
      <c r="V35" s="68"/>
      <c r="W35" s="68"/>
      <c r="X35" s="68"/>
      <c r="Y35" s="68"/>
    </row>
    <row r="36" spans="2:25" ht="42" customHeight="1" thickTop="1" thickBot="1" x14ac:dyDescent="0.25">
      <c r="B36" s="119"/>
      <c r="C36" s="119"/>
      <c r="D36" s="200"/>
      <c r="E36" s="201"/>
      <c r="F36" s="17" t="s">
        <v>94</v>
      </c>
      <c r="G36" s="18" t="s">
        <v>2</v>
      </c>
      <c r="H36" s="19">
        <v>7</v>
      </c>
      <c r="I36" s="20">
        <v>6.5000000000000002E-2</v>
      </c>
      <c r="J36" s="21">
        <v>3446.8400551671202</v>
      </c>
      <c r="K36" s="22">
        <v>1.127885612260588E-4</v>
      </c>
      <c r="L36" s="22">
        <v>6.0359999999999997E-2</v>
      </c>
      <c r="M36" s="66">
        <v>101.95699999999999</v>
      </c>
      <c r="N36" s="23">
        <v>5.0246575342465754</v>
      </c>
      <c r="O36" s="23">
        <v>4.1882940848686721</v>
      </c>
      <c r="P36" s="157"/>
      <c r="Q36" s="93"/>
      <c r="R36" s="68"/>
      <c r="S36" s="68"/>
      <c r="T36" s="68"/>
      <c r="U36" s="68"/>
      <c r="V36" s="68"/>
      <c r="W36" s="68"/>
      <c r="X36" s="68"/>
      <c r="Y36" s="68"/>
    </row>
    <row r="37" spans="2:25" ht="42" customHeight="1" thickTop="1" thickBot="1" x14ac:dyDescent="0.25">
      <c r="B37" s="119"/>
      <c r="C37" s="119"/>
      <c r="D37" s="200"/>
      <c r="E37" s="201"/>
      <c r="F37" s="113">
        <v>48663</v>
      </c>
      <c r="G37" s="11" t="s">
        <v>2</v>
      </c>
      <c r="H37" s="12">
        <v>20</v>
      </c>
      <c r="I37" s="13">
        <v>0.03</v>
      </c>
      <c r="J37" s="14">
        <v>4244.9645911962643</v>
      </c>
      <c r="K37" s="15">
        <v>1.1278856122583546E-4</v>
      </c>
      <c r="L37" s="15">
        <v>6.0560000000000003E-2</v>
      </c>
      <c r="M37" s="67">
        <v>82.587000000000003</v>
      </c>
      <c r="N37" s="16">
        <v>7.1972602739726028</v>
      </c>
      <c r="O37" s="16">
        <v>6.3187135859103671</v>
      </c>
      <c r="P37" s="157"/>
      <c r="Q37" s="68"/>
      <c r="R37" s="68"/>
      <c r="S37" s="68"/>
      <c r="T37" s="68"/>
      <c r="U37" s="68"/>
      <c r="V37" s="68"/>
      <c r="W37" s="68"/>
      <c r="X37" s="68"/>
      <c r="Y37" s="68"/>
    </row>
    <row r="38" spans="2:25" ht="42" customHeight="1" thickTop="1" thickBot="1" x14ac:dyDescent="0.25">
      <c r="B38" s="119"/>
      <c r="C38" s="119"/>
      <c r="D38" s="200"/>
      <c r="E38" s="201"/>
      <c r="F38" s="17" t="s">
        <v>95</v>
      </c>
      <c r="G38" s="18" t="s">
        <v>2</v>
      </c>
      <c r="H38" s="19">
        <v>20</v>
      </c>
      <c r="I38" s="20">
        <v>4.7500000000000001E-2</v>
      </c>
      <c r="J38" s="21">
        <v>8298.795046447789</v>
      </c>
      <c r="K38" s="22">
        <v>1.1278856122572451E-4</v>
      </c>
      <c r="L38" s="22">
        <v>0.06</v>
      </c>
      <c r="M38" s="66">
        <v>91.316000000000003</v>
      </c>
      <c r="N38" s="23">
        <v>9.2246575342465746</v>
      </c>
      <c r="O38" s="23">
        <v>7.3025161494206801</v>
      </c>
      <c r="P38" s="157"/>
      <c r="Q38" s="68"/>
      <c r="R38" s="68"/>
      <c r="S38" s="68"/>
      <c r="T38" s="68"/>
      <c r="U38" s="68"/>
      <c r="V38" s="68"/>
      <c r="W38" s="68"/>
      <c r="X38" s="68"/>
      <c r="Y38" s="68"/>
    </row>
    <row r="39" spans="2:25" ht="42" customHeight="1" thickTop="1" thickBot="1" x14ac:dyDescent="0.25">
      <c r="B39" s="119"/>
      <c r="C39" s="119"/>
      <c r="D39" s="200"/>
      <c r="E39" s="201"/>
      <c r="F39" s="113">
        <v>50096</v>
      </c>
      <c r="G39" s="11" t="s">
        <v>2</v>
      </c>
      <c r="H39" s="12">
        <v>18</v>
      </c>
      <c r="I39" s="13">
        <v>3.7499999999999999E-2</v>
      </c>
      <c r="J39" s="14">
        <v>12040.940129145019</v>
      </c>
      <c r="K39" s="15">
        <v>1.1278856122583666E-4</v>
      </c>
      <c r="L39" s="15">
        <v>6.1600000000000002E-2</v>
      </c>
      <c r="M39" s="67">
        <v>80.997</v>
      </c>
      <c r="N39" s="16">
        <v>11.123287671232877</v>
      </c>
      <c r="O39" s="16">
        <v>8.6964265827650955</v>
      </c>
      <c r="P39" s="157"/>
      <c r="Q39" s="68"/>
      <c r="R39" s="68"/>
      <c r="S39" s="68"/>
      <c r="T39" s="68"/>
      <c r="U39" s="68"/>
      <c r="V39" s="68"/>
      <c r="W39" s="68"/>
      <c r="X39" s="68"/>
      <c r="Y39" s="68"/>
    </row>
    <row r="40" spans="2:25" ht="42" customHeight="1" thickTop="1" thickBot="1" x14ac:dyDescent="0.25">
      <c r="B40" s="119"/>
      <c r="C40" s="119"/>
      <c r="D40" s="200"/>
      <c r="E40" s="201"/>
      <c r="F40" s="17">
        <v>51580</v>
      </c>
      <c r="G40" s="18" t="s">
        <v>2</v>
      </c>
      <c r="H40" s="19">
        <v>17</v>
      </c>
      <c r="I40" s="20">
        <v>0.05</v>
      </c>
      <c r="J40" s="21">
        <v>1780.5561484384864</v>
      </c>
      <c r="K40" s="22">
        <v>1.1278856122579864E-4</v>
      </c>
      <c r="L40" s="22">
        <v>6.1280000000000001E-2</v>
      </c>
      <c r="M40" s="66">
        <v>89.037999999999997</v>
      </c>
      <c r="N40" s="23">
        <v>15.189041095890412</v>
      </c>
      <c r="O40" s="23">
        <v>10.239783346457491</v>
      </c>
      <c r="P40" s="157"/>
      <c r="Q40" s="68"/>
      <c r="R40" s="68"/>
      <c r="S40" s="68"/>
      <c r="T40" s="68"/>
      <c r="U40" s="68"/>
      <c r="V40" s="68"/>
      <c r="W40" s="68"/>
      <c r="X40" s="68"/>
      <c r="Y40" s="68"/>
    </row>
    <row r="41" spans="2:25" ht="42" customHeight="1" thickTop="1" thickBot="1" x14ac:dyDescent="0.25">
      <c r="B41" s="119"/>
      <c r="C41" s="119"/>
      <c r="D41" s="200"/>
      <c r="E41" s="201"/>
      <c r="F41" s="113">
        <v>54590</v>
      </c>
      <c r="G41" s="11" t="s">
        <v>2</v>
      </c>
      <c r="H41" s="12">
        <v>32</v>
      </c>
      <c r="I41" s="13">
        <v>3.7499999999999999E-2</v>
      </c>
      <c r="J41" s="14">
        <v>9768.2645292996349</v>
      </c>
      <c r="K41" s="15">
        <v>1.1278856122567092E-4</v>
      </c>
      <c r="L41" s="15">
        <v>6.0659999999999999E-2</v>
      </c>
      <c r="M41" s="67">
        <v>71.403999999999996</v>
      </c>
      <c r="N41" s="16">
        <v>23.435616438356163</v>
      </c>
      <c r="O41" s="16">
        <v>14.056925237816444</v>
      </c>
      <c r="P41" s="157"/>
      <c r="Q41" s="68"/>
      <c r="R41" s="68"/>
      <c r="S41" s="68"/>
      <c r="T41" s="68"/>
      <c r="U41" s="68"/>
      <c r="V41" s="68"/>
      <c r="W41" s="68"/>
      <c r="X41" s="68"/>
      <c r="Y41" s="68"/>
    </row>
    <row r="42" spans="2:25" ht="42" customHeight="1" thickTop="1" thickBot="1" x14ac:dyDescent="0.25">
      <c r="B42" s="119"/>
      <c r="C42" s="119"/>
      <c r="D42" s="200"/>
      <c r="E42" s="201"/>
      <c r="F42" s="17">
        <v>56753</v>
      </c>
      <c r="G42" s="18" t="s">
        <v>2</v>
      </c>
      <c r="H42" s="19">
        <v>31</v>
      </c>
      <c r="I42" s="20">
        <v>5.2499999999999998E-2</v>
      </c>
      <c r="J42" s="21">
        <v>2802.4576342655132</v>
      </c>
      <c r="K42" s="22">
        <v>1.1278856122567988E-4</v>
      </c>
      <c r="L42" s="22">
        <v>6.1839999999999999E-2</v>
      </c>
      <c r="M42" s="66">
        <v>87.453000000000003</v>
      </c>
      <c r="N42" s="23">
        <v>29.361643835616437</v>
      </c>
      <c r="O42" s="23">
        <v>14.122728008477342</v>
      </c>
      <c r="P42" s="157"/>
      <c r="Q42" s="68"/>
      <c r="R42" s="68"/>
      <c r="S42" s="68"/>
      <c r="T42" s="68"/>
      <c r="U42" s="68"/>
      <c r="V42" s="68"/>
      <c r="W42" s="68"/>
      <c r="X42" s="68"/>
      <c r="Y42" s="68"/>
    </row>
    <row r="43" spans="2:25" ht="42" customHeight="1" thickTop="1" thickBot="1" x14ac:dyDescent="0.25">
      <c r="B43" s="119"/>
      <c r="C43" s="119"/>
      <c r="D43" s="202"/>
      <c r="E43" s="203"/>
      <c r="F43" s="113">
        <v>59203</v>
      </c>
      <c r="G43" s="11" t="s">
        <v>2</v>
      </c>
      <c r="H43" s="12">
        <v>38</v>
      </c>
      <c r="I43" s="13">
        <v>6.5000000000000002E-2</v>
      </c>
      <c r="J43" s="14">
        <v>4529.6804975566984</v>
      </c>
      <c r="K43" s="15">
        <v>1.1278856122570488E-4</v>
      </c>
      <c r="L43" s="15">
        <v>6.1650000000000003E-2</v>
      </c>
      <c r="M43" s="67">
        <v>104.79</v>
      </c>
      <c r="N43" s="16">
        <v>36.073972602739723</v>
      </c>
      <c r="O43" s="16">
        <v>14.264667100995235</v>
      </c>
      <c r="P43" s="157"/>
      <c r="Q43" s="68"/>
      <c r="R43" s="68"/>
      <c r="S43" s="68"/>
      <c r="T43" s="68"/>
      <c r="U43" s="68"/>
      <c r="V43" s="68"/>
      <c r="W43" s="68"/>
      <c r="X43" s="68"/>
      <c r="Y43" s="68"/>
    </row>
    <row r="44" spans="2:25" ht="42" customHeight="1" thickTop="1" thickBot="1" x14ac:dyDescent="0.25">
      <c r="B44" s="119"/>
      <c r="C44" s="119"/>
      <c r="D44" s="196" t="s">
        <v>63</v>
      </c>
      <c r="E44" s="196"/>
      <c r="F44" s="196"/>
      <c r="G44" s="196"/>
      <c r="H44" s="196"/>
      <c r="I44" s="196"/>
      <c r="J44" s="120">
        <v>58780.459185408065</v>
      </c>
      <c r="K44" s="121"/>
      <c r="L44" s="121"/>
      <c r="M44" s="122"/>
      <c r="N44" s="123">
        <v>13.357651458739051</v>
      </c>
      <c r="O44" s="123">
        <v>8.3444249386645222</v>
      </c>
      <c r="P44" s="158"/>
      <c r="Q44" s="68"/>
      <c r="R44" s="68"/>
      <c r="S44" s="68"/>
      <c r="T44" s="68"/>
      <c r="U44" s="68"/>
      <c r="V44" s="68"/>
      <c r="W44" s="68"/>
      <c r="X44" s="68"/>
      <c r="Y44" s="68"/>
    </row>
    <row r="45" spans="2:25" ht="42" customHeight="1" thickTop="1" thickBot="1" x14ac:dyDescent="0.25">
      <c r="B45" s="119"/>
      <c r="C45" s="119"/>
      <c r="D45" s="217" t="s">
        <v>86</v>
      </c>
      <c r="E45" s="218"/>
      <c r="F45" s="113">
        <v>47933</v>
      </c>
      <c r="G45" s="11" t="s">
        <v>2</v>
      </c>
      <c r="H45" s="12">
        <v>10</v>
      </c>
      <c r="I45" s="13">
        <v>7.0000000000000007E-2</v>
      </c>
      <c r="J45" s="14">
        <v>1167.8102990795035</v>
      </c>
      <c r="K45" s="15">
        <v>0</v>
      </c>
      <c r="L45" s="15">
        <v>0.12701000000000001</v>
      </c>
      <c r="M45" s="67">
        <v>79.168999999999997</v>
      </c>
      <c r="N45" s="16">
        <v>5.1972602739726028</v>
      </c>
      <c r="O45" s="16">
        <v>4.1519409502959785</v>
      </c>
      <c r="P45" s="157"/>
      <c r="Q45" s="68"/>
      <c r="R45" s="68"/>
      <c r="S45" s="68"/>
      <c r="T45" s="68"/>
      <c r="U45" s="68"/>
      <c r="V45" s="68"/>
      <c r="W45" s="68"/>
      <c r="X45" s="68"/>
      <c r="Y45" s="68"/>
    </row>
    <row r="46" spans="2:25" ht="42" customHeight="1" thickTop="1" x14ac:dyDescent="0.2">
      <c r="B46" s="119"/>
      <c r="C46" s="119"/>
      <c r="D46" s="215" t="s">
        <v>85</v>
      </c>
      <c r="E46" s="215"/>
      <c r="F46" s="215"/>
      <c r="G46" s="215"/>
      <c r="H46" s="215"/>
      <c r="I46" s="215"/>
      <c r="J46" s="120">
        <v>1167.8102990795035</v>
      </c>
      <c r="K46" s="121"/>
      <c r="L46" s="121"/>
      <c r="M46" s="122"/>
      <c r="N46" s="123">
        <v>5.1972602739726028</v>
      </c>
      <c r="O46" s="123">
        <v>4.1519409502959785</v>
      </c>
      <c r="P46" s="158"/>
      <c r="Q46" s="68"/>
      <c r="S46" s="94"/>
      <c r="T46" s="68"/>
      <c r="U46" s="68"/>
      <c r="V46" s="68"/>
      <c r="W46" s="68"/>
      <c r="X46" s="68"/>
      <c r="Y46" s="68"/>
    </row>
    <row r="47" spans="2:25" ht="42" customHeight="1" x14ac:dyDescent="0.2">
      <c r="B47" s="119"/>
      <c r="C47" s="119"/>
      <c r="D47" s="194" t="s">
        <v>62</v>
      </c>
      <c r="E47" s="194"/>
      <c r="F47" s="194"/>
      <c r="G47" s="194"/>
      <c r="H47" s="194"/>
      <c r="I47" s="194"/>
      <c r="J47" s="120">
        <v>181273.02647556653</v>
      </c>
      <c r="K47" s="121"/>
      <c r="L47" s="121"/>
      <c r="M47" s="122"/>
      <c r="N47" s="125"/>
      <c r="O47" s="125"/>
      <c r="P47" s="185"/>
      <c r="Q47" s="68"/>
      <c r="R47" s="68"/>
      <c r="T47" s="94"/>
      <c r="U47" s="94"/>
      <c r="V47" s="68"/>
      <c r="W47" s="68"/>
      <c r="X47" s="68"/>
      <c r="Y47" s="68"/>
    </row>
    <row r="48" spans="2:25" ht="42" customHeight="1" x14ac:dyDescent="0.2">
      <c r="B48" s="119"/>
      <c r="C48" s="119"/>
      <c r="D48" s="194" t="s">
        <v>4</v>
      </c>
      <c r="E48" s="194"/>
      <c r="F48" s="194"/>
      <c r="G48" s="194"/>
      <c r="H48" s="194"/>
      <c r="I48" s="194"/>
      <c r="J48" s="120">
        <v>197997.31210795752</v>
      </c>
      <c r="K48" s="121"/>
      <c r="L48" s="121"/>
      <c r="M48" s="122"/>
      <c r="N48" s="125"/>
      <c r="O48" s="126"/>
      <c r="P48" s="159"/>
      <c r="Q48" s="68"/>
      <c r="R48" s="68"/>
      <c r="S48" s="68"/>
      <c r="T48" s="68"/>
      <c r="U48" s="94"/>
      <c r="V48" s="68"/>
      <c r="W48" s="68"/>
      <c r="X48" s="68"/>
      <c r="Y48" s="68"/>
    </row>
    <row r="49" spans="1:25" ht="32.25" hidden="1" customHeight="1" x14ac:dyDescent="0.2">
      <c r="B49" s="117" t="s">
        <v>61</v>
      </c>
      <c r="C49" s="117"/>
      <c r="D49" s="117" t="s">
        <v>60</v>
      </c>
      <c r="E49" s="117"/>
      <c r="F49" s="117" t="s">
        <v>59</v>
      </c>
      <c r="G49" s="117"/>
      <c r="H49" s="117" t="s">
        <v>58</v>
      </c>
      <c r="I49" s="117" t="s">
        <v>57</v>
      </c>
      <c r="J49" s="117" t="s">
        <v>56</v>
      </c>
      <c r="K49" s="117"/>
      <c r="L49" s="117" t="s">
        <v>55</v>
      </c>
      <c r="M49" s="117" t="s">
        <v>54</v>
      </c>
      <c r="N49" s="117" t="s">
        <v>53</v>
      </c>
      <c r="O49" s="117"/>
      <c r="P49" s="117"/>
      <c r="Q49" s="68"/>
      <c r="R49" s="95"/>
      <c r="S49" s="68"/>
      <c r="T49" s="68"/>
      <c r="U49" s="68"/>
      <c r="V49" s="68"/>
      <c r="W49" s="96"/>
      <c r="X49" s="68"/>
      <c r="Y49" s="68"/>
    </row>
    <row r="50" spans="1:25" ht="66.75" hidden="1" customHeight="1" x14ac:dyDescent="0.2">
      <c r="B50" s="208"/>
      <c r="C50" s="208"/>
      <c r="D50" s="209" t="s">
        <v>52</v>
      </c>
      <c r="E50" s="210"/>
      <c r="F50" s="211" t="s">
        <v>51</v>
      </c>
      <c r="G50" s="212"/>
      <c r="H50" s="12">
        <v>2</v>
      </c>
      <c r="I50" s="24">
        <v>5.5E-2</v>
      </c>
      <c r="J50" s="216">
        <v>0</v>
      </c>
      <c r="K50" s="216"/>
      <c r="L50" s="15">
        <v>0</v>
      </c>
      <c r="M50" s="16">
        <v>0</v>
      </c>
      <c r="N50" s="16">
        <v>0</v>
      </c>
      <c r="O50" s="16"/>
      <c r="P50" s="156"/>
      <c r="Q50" s="68"/>
      <c r="R50" s="97"/>
      <c r="S50" s="98"/>
      <c r="T50" s="98"/>
      <c r="U50" s="98"/>
      <c r="V50" s="98"/>
      <c r="W50" s="99"/>
      <c r="X50" s="68"/>
      <c r="Y50" s="68"/>
    </row>
    <row r="51" spans="1:25" ht="42" hidden="1" customHeight="1" x14ac:dyDescent="0.2">
      <c r="B51" s="33" t="s">
        <v>50</v>
      </c>
      <c r="C51" s="33"/>
      <c r="D51" s="34"/>
      <c r="E51" s="34"/>
      <c r="F51" s="34"/>
      <c r="G51" s="34"/>
      <c r="H51" s="34"/>
      <c r="I51" s="34"/>
      <c r="J51" s="34"/>
      <c r="K51" s="34"/>
      <c r="L51" s="34"/>
      <c r="M51" s="34"/>
      <c r="N51" s="34"/>
      <c r="O51" s="34"/>
      <c r="P51" s="34"/>
      <c r="Q51" s="68"/>
      <c r="R51" s="68"/>
      <c r="S51" s="68"/>
      <c r="T51" s="68"/>
      <c r="U51" s="68"/>
      <c r="V51" s="68"/>
      <c r="W51" s="68"/>
      <c r="X51" s="68"/>
      <c r="Y51" s="68"/>
    </row>
    <row r="52" spans="1:25" ht="42" hidden="1" customHeight="1" x14ac:dyDescent="0.2">
      <c r="B52" s="35"/>
      <c r="C52" s="35"/>
      <c r="D52" s="34"/>
      <c r="E52" s="34"/>
      <c r="F52" s="34"/>
      <c r="G52" s="34"/>
      <c r="H52" s="34"/>
      <c r="I52" s="34"/>
      <c r="J52" s="34"/>
      <c r="K52" s="34"/>
      <c r="L52" s="34"/>
      <c r="M52" s="34"/>
      <c r="N52" s="34"/>
      <c r="O52" s="34"/>
      <c r="P52" s="34"/>
      <c r="Q52" s="90"/>
      <c r="R52" s="68"/>
      <c r="S52" s="68"/>
      <c r="T52" s="68"/>
      <c r="U52" s="68"/>
      <c r="V52" s="68"/>
      <c r="W52" s="100"/>
      <c r="X52" s="68"/>
      <c r="Y52" s="68"/>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s="177" customFormat="1" ht="23.25" x14ac:dyDescent="0.2">
      <c r="B54" s="177" t="s">
        <v>100</v>
      </c>
      <c r="D54" s="179"/>
      <c r="E54" s="179"/>
      <c r="F54" s="179"/>
      <c r="G54" s="179"/>
      <c r="H54" s="179"/>
      <c r="I54" s="179"/>
      <c r="J54" s="179"/>
      <c r="K54" s="179"/>
      <c r="L54" s="179"/>
      <c r="M54" s="179"/>
      <c r="N54" s="179"/>
      <c r="O54" s="179"/>
      <c r="P54" s="179"/>
      <c r="W54" s="180"/>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ht="18" customHeight="1" x14ac:dyDescent="0.2">
      <c r="A56" s="68"/>
      <c r="B56" s="68"/>
      <c r="C56" s="68"/>
      <c r="D56" s="68"/>
      <c r="E56" s="68"/>
      <c r="F56" s="68"/>
      <c r="G56" s="68"/>
      <c r="H56" s="68"/>
      <c r="I56" s="68"/>
      <c r="J56" s="68"/>
      <c r="K56" s="68"/>
      <c r="L56" s="71"/>
      <c r="M56" s="68"/>
      <c r="N56" s="70"/>
      <c r="O56" s="68"/>
      <c r="P56" s="68"/>
      <c r="Q56" s="69"/>
      <c r="R56" s="68"/>
      <c r="S56" s="68"/>
      <c r="T56" s="68"/>
      <c r="U56" s="68"/>
      <c r="V56" s="68"/>
      <c r="W56" s="69"/>
      <c r="X56" s="68"/>
      <c r="Y56" s="68"/>
    </row>
    <row r="57" spans="1:25" ht="18" x14ac:dyDescent="0.2">
      <c r="A57" s="68"/>
      <c r="B57" s="68"/>
      <c r="C57" s="68"/>
      <c r="D57" s="68"/>
      <c r="E57" s="68"/>
      <c r="F57" s="68"/>
      <c r="G57" s="68"/>
      <c r="H57" s="68"/>
      <c r="I57" s="68"/>
      <c r="J57" s="68"/>
      <c r="K57" s="68"/>
      <c r="L57" s="71"/>
      <c r="M57" s="68"/>
      <c r="N57" s="68"/>
      <c r="O57" s="68"/>
      <c r="P57" s="68"/>
      <c r="Q57" s="72"/>
      <c r="R57" s="68"/>
      <c r="S57" s="68"/>
      <c r="T57" s="68"/>
      <c r="U57" s="68"/>
      <c r="V57" s="68"/>
      <c r="W57" s="72"/>
      <c r="X57" s="68"/>
      <c r="Y57" s="68"/>
    </row>
    <row r="58" spans="1:25" ht="19.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72"/>
      <c r="W60" s="72"/>
      <c r="X60" s="68"/>
      <c r="Y60" s="68"/>
    </row>
    <row r="61" spans="1:25" ht="20.2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68"/>
      <c r="W62" s="73"/>
      <c r="X62" s="68"/>
      <c r="Y62" s="68"/>
    </row>
    <row r="63" spans="1:25" ht="18" x14ac:dyDescent="0.2">
      <c r="A63" s="68"/>
      <c r="B63" s="69"/>
      <c r="C63" s="69"/>
      <c r="D63" s="69"/>
      <c r="E63" s="69"/>
      <c r="F63" s="69"/>
      <c r="G63" s="69"/>
      <c r="H63" s="69"/>
      <c r="I63" s="69"/>
      <c r="J63" s="74"/>
      <c r="K63" s="75"/>
      <c r="L63" s="76"/>
      <c r="M63" s="77"/>
      <c r="N63" s="75"/>
      <c r="O63" s="68"/>
      <c r="P63" s="68"/>
      <c r="Q63" s="68"/>
      <c r="R63" s="68"/>
      <c r="S63" s="68"/>
      <c r="T63" s="68"/>
      <c r="U63" s="68"/>
      <c r="V63" s="68"/>
      <c r="W63" s="68"/>
      <c r="X63" s="68"/>
      <c r="Y63" s="68"/>
    </row>
    <row r="64" spans="1:25" ht="19.5" customHeight="1" x14ac:dyDescent="0.2">
      <c r="A64" s="68"/>
      <c r="B64" s="69"/>
      <c r="C64" s="69"/>
      <c r="D64" s="69"/>
      <c r="E64" s="69"/>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8"/>
      <c r="M65" s="68"/>
      <c r="N65" s="68"/>
      <c r="O65" s="68"/>
      <c r="P65" s="68"/>
      <c r="Q65" s="68"/>
      <c r="R65" s="68"/>
      <c r="S65" s="68"/>
      <c r="T65" s="68"/>
      <c r="U65" s="68"/>
      <c r="V65" s="68"/>
      <c r="W65" s="68"/>
      <c r="X65" s="68"/>
      <c r="Y65" s="68"/>
    </row>
    <row r="66" spans="1:26" ht="19.5" customHeight="1" x14ac:dyDescent="0.2">
      <c r="A66" s="68"/>
      <c r="B66" s="68"/>
      <c r="C66" s="68"/>
      <c r="D66" s="68"/>
      <c r="E66" s="68"/>
      <c r="F66" s="68"/>
      <c r="G66" s="69"/>
      <c r="H66" s="68"/>
      <c r="I66" s="68"/>
      <c r="J66" s="68"/>
      <c r="K66" s="68"/>
      <c r="L66" s="71"/>
      <c r="M66" s="68"/>
      <c r="N66" s="68"/>
      <c r="O66" s="68"/>
      <c r="P66" s="68"/>
      <c r="Q66" s="68"/>
      <c r="R66" s="68"/>
      <c r="S66" s="68"/>
      <c r="T66" s="68"/>
      <c r="U66" s="68"/>
      <c r="V66" s="68"/>
      <c r="W66" s="68"/>
      <c r="X66" s="68"/>
      <c r="Y66" s="68"/>
    </row>
    <row r="67" spans="1:26" ht="23.25"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21.75" customHeight="1" x14ac:dyDescent="0.2">
      <c r="A71" s="68"/>
      <c r="B71" s="68"/>
      <c r="C71" s="68"/>
      <c r="D71" s="68"/>
      <c r="E71" s="68"/>
      <c r="F71" s="68"/>
      <c r="G71" s="79"/>
      <c r="H71" s="80"/>
      <c r="I71" s="68"/>
      <c r="J71" s="68"/>
      <c r="K71" s="68"/>
      <c r="L71" s="71"/>
      <c r="M71" s="68"/>
      <c r="N71" s="68"/>
      <c r="O71" s="68"/>
      <c r="P71" s="68"/>
      <c r="Q71" s="68"/>
      <c r="R71" s="68"/>
      <c r="S71" s="68"/>
      <c r="T71" s="68"/>
      <c r="U71" s="68"/>
      <c r="V71" s="68"/>
      <c r="W71" s="68"/>
      <c r="X71" s="68"/>
      <c r="Y71" s="68"/>
    </row>
    <row r="72" spans="1:26" ht="27.7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row>
    <row r="73" spans="1:26" ht="23.2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c r="Z73" s="36"/>
    </row>
    <row r="74" spans="1:26" ht="37.5" customHeight="1" thickBot="1" x14ac:dyDescent="0.25">
      <c r="B74" s="127"/>
      <c r="C74" s="129">
        <v>2026</v>
      </c>
      <c r="D74" s="129">
        <v>2027</v>
      </c>
      <c r="E74" s="129">
        <v>2028</v>
      </c>
      <c r="F74" s="129">
        <v>2029</v>
      </c>
      <c r="G74" s="129">
        <v>2030</v>
      </c>
      <c r="H74" s="129">
        <v>2031</v>
      </c>
      <c r="I74" s="129">
        <v>2032</v>
      </c>
      <c r="J74" s="129">
        <v>2033</v>
      </c>
      <c r="K74" s="129">
        <v>2034</v>
      </c>
      <c r="L74" s="129">
        <v>2035</v>
      </c>
      <c r="M74" s="129">
        <v>2036</v>
      </c>
      <c r="N74" s="129">
        <v>2037</v>
      </c>
      <c r="O74" s="129">
        <v>2040</v>
      </c>
      <c r="P74" s="129">
        <v>2041</v>
      </c>
      <c r="Q74" s="129">
        <v>2042</v>
      </c>
      <c r="R74" s="129">
        <v>2046</v>
      </c>
      <c r="S74" s="129">
        <v>2049</v>
      </c>
      <c r="T74" s="129">
        <v>2050</v>
      </c>
      <c r="U74" s="129">
        <v>2055</v>
      </c>
      <c r="V74" s="129">
        <v>2058</v>
      </c>
      <c r="W74" s="129">
        <v>2062</v>
      </c>
      <c r="X74" s="129" t="s">
        <v>5</v>
      </c>
    </row>
    <row r="75" spans="1:26" s="37" customFormat="1" ht="58.5" customHeight="1" thickTop="1" thickBot="1" x14ac:dyDescent="0.25">
      <c r="B75" s="143" t="s">
        <v>77</v>
      </c>
      <c r="C75" s="14">
        <v>19130.233945905813</v>
      </c>
      <c r="D75" s="14">
        <v>5284.4905056725747</v>
      </c>
      <c r="E75" s="14">
        <v>9397.7229174173681</v>
      </c>
      <c r="F75" s="14">
        <v>11936.2044528887</v>
      </c>
      <c r="G75" s="14">
        <v>7193.5819110950961</v>
      </c>
      <c r="H75" s="14">
        <v>9611.5774014260605</v>
      </c>
      <c r="I75" s="14">
        <v>7540.2176761555347</v>
      </c>
      <c r="J75" s="14">
        <v>14280.768363525185</v>
      </c>
      <c r="K75" s="14">
        <v>4302.6455542088434</v>
      </c>
      <c r="L75" s="14">
        <v>7008.2323844465554</v>
      </c>
      <c r="M75" s="14">
        <v>5358.3043153055769</v>
      </c>
      <c r="N75" s="14"/>
      <c r="O75" s="14">
        <v>6721.9726253262143</v>
      </c>
      <c r="P75" s="14"/>
      <c r="Q75" s="14">
        <v>12833.654033041788</v>
      </c>
      <c r="R75" s="14">
        <v>9743.438704534783</v>
      </c>
      <c r="S75" s="14"/>
      <c r="T75" s="14">
        <v>5999.6722573459556</v>
      </c>
      <c r="U75" s="14"/>
      <c r="V75" s="14">
        <v>2874.1358742533935</v>
      </c>
      <c r="W75" s="14"/>
      <c r="X75" s="38">
        <v>139216.85292254947</v>
      </c>
      <c r="Y75" s="1"/>
      <c r="Z75" s="1"/>
    </row>
    <row r="76" spans="1:26" s="37" customFormat="1" ht="57" customHeight="1" thickTop="1" thickBot="1" x14ac:dyDescent="0.25">
      <c r="B76" s="142" t="s">
        <v>31</v>
      </c>
      <c r="C76" s="21"/>
      <c r="D76" s="21">
        <v>6478.2380937251728</v>
      </c>
      <c r="E76" s="21"/>
      <c r="F76" s="21">
        <v>5389.7224601663575</v>
      </c>
      <c r="G76" s="21"/>
      <c r="H76" s="21">
        <v>3446.8400551671202</v>
      </c>
      <c r="I76" s="21"/>
      <c r="J76" s="21">
        <v>4244.9645911962643</v>
      </c>
      <c r="K76" s="21"/>
      <c r="L76" s="21">
        <v>8298.795046447789</v>
      </c>
      <c r="M76" s="21"/>
      <c r="N76" s="21">
        <v>12040.940129145019</v>
      </c>
      <c r="O76" s="21"/>
      <c r="P76" s="21">
        <v>1780.5561484384864</v>
      </c>
      <c r="Q76" s="21"/>
      <c r="R76" s="21"/>
      <c r="S76" s="21">
        <v>9768.2645292996349</v>
      </c>
      <c r="T76" s="21"/>
      <c r="U76" s="21">
        <v>2802.4576342655132</v>
      </c>
      <c r="V76" s="21"/>
      <c r="W76" s="21">
        <v>4529.6804975566984</v>
      </c>
      <c r="X76" s="39">
        <v>58780.459185408065</v>
      </c>
      <c r="Y76" s="1"/>
      <c r="Z76" s="1"/>
    </row>
    <row r="77" spans="1:26" s="37" customFormat="1" ht="57" hidden="1" customHeight="1" x14ac:dyDescent="0.2">
      <c r="B77" s="128" t="s">
        <v>49</v>
      </c>
      <c r="C77" s="41"/>
      <c r="D77" s="42"/>
      <c r="E77" s="40"/>
      <c r="F77" s="40"/>
      <c r="G77" s="40"/>
      <c r="H77" s="40"/>
      <c r="I77" s="40"/>
      <c r="J77" s="40"/>
      <c r="K77" s="40"/>
      <c r="L77" s="21"/>
      <c r="M77" s="21"/>
      <c r="N77" s="21"/>
      <c r="O77" s="21"/>
      <c r="P77" s="21"/>
      <c r="Q77" s="21"/>
      <c r="R77" s="21"/>
      <c r="S77" s="43"/>
      <c r="T77" s="21"/>
      <c r="U77" s="43"/>
      <c r="V77" s="43"/>
      <c r="W77" s="43"/>
      <c r="X77" s="43"/>
      <c r="Y77" s="1"/>
      <c r="Z77" s="1"/>
    </row>
    <row r="78" spans="1:26" s="37" customFormat="1" ht="57" customHeight="1" thickTop="1" thickBot="1" x14ac:dyDescent="0.25">
      <c r="B78" s="142" t="s">
        <v>5</v>
      </c>
      <c r="C78" s="44">
        <v>19130.233945905813</v>
      </c>
      <c r="D78" s="44">
        <v>11762.728599397748</v>
      </c>
      <c r="E78" s="44">
        <v>9397.7229174173681</v>
      </c>
      <c r="F78" s="44">
        <v>17325.926913055057</v>
      </c>
      <c r="G78" s="44">
        <v>7193.5819110950961</v>
      </c>
      <c r="H78" s="44">
        <v>13058.417456593181</v>
      </c>
      <c r="I78" s="44">
        <v>7540.2176761555347</v>
      </c>
      <c r="J78" s="44">
        <v>18525.73295472145</v>
      </c>
      <c r="K78" s="44">
        <v>4302.6455542088434</v>
      </c>
      <c r="L78" s="44">
        <v>15307.027430894344</v>
      </c>
      <c r="M78" s="44">
        <v>5358.3043153055769</v>
      </c>
      <c r="N78" s="44">
        <v>12040.940129145019</v>
      </c>
      <c r="O78" s="44">
        <v>6721.9726253262143</v>
      </c>
      <c r="P78" s="44">
        <v>1780.5561484384864</v>
      </c>
      <c r="Q78" s="44">
        <v>12833.654033041788</v>
      </c>
      <c r="R78" s="44">
        <v>9743.438704534783</v>
      </c>
      <c r="S78" s="44">
        <v>9768.2645292996349</v>
      </c>
      <c r="T78" s="44">
        <v>5999.6722573459556</v>
      </c>
      <c r="U78" s="44">
        <v>2802.4576342655132</v>
      </c>
      <c r="V78" s="44">
        <v>2874.1358742533935</v>
      </c>
      <c r="W78" s="44">
        <v>4529.6804975566984</v>
      </c>
      <c r="X78" s="44">
        <v>197997.31210795755</v>
      </c>
      <c r="Y78" s="25"/>
      <c r="Z78" s="1"/>
    </row>
    <row r="79" spans="1:26" s="37" customFormat="1" ht="58.5" customHeight="1" thickTop="1" x14ac:dyDescent="0.2">
      <c r="B79" s="143" t="s">
        <v>48</v>
      </c>
      <c r="C79" s="130">
        <v>9.6618654779894689E-2</v>
      </c>
      <c r="D79" s="130">
        <v>5.9408526682342783E-2</v>
      </c>
      <c r="E79" s="130">
        <v>4.7463891390067368E-2</v>
      </c>
      <c r="F79" s="130">
        <v>8.7505869289822166E-2</v>
      </c>
      <c r="G79" s="130">
        <v>3.6331714983952983E-2</v>
      </c>
      <c r="H79" s="130">
        <v>6.5952498635300214E-2</v>
      </c>
      <c r="I79" s="130">
        <v>3.8082424432328905E-2</v>
      </c>
      <c r="J79" s="130">
        <v>9.356557802471753E-2</v>
      </c>
      <c r="K79" s="130">
        <v>2.1730828102670588E-2</v>
      </c>
      <c r="L79" s="130">
        <v>7.7309268837691222E-2</v>
      </c>
      <c r="M79" s="130">
        <v>2.7062510385918646E-2</v>
      </c>
      <c r="N79" s="130">
        <v>6.081365449334851E-2</v>
      </c>
      <c r="O79" s="130">
        <v>3.3949817569548998E-2</v>
      </c>
      <c r="P79" s="130">
        <v>8.9928298999717854E-3</v>
      </c>
      <c r="Q79" s="130">
        <v>6.4817314419118324E-2</v>
      </c>
      <c r="R79" s="130">
        <v>4.9209954422119617E-2</v>
      </c>
      <c r="S79" s="130">
        <v>4.9335339077600772E-2</v>
      </c>
      <c r="T79" s="130">
        <v>3.0301786390285183E-2</v>
      </c>
      <c r="U79" s="130">
        <v>1.4154018579492028E-2</v>
      </c>
      <c r="V79" s="130">
        <v>1.4516034807009288E-2</v>
      </c>
      <c r="W79" s="130">
        <v>2.2877484796798155E-2</v>
      </c>
      <c r="X79" s="136">
        <v>0.99999999999999967</v>
      </c>
      <c r="Y79" s="1"/>
      <c r="Z79" s="1"/>
    </row>
    <row r="80" spans="1:26" s="45" customFormat="1" ht="18" customHeight="1" x14ac:dyDescent="0.2">
      <c r="B80" s="81" t="s">
        <v>47</v>
      </c>
      <c r="C80" s="83" t="s">
        <v>88</v>
      </c>
      <c r="D80" s="82"/>
      <c r="E80" s="82"/>
      <c r="F80" s="82"/>
      <c r="G80" s="83"/>
      <c r="H80" s="82"/>
      <c r="I80" s="82"/>
      <c r="J80" s="46"/>
      <c r="K80" s="46"/>
      <c r="L80" s="46"/>
      <c r="M80" s="46"/>
      <c r="V80" s="68"/>
      <c r="W80" s="68"/>
      <c r="Y80" s="32"/>
      <c r="Z80" s="1"/>
    </row>
    <row r="81" spans="2:26" ht="20.25" x14ac:dyDescent="0.2">
      <c r="B81" s="83" t="s">
        <v>46</v>
      </c>
      <c r="C81" s="84"/>
      <c r="D81" s="84"/>
      <c r="E81" s="84"/>
      <c r="F81" s="82"/>
      <c r="G81" s="84"/>
      <c r="H81" s="84"/>
      <c r="I81" s="84"/>
      <c r="J81" s="79"/>
      <c r="K81" s="79"/>
      <c r="L81" s="85"/>
      <c r="M81" s="85"/>
      <c r="N81" s="46"/>
      <c r="O81" s="46"/>
      <c r="P81" s="46"/>
      <c r="Q81" s="46"/>
      <c r="R81" s="46"/>
      <c r="S81" s="46"/>
      <c r="T81" s="46"/>
      <c r="U81" s="46"/>
      <c r="V81" s="46"/>
      <c r="W81" s="46"/>
      <c r="X81" s="68"/>
      <c r="Y81" s="46"/>
      <c r="Z81" s="46"/>
    </row>
    <row r="82" spans="2:26" ht="20.25" x14ac:dyDescent="0.2">
      <c r="B82" s="83" t="s">
        <v>45</v>
      </c>
      <c r="C82" s="83" t="s">
        <v>44</v>
      </c>
      <c r="D82" s="84"/>
      <c r="E82" s="84"/>
      <c r="F82" s="84"/>
      <c r="G82" s="83"/>
      <c r="H82" s="84"/>
      <c r="I82" s="84"/>
      <c r="J82" s="79"/>
      <c r="K82" s="68"/>
      <c r="L82" s="79"/>
      <c r="M82" s="68"/>
      <c r="N82" s="85"/>
      <c r="O82" s="86"/>
      <c r="P82" s="86"/>
      <c r="Q82" s="86"/>
      <c r="R82" s="68"/>
      <c r="S82" s="68"/>
      <c r="T82" s="68"/>
      <c r="U82" s="87"/>
      <c r="V82" s="87"/>
      <c r="W82" s="87"/>
      <c r="X82" s="68"/>
      <c r="Y82" s="47"/>
      <c r="Z82" s="47"/>
    </row>
    <row r="83" spans="2:26" ht="18" x14ac:dyDescent="0.2">
      <c r="B83" s="87"/>
      <c r="C83" s="87"/>
      <c r="D83" s="87"/>
      <c r="E83" s="87"/>
      <c r="F83" s="79"/>
      <c r="G83" s="79"/>
      <c r="H83" s="79"/>
      <c r="I83" s="87"/>
      <c r="J83" s="79"/>
      <c r="K83" s="79"/>
      <c r="L83" s="79"/>
      <c r="M83" s="68"/>
      <c r="N83" s="79"/>
      <c r="O83" s="79"/>
      <c r="P83" s="79"/>
      <c r="Q83" s="79"/>
      <c r="R83" s="86"/>
      <c r="S83" s="86"/>
      <c r="T83" s="86"/>
      <c r="U83" s="86"/>
      <c r="V83" s="68"/>
      <c r="W83" s="87"/>
      <c r="X83" s="88"/>
      <c r="Y83" s="48"/>
      <c r="Z83" s="48"/>
    </row>
    <row r="84" spans="2:26" ht="21" customHeight="1" x14ac:dyDescent="0.2">
      <c r="B84" s="68"/>
      <c r="C84" s="68"/>
      <c r="D84" s="68"/>
      <c r="E84" s="68"/>
      <c r="F84" s="68"/>
      <c r="G84" s="79"/>
      <c r="H84" s="68"/>
      <c r="I84" s="68"/>
      <c r="J84" s="68"/>
      <c r="K84" s="68"/>
      <c r="L84" s="78"/>
      <c r="M84" s="68"/>
      <c r="N84" s="68"/>
      <c r="O84" s="68"/>
      <c r="P84" s="68"/>
      <c r="Q84" s="68"/>
      <c r="R84" s="68"/>
      <c r="S84" s="68"/>
      <c r="T84" s="68"/>
      <c r="U84" s="68"/>
      <c r="V84" s="68"/>
      <c r="W84" s="68"/>
      <c r="X84" s="68"/>
    </row>
    <row r="85" spans="2:26" ht="21" customHeight="1" x14ac:dyDescent="0.2">
      <c r="B85" s="206" t="s">
        <v>6</v>
      </c>
      <c r="C85" s="207"/>
      <c r="D85" s="207"/>
      <c r="E85" s="207"/>
      <c r="F85" s="207"/>
      <c r="G85" s="207"/>
      <c r="H85" s="207"/>
      <c r="I85" s="207"/>
      <c r="J85" s="207"/>
      <c r="K85" s="207"/>
      <c r="L85" s="207"/>
      <c r="M85" s="207"/>
      <c r="N85" s="207"/>
      <c r="O85" s="207"/>
      <c r="P85" s="207"/>
      <c r="Q85" s="207"/>
      <c r="R85" s="207"/>
      <c r="S85" s="207"/>
      <c r="T85" s="207"/>
      <c r="U85" s="207"/>
      <c r="V85" s="207"/>
      <c r="W85" s="207"/>
      <c r="X85" s="207"/>
      <c r="Y85" s="207"/>
    </row>
    <row r="86" spans="2:26" ht="18.75" customHeight="1" x14ac:dyDescent="0.2">
      <c r="B86" s="206"/>
      <c r="C86" s="207"/>
      <c r="D86" s="207"/>
      <c r="E86" s="207"/>
      <c r="F86" s="207"/>
      <c r="G86" s="207"/>
      <c r="H86" s="207"/>
      <c r="I86" s="207"/>
      <c r="J86" s="207"/>
      <c r="K86" s="207"/>
      <c r="L86" s="207"/>
      <c r="M86" s="207"/>
      <c r="N86" s="207"/>
      <c r="O86" s="207"/>
      <c r="P86" s="207"/>
      <c r="Q86" s="207"/>
      <c r="R86" s="207"/>
      <c r="S86" s="207"/>
      <c r="T86" s="207"/>
      <c r="U86" s="207"/>
      <c r="V86" s="207"/>
      <c r="W86" s="207"/>
      <c r="X86" s="207"/>
      <c r="Y86" s="207"/>
    </row>
    <row r="87" spans="2:26" ht="18.75" customHeight="1" x14ac:dyDescent="0.2">
      <c r="B87" s="206"/>
      <c r="C87" s="207"/>
      <c r="D87" s="207"/>
      <c r="E87" s="207"/>
      <c r="F87" s="207"/>
      <c r="G87" s="207"/>
      <c r="H87" s="207"/>
      <c r="I87" s="207"/>
      <c r="J87" s="207"/>
      <c r="K87" s="207"/>
      <c r="L87" s="207"/>
      <c r="M87" s="207"/>
      <c r="N87" s="207"/>
      <c r="O87" s="207"/>
      <c r="P87" s="207"/>
      <c r="Q87" s="207"/>
      <c r="R87" s="207"/>
      <c r="S87" s="207"/>
      <c r="T87" s="207"/>
      <c r="U87" s="207"/>
      <c r="V87" s="207"/>
      <c r="W87" s="207"/>
      <c r="X87" s="207"/>
      <c r="Y87" s="207"/>
    </row>
    <row r="88" spans="2:26" ht="18.75" customHeight="1" x14ac:dyDescent="0.2">
      <c r="B88" s="206"/>
      <c r="C88" s="207"/>
      <c r="D88" s="207"/>
      <c r="E88" s="207"/>
      <c r="F88" s="207"/>
      <c r="G88" s="207"/>
      <c r="H88" s="207"/>
      <c r="I88" s="207"/>
      <c r="J88" s="207"/>
      <c r="K88" s="207"/>
      <c r="L88" s="207"/>
      <c r="M88" s="207"/>
      <c r="N88" s="207"/>
      <c r="O88" s="207"/>
      <c r="P88" s="207"/>
      <c r="Q88" s="207"/>
      <c r="R88" s="207"/>
      <c r="S88" s="207"/>
      <c r="T88" s="207"/>
      <c r="U88" s="207"/>
      <c r="V88" s="207"/>
      <c r="W88" s="207"/>
      <c r="X88" s="207"/>
      <c r="Y88" s="207"/>
    </row>
    <row r="89" spans="2:26" ht="49.5" customHeight="1" x14ac:dyDescent="0.2">
      <c r="B89" s="206"/>
      <c r="C89" s="207"/>
      <c r="D89" s="207"/>
      <c r="E89" s="207"/>
      <c r="F89" s="207"/>
      <c r="G89" s="207"/>
      <c r="H89" s="207"/>
      <c r="I89" s="207"/>
      <c r="J89" s="207"/>
      <c r="K89" s="207"/>
      <c r="L89" s="207"/>
      <c r="M89" s="207"/>
      <c r="N89" s="207"/>
      <c r="O89" s="207"/>
      <c r="P89" s="207"/>
      <c r="Q89" s="207"/>
      <c r="R89" s="207"/>
      <c r="S89" s="207"/>
      <c r="T89" s="207"/>
      <c r="U89" s="207"/>
      <c r="V89" s="207"/>
      <c r="W89" s="207"/>
      <c r="X89" s="207"/>
      <c r="Y89" s="207"/>
    </row>
    <row r="90" spans="2:26" ht="19.5" customHeight="1" x14ac:dyDescent="0.2">
      <c r="B90" s="89"/>
      <c r="C90" s="89"/>
      <c r="D90" s="89"/>
      <c r="E90" s="89"/>
      <c r="F90" s="89"/>
      <c r="G90" s="89"/>
      <c r="H90" s="89"/>
      <c r="I90" s="89"/>
      <c r="J90" s="89"/>
      <c r="K90" s="89"/>
      <c r="L90" s="89"/>
      <c r="M90" s="89"/>
      <c r="N90" s="89"/>
      <c r="O90" s="89"/>
      <c r="P90" s="89"/>
      <c r="Q90" s="89"/>
      <c r="R90" s="89"/>
      <c r="S90" s="89"/>
      <c r="T90" s="89"/>
      <c r="U90" s="89"/>
      <c r="V90" s="89"/>
      <c r="W90" s="89"/>
      <c r="X90" s="68"/>
    </row>
    <row r="91" spans="2:26" ht="18" x14ac:dyDescent="0.2">
      <c r="B91" s="68"/>
      <c r="C91" s="68"/>
      <c r="D91" s="68"/>
      <c r="E91" s="68"/>
      <c r="F91" s="68"/>
      <c r="G91" s="68"/>
      <c r="H91" s="68"/>
      <c r="I91" s="68"/>
      <c r="J91" s="68"/>
      <c r="K91" s="68"/>
      <c r="L91" s="68"/>
      <c r="M91" s="68"/>
      <c r="N91" s="68"/>
      <c r="O91" s="68"/>
      <c r="P91" s="68"/>
      <c r="Q91" s="68"/>
      <c r="R91" s="68"/>
      <c r="S91" s="68"/>
      <c r="T91" s="68"/>
      <c r="U91" s="68"/>
      <c r="V91" s="68"/>
      <c r="W91" s="68"/>
      <c r="X91" s="68"/>
    </row>
    <row r="92" spans="2:26"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6">
    <mergeCell ref="B85:Y89"/>
    <mergeCell ref="R7:W7"/>
    <mergeCell ref="D34:E43"/>
    <mergeCell ref="D15:I15"/>
    <mergeCell ref="D33:I33"/>
    <mergeCell ref="J50:K50"/>
    <mergeCell ref="D44:I44"/>
    <mergeCell ref="D47:I47"/>
    <mergeCell ref="D8:E14"/>
    <mergeCell ref="D16:E32"/>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2026-01-15T15:45:29Z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2026-01-15T15:42:55Z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698369c4-10d0-428c-aaad-1a9bded00b04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