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030C3739-172D-499B-80BD-6324BD294DB4}" xr6:coauthVersionLast="47" xr6:coauthVersionMax="47" xr10:uidLastSave="{00000000-0000-0000-0000-000000000000}"/>
  <bookViews>
    <workbookView xWindow="-120" yWindow="-120" windowWidth="29040" windowHeight="15720" tabRatio="603" activeTab="1" xr2:uid="{089C2B3F-7661-4B3D-A871-06F119B23EBF}"/>
  </bookViews>
  <sheets>
    <sheet name="Título-Title " sheetId="2" r:id="rId1"/>
    <sheet name="Emisiones Vigentes" sheetId="1" r:id="rId2"/>
    <sheet name="Outstand. Issu" sheetId="3" r:id="rId3"/>
  </sheets>
  <definedNames>
    <definedName name="_xlnm.Print_Area" localSheetId="1">'Emisiones Vigentes'!$B$1:$Z$90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<sst xmlns="http://schemas.openxmlformats.org/spreadsheetml/2006/main" count="4294966359" uniqueCount="96">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</sst>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_ * #,##0_ ;_ * \-#,##0_ ;_ * &quot;-&quot;??_ ;_ @_ "/>
  </numFmts>
  <fonts count="51" x14ac:knownFonts="1">
    <font>
      <sz val="10"/>
      <name val="Arial"/>
    </font>
    <font>
      <sz val="11"/>
      <color theme="1"/>
      <name val="Calibri"/>
      <family val="2"/>
      <scheme val="minor"/>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s>
  <cellStyleXfs count="53">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3" fillId="0" borderId="0" applyFont="0" applyFill="0" applyBorder="0" applyAlignment="0" applyProtection="0"/>
    <xf numFmtId="43" fontId="23" fillId="0" borderId="0" applyFont="0" applyFill="0" applyBorder="0" applyAlignment="0" applyProtection="0"/>
    <xf numFmtId="171" fontId="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3" fillId="0" borderId="0"/>
    <xf numFmtId="0" fontId="3" fillId="0" borderId="0"/>
    <xf numFmtId="0" fontId="23" fillId="0" borderId="0"/>
    <xf numFmtId="0" fontId="23" fillId="33" borderId="10" applyNumberFormat="0" applyFont="0" applyAlignment="0" applyProtection="0"/>
    <xf numFmtId="9" fontId="3"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xf numFmtId="0" fontId="1" fillId="0" borderId="0"/>
    <xf numFmtId="9" fontId="1" fillId="0" borderId="0" applyFont="0" applyFill="0" applyBorder="0" applyAlignment="0" applyProtection="0"/>
  </cellStyleXfs>
  <cellXfs count="213">
    <xf numFmtId="0" fontId="0" fillId="0" borderId="0" xfId="0"/>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164" fontId="2" fillId="0" borderId="0" xfId="33" applyFont="1" applyFill="1" applyAlignment="1" applyProtection="1">
      <alignment horizontal="center"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6" fillId="34" borderId="0" xfId="0" applyFont="1" applyFill="1" applyAlignment="1" applyProtection="1">
      <alignment vertical="center"/>
      <protection hidden="1"/>
    </xf>
    <xf numFmtId="0" fontId="6" fillId="34" borderId="0" xfId="0" applyFont="1" applyFill="1" applyAlignment="1" applyProtection="1">
      <alignment vertical="center" wrapText="1"/>
      <protection hidden="1"/>
    </xf>
    <xf numFmtId="0" fontId="6" fillId="2" borderId="0" xfId="0" applyFont="1" applyFill="1" applyAlignment="1" applyProtection="1">
      <alignment horizontal="right" vertical="center" wrapText="1"/>
      <protection hidden="1"/>
    </xf>
    <xf numFmtId="0" fontId="6"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8" fillId="36" borderId="15" xfId="0" applyNumberFormat="1" applyFont="1" applyFill="1" applyBorder="1" applyAlignment="1" applyProtection="1">
      <alignment horizontal="center" vertical="center"/>
      <protection hidden="1"/>
    </xf>
    <xf numFmtId="0" fontId="8" fillId="36" borderId="15" xfId="0" applyFont="1" applyFill="1" applyBorder="1" applyAlignment="1" applyProtection="1">
      <alignment horizontal="center" vertical="center"/>
      <protection hidden="1"/>
    </xf>
    <xf numFmtId="10" fontId="8" fillId="36" borderId="15" xfId="0" applyNumberFormat="1" applyFont="1" applyFill="1" applyBorder="1" applyAlignment="1" applyProtection="1">
      <alignment horizontal="center" vertical="center"/>
      <protection hidden="1"/>
    </xf>
    <xf numFmtId="3" fontId="8" fillId="36" borderId="15" xfId="0" applyNumberFormat="1" applyFont="1" applyFill="1" applyBorder="1" applyAlignment="1" applyProtection="1">
      <alignment horizontal="center" vertical="center"/>
      <protection hidden="1"/>
    </xf>
    <xf numFmtId="167" fontId="8" fillId="36" borderId="15" xfId="0" applyNumberFormat="1" applyFont="1" applyFill="1" applyBorder="1" applyAlignment="1" applyProtection="1">
      <alignment horizontal="center" vertical="center"/>
      <protection hidden="1"/>
    </xf>
    <xf numFmtId="4" fontId="8" fillId="36"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15" fontId="9" fillId="34" borderId="15" xfId="0" applyNumberFormat="1" applyFont="1" applyFill="1" applyBorder="1" applyAlignment="1" applyProtection="1">
      <alignment horizontal="center" vertical="center"/>
      <protection hidden="1"/>
    </xf>
    <xf numFmtId="0" fontId="8" fillId="34" borderId="15" xfId="0" applyFont="1" applyFill="1" applyBorder="1" applyAlignment="1" applyProtection="1">
      <alignment horizontal="center" vertical="center"/>
      <protection hidden="1"/>
    </xf>
    <xf numFmtId="10" fontId="8" fillId="34" borderId="15" xfId="0" applyNumberFormat="1" applyFont="1" applyFill="1" applyBorder="1" applyAlignment="1" applyProtection="1">
      <alignment horizontal="center" vertical="center"/>
      <protection hidden="1"/>
    </xf>
    <xf numFmtId="3" fontId="8" fillId="34" borderId="15" xfId="0" applyNumberFormat="1" applyFont="1" applyFill="1" applyBorder="1" applyAlignment="1" applyProtection="1">
      <alignment horizontal="center" vertical="center"/>
      <protection hidden="1"/>
    </xf>
    <xf numFmtId="167" fontId="8" fillId="34" borderId="15" xfId="0" applyNumberFormat="1" applyFont="1" applyFill="1" applyBorder="1" applyAlignment="1" applyProtection="1">
      <alignment horizontal="center" vertical="center"/>
      <protection hidden="1"/>
    </xf>
    <xf numFmtId="4" fontId="8" fillId="34" borderId="15" xfId="0" applyNumberFormat="1" applyFont="1" applyFill="1" applyBorder="1" applyAlignment="1" applyProtection="1">
      <alignment horizontal="center" vertical="center"/>
      <protection hidden="1"/>
    </xf>
    <xf numFmtId="10" fontId="8" fillId="36" borderId="15" xfId="42" applyNumberFormat="1" applyFont="1" applyFill="1" applyBorder="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5" fillId="34" borderId="15" xfId="42"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right" vertical="center"/>
      <protection hidden="1"/>
    </xf>
    <xf numFmtId="10" fontId="7" fillId="34" borderId="17" xfId="42" applyNumberFormat="1" applyFont="1" applyFill="1" applyBorder="1" applyAlignment="1" applyProtection="1">
      <alignment vertical="center"/>
      <protection hidden="1"/>
    </xf>
    <xf numFmtId="167" fontId="5" fillId="36" borderId="15" xfId="42" applyNumberFormat="1" applyFont="1" applyFill="1" applyBorder="1" applyAlignment="1" applyProtection="1">
      <alignment horizontal="center" vertical="top" wrapText="1"/>
      <protection hidden="1"/>
    </xf>
    <xf numFmtId="3" fontId="7" fillId="36" borderId="15" xfId="0" applyNumberFormat="1" applyFont="1" applyFill="1" applyBorder="1" applyAlignment="1" applyProtection="1">
      <alignment horizontal="right" vertical="center"/>
      <protection hidden="1"/>
    </xf>
    <xf numFmtId="10" fontId="7" fillId="36" borderId="17" xfId="42" applyNumberFormat="1" applyFont="1" applyFill="1" applyBorder="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 fillId="2" borderId="0" xfId="0" applyFont="1" applyFill="1" applyAlignment="1" applyProtection="1">
      <alignment horizontal="center" vertical="center"/>
      <protection hidden="1"/>
    </xf>
    <xf numFmtId="3" fontId="8" fillId="36" borderId="17" xfId="0" applyNumberFormat="1" applyFont="1" applyFill="1" applyBorder="1" applyAlignment="1" applyProtection="1">
      <alignment horizontal="center" vertical="center"/>
      <protection hidden="1"/>
    </xf>
    <xf numFmtId="3" fontId="8" fillId="34" borderId="17" xfId="0" applyNumberFormat="1" applyFont="1" applyFill="1" applyBorder="1" applyAlignment="1" applyProtection="1">
      <alignment horizontal="center" vertical="center"/>
      <protection hidden="1"/>
    </xf>
    <xf numFmtId="3" fontId="4" fillId="34" borderId="15" xfId="0" applyNumberFormat="1" applyFont="1" applyFill="1" applyBorder="1" applyAlignment="1" applyProtection="1">
      <alignment horizontal="center" vertical="center"/>
      <protection hidden="1"/>
    </xf>
    <xf numFmtId="3" fontId="4" fillId="34" borderId="15" xfId="33" applyNumberFormat="1" applyFont="1" applyFill="1" applyBorder="1" applyAlignment="1" applyProtection="1">
      <alignment horizontal="center" vertical="center"/>
      <protection hidden="1"/>
    </xf>
    <xf numFmtId="3" fontId="4" fillId="34" borderId="15" xfId="42" applyNumberFormat="1" applyFont="1" applyFill="1" applyBorder="1" applyAlignment="1" applyProtection="1">
      <alignment horizontal="center" vertical="center"/>
      <protection hidden="1"/>
    </xf>
    <xf numFmtId="4" fontId="8" fillId="34" borderId="17" xfId="0" applyNumberFormat="1" applyFont="1" applyFill="1" applyBorder="1" applyAlignment="1" applyProtection="1">
      <alignment horizontal="center" vertical="center"/>
      <protection hidden="1"/>
    </xf>
    <xf numFmtId="3" fontId="4" fillId="36" borderId="15" xfId="35" applyNumberFormat="1" applyFont="1" applyFill="1" applyBorder="1" applyAlignment="1" applyProtection="1">
      <alignment horizontal="center" vertical="center"/>
      <protection hidden="1"/>
    </xf>
    <xf numFmtId="0" fontId="2"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6" fillId="2" borderId="0" xfId="0" applyFont="1" applyFill="1" applyAlignment="1" applyProtection="1">
      <alignment vertical="center"/>
      <protection hidden="1"/>
    </xf>
    <xf numFmtId="10" fontId="6" fillId="2" borderId="0" xfId="0" applyNumberFormat="1" applyFont="1" applyFill="1" applyAlignment="1" applyProtection="1">
      <alignment vertical="center"/>
      <protection hidden="1"/>
    </xf>
    <xf numFmtId="164" fontId="2" fillId="2" borderId="0" xfId="33" applyFont="1" applyFill="1" applyAlignment="1" applyProtection="1">
      <alignment horizontal="center" vertical="center"/>
      <protection hidden="1"/>
    </xf>
    <xf numFmtId="0" fontId="2" fillId="39" borderId="0" xfId="0" applyFont="1" applyFill="1" applyAlignment="1" applyProtection="1">
      <alignment vertical="center"/>
      <protection hidden="1"/>
    </xf>
    <xf numFmtId="3" fontId="8" fillId="40" borderId="19" xfId="0" applyNumberFormat="1" applyFont="1" applyFill="1" applyBorder="1" applyAlignment="1" applyProtection="1">
      <alignment horizontal="center" vertical="center"/>
      <protection hidden="1"/>
    </xf>
    <xf numFmtId="3" fontId="8" fillId="41" borderId="19" xfId="0" applyNumberFormat="1" applyFont="1" applyFill="1" applyBorder="1" applyAlignment="1" applyProtection="1">
      <alignment horizontal="center" vertical="center"/>
      <protection hidden="1"/>
    </xf>
    <xf numFmtId="0" fontId="12" fillId="2" borderId="0" xfId="38" applyFont="1" applyFill="1"/>
    <xf numFmtId="0" fontId="13" fillId="2" borderId="0" xfId="38" applyFont="1" applyFill="1"/>
    <xf numFmtId="0" fontId="3" fillId="0" borderId="0" xfId="38"/>
    <xf numFmtId="0" fontId="16" fillId="2" borderId="0" xfId="38" applyFont="1" applyFill="1" applyAlignment="1">
      <alignment vertical="center"/>
    </xf>
    <xf numFmtId="0" fontId="13" fillId="2" borderId="0" xfId="38" applyFont="1" applyFill="1" applyAlignment="1">
      <alignment horizontal="left"/>
    </xf>
    <xf numFmtId="0" fontId="13" fillId="2" borderId="0" xfId="38" applyFont="1" applyFill="1" applyAlignment="1" applyProtection="1">
      <alignment horizontal="left"/>
      <protection locked="0" hidden="1"/>
    </xf>
    <xf numFmtId="0" fontId="17" fillId="2" borderId="0" xfId="38" applyFont="1" applyFill="1"/>
    <xf numFmtId="17" fontId="17" fillId="2" borderId="0" xfId="38" applyNumberFormat="1" applyFont="1" applyFill="1" applyAlignment="1">
      <alignment horizontal="left"/>
    </xf>
    <xf numFmtId="0" fontId="19" fillId="2" borderId="0" xfId="38" applyFont="1" applyFill="1"/>
    <xf numFmtId="0" fontId="8"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7" fillId="36" borderId="15" xfId="0" applyNumberFormat="1" applyFont="1" applyFill="1" applyBorder="1" applyAlignment="1" applyProtection="1">
      <alignment horizontal="right" vertical="center"/>
      <protection hidden="1"/>
    </xf>
    <xf numFmtId="172" fontId="8" fillId="34" borderId="15" xfId="0" applyNumberFormat="1" applyFont="1" applyFill="1" applyBorder="1" applyAlignment="1" applyProtection="1">
      <alignment horizontal="center" vertical="center"/>
      <protection hidden="1"/>
    </xf>
    <xf numFmtId="172" fontId="8" fillId="36" borderId="15" xfId="0" applyNumberFormat="1" applyFont="1" applyFill="1" applyBorder="1" applyAlignment="1" applyProtection="1">
      <alignment horizontal="center" vertical="center"/>
      <protection hidden="1"/>
    </xf>
    <xf numFmtId="0" fontId="2" fillId="38" borderId="0" xfId="0" applyFont="1" applyFill="1" applyAlignment="1" applyProtection="1">
      <alignment vertical="center"/>
      <protection hidden="1"/>
    </xf>
    <xf numFmtId="0" fontId="6" fillId="38" borderId="0" xfId="0" applyFont="1" applyFill="1" applyAlignment="1" applyProtection="1">
      <alignment horizontal="center" vertical="center" wrapText="1"/>
      <protection hidden="1"/>
    </xf>
    <xf numFmtId="3" fontId="2" fillId="38" borderId="0" xfId="0" applyNumberFormat="1" applyFont="1" applyFill="1" applyAlignment="1" applyProtection="1">
      <alignment vertical="center"/>
      <protection hidden="1"/>
    </xf>
    <xf numFmtId="164" fontId="2"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horizontal="center" vertical="center"/>
      <protection hidden="1"/>
    </xf>
    <xf numFmtId="164" fontId="6" fillId="38" borderId="0" xfId="33" applyFont="1" applyFill="1" applyBorder="1" applyAlignment="1" applyProtection="1">
      <alignment horizontal="center" vertical="center"/>
      <protection hidden="1"/>
    </xf>
    <xf numFmtId="167" fontId="6" fillId="38" borderId="0" xfId="42" applyNumberFormat="1" applyFont="1" applyFill="1" applyBorder="1" applyAlignment="1" applyProtection="1">
      <alignment horizontal="center" vertical="center"/>
      <protection hidden="1"/>
    </xf>
    <xf numFmtId="164" fontId="2" fillId="38" borderId="0" xfId="33" applyFont="1" applyFill="1" applyBorder="1" applyAlignment="1" applyProtection="1">
      <alignment horizontal="center" vertical="center"/>
      <protection hidden="1"/>
    </xf>
    <xf numFmtId="167" fontId="2" fillId="38" borderId="0" xfId="42" applyNumberFormat="1" applyFont="1" applyFill="1" applyBorder="1" applyAlignment="1" applyProtection="1">
      <alignment horizontal="center" vertical="center"/>
      <protection hidden="1"/>
    </xf>
    <xf numFmtId="9" fontId="2"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5" fillId="38" borderId="0" xfId="0" applyFont="1" applyFill="1" applyAlignment="1" applyProtection="1">
      <alignment vertical="center"/>
      <protection hidden="1"/>
    </xf>
    <xf numFmtId="167" fontId="7" fillId="38" borderId="0" xfId="42" applyNumberFormat="1" applyFont="1" applyFill="1" applyBorder="1" applyAlignment="1" applyProtection="1">
      <alignment horizontal="center" vertical="center"/>
      <protection hidden="1"/>
    </xf>
    <xf numFmtId="2" fontId="2" fillId="38" borderId="0" xfId="42" applyNumberFormat="1" applyFont="1" applyFill="1" applyBorder="1" applyAlignment="1" applyProtection="1">
      <alignment horizontal="center" vertical="center"/>
      <protection hidden="1"/>
    </xf>
    <xf numFmtId="167" fontId="2" fillId="38" borderId="0" xfId="0" applyNumberFormat="1" applyFont="1" applyFill="1" applyAlignment="1" applyProtection="1">
      <alignment vertical="center"/>
      <protection hidden="1"/>
    </xf>
    <xf numFmtId="0" fontId="6" fillId="38" borderId="0" xfId="0" applyFont="1" applyFill="1" applyAlignment="1" applyProtection="1">
      <alignment vertical="center"/>
      <protection hidden="1"/>
    </xf>
    <xf numFmtId="10" fontId="6" fillId="38" borderId="0" xfId="0" applyNumberFormat="1" applyFont="1" applyFill="1" applyAlignment="1" applyProtection="1">
      <alignment vertical="center"/>
      <protection hidden="1"/>
    </xf>
    <xf numFmtId="0" fontId="2"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2" fillId="38" borderId="0" xfId="0" applyNumberFormat="1" applyFont="1" applyFill="1" applyAlignment="1" applyProtection="1">
      <alignment horizontal="right" vertical="center"/>
      <protection hidden="1"/>
    </xf>
    <xf numFmtId="10" fontId="2" fillId="38" borderId="0" xfId="42" applyNumberFormat="1" applyFont="1" applyFill="1" applyBorder="1" applyAlignment="1" applyProtection="1">
      <alignment vertical="center"/>
      <protection hidden="1"/>
    </xf>
    <xf numFmtId="0" fontId="2" fillId="38" borderId="1" xfId="0" applyFont="1" applyFill="1" applyBorder="1" applyAlignment="1" applyProtection="1">
      <alignment vertical="center"/>
      <protection hidden="1"/>
    </xf>
    <xf numFmtId="0" fontId="2" fillId="38" borderId="2" xfId="0" applyFont="1" applyFill="1" applyBorder="1" applyAlignment="1" applyProtection="1">
      <alignment vertical="center"/>
      <protection hidden="1"/>
    </xf>
    <xf numFmtId="0" fontId="2" fillId="38" borderId="3" xfId="0" applyFont="1" applyFill="1" applyBorder="1" applyAlignment="1" applyProtection="1">
      <alignment vertical="center"/>
      <protection hidden="1"/>
    </xf>
    <xf numFmtId="0" fontId="2"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0" fontId="6" fillId="38" borderId="0" xfId="0" applyFont="1" applyFill="1" applyAlignment="1" applyProtection="1">
      <alignment horizontal="center" vertical="center"/>
      <protection hidden="1"/>
    </xf>
    <xf numFmtId="0" fontId="6" fillId="38" borderId="0" xfId="0" applyFont="1" applyFill="1" applyAlignment="1" applyProtection="1">
      <alignment horizontal="right" vertical="center" wrapText="1"/>
      <protection hidden="1"/>
    </xf>
    <xf numFmtId="0" fontId="6" fillId="38" borderId="0" xfId="0" applyFont="1" applyFill="1" applyAlignment="1" applyProtection="1">
      <alignment horizontal="right" vertical="center"/>
      <protection hidden="1"/>
    </xf>
    <xf numFmtId="0" fontId="5"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5" fillId="38" borderId="0" xfId="0"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165" fontId="6" fillId="38" borderId="0" xfId="0" applyNumberFormat="1" applyFont="1" applyFill="1" applyAlignment="1" applyProtection="1">
      <alignment horizontal="left" vertical="center"/>
      <protection hidden="1"/>
    </xf>
    <xf numFmtId="0" fontId="5" fillId="38" borderId="0" xfId="0" applyFont="1" applyFill="1" applyAlignment="1" applyProtection="1">
      <alignment horizontal="right" vertical="center"/>
      <protection hidden="1"/>
    </xf>
    <xf numFmtId="166" fontId="7" fillId="38" borderId="0" xfId="0" applyNumberFormat="1" applyFont="1" applyFill="1" applyAlignment="1" applyProtection="1">
      <alignment horizontal="right" vertical="center"/>
      <protection hidden="1"/>
    </xf>
    <xf numFmtId="4" fontId="7" fillId="38" borderId="0" xfId="0" applyNumberFormat="1" applyFont="1" applyFill="1" applyAlignment="1" applyProtection="1">
      <alignment vertical="center"/>
      <protection hidden="1"/>
    </xf>
    <xf numFmtId="15" fontId="8" fillId="36" borderId="16" xfId="0" applyNumberFormat="1" applyFont="1" applyFill="1" applyBorder="1" applyAlignment="1" applyProtection="1">
      <alignment horizontal="center" vertical="center"/>
      <protection hidden="1"/>
    </xf>
    <xf numFmtId="3" fontId="8" fillId="38" borderId="0" xfId="0" applyNumberFormat="1" applyFont="1" applyFill="1" applyAlignment="1" applyProtection="1">
      <alignment vertical="center"/>
      <protection hidden="1"/>
    </xf>
    <xf numFmtId="4" fontId="7" fillId="0" borderId="0" xfId="0" applyNumberFormat="1" applyFont="1" applyAlignment="1" applyProtection="1">
      <alignment vertical="center"/>
      <protection hidden="1"/>
    </xf>
    <xf numFmtId="167" fontId="22" fillId="38" borderId="0" xfId="42" applyNumberFormat="1" applyFont="1" applyFill="1" applyAlignment="1" applyProtection="1">
      <alignment vertical="center"/>
      <protection hidden="1"/>
    </xf>
    <xf numFmtId="164" fontId="2"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center" vertical="center"/>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0" fontId="49" fillId="43" borderId="0" xfId="0" applyFont="1" applyFill="1" applyAlignment="1" applyProtection="1">
      <alignment horizontal="center" vertical="center" wrapText="1"/>
      <protection hidden="1"/>
    </xf>
    <xf numFmtId="0" fontId="49"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167" fontId="5" fillId="36" borderId="15" xfId="42" applyNumberFormat="1" applyFont="1" applyFill="1" applyBorder="1" applyAlignment="1" applyProtection="1">
      <alignment horizontal="left" vertical="center" wrapText="1"/>
      <protection hidden="1"/>
    </xf>
    <xf numFmtId="0" fontId="0" fillId="38" borderId="0" xfId="0" applyFill="1"/>
    <xf numFmtId="169" fontId="47" fillId="38" borderId="0" xfId="33" applyNumberFormat="1" applyFont="1" applyFill="1" applyAlignment="1" applyProtection="1">
      <alignment vertical="center"/>
      <protection hidden="1"/>
    </xf>
    <xf numFmtId="3" fontId="48" fillId="43" borderId="0" xfId="0" applyNumberFormat="1" applyFont="1" applyFill="1" applyAlignment="1" applyProtection="1">
      <alignment horizontal="center" vertical="center"/>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173" fontId="8" fillId="38" borderId="0" xfId="33" applyNumberFormat="1" applyFont="1" applyFill="1" applyAlignment="1" applyProtection="1">
      <alignment vertical="center"/>
      <protection hidden="1"/>
    </xf>
    <xf numFmtId="173" fontId="21" fillId="38" borderId="0" xfId="0" applyNumberFormat="1" applyFont="1" applyFill="1" applyAlignment="1" applyProtection="1">
      <alignment vertical="center"/>
      <protection hidden="1"/>
    </xf>
    <xf numFmtId="173" fontId="2" fillId="38" borderId="0" xfId="0" applyNumberFormat="1" applyFont="1" applyFill="1" applyAlignment="1" applyProtection="1">
      <alignment vertical="center"/>
      <protection hidden="1"/>
    </xf>
    <xf numFmtId="0" fontId="4" fillId="44" borderId="18" xfId="0" applyFont="1" applyFill="1" applyBorder="1" applyAlignment="1" applyProtection="1">
      <alignment vertical="center" wrapText="1"/>
      <protection hidden="1"/>
    </xf>
    <xf numFmtId="0" fontId="4" fillId="44" borderId="21" xfId="0" applyFont="1" applyFill="1" applyBorder="1" applyAlignment="1" applyProtection="1">
      <alignment vertical="center" wrapText="1"/>
      <protection hidden="1"/>
    </xf>
    <xf numFmtId="0" fontId="4" fillId="44" borderId="0" xfId="0" applyFont="1" applyFill="1" applyAlignment="1" applyProtection="1">
      <alignment vertical="center" wrapText="1"/>
      <protection hidden="1"/>
    </xf>
    <xf numFmtId="0" fontId="4" fillId="44" borderId="30" xfId="0" applyFont="1" applyFill="1" applyBorder="1" applyAlignment="1" applyProtection="1">
      <alignment vertical="center" wrapText="1"/>
      <protection hidden="1"/>
    </xf>
    <xf numFmtId="0" fontId="50" fillId="38" borderId="0" xfId="0" applyFont="1" applyFill="1" applyAlignment="1" applyProtection="1">
      <alignment horizontal="center" vertical="center" wrapText="1"/>
      <protection hidden="1"/>
    </xf>
    <xf numFmtId="0" fontId="11"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vertical="center"/>
      <protection hidden="1"/>
    </xf>
    <xf numFmtId="0" fontId="20" fillId="2" borderId="0" xfId="38" applyFont="1" applyFill="1" applyAlignment="1">
      <alignment horizontal="left" vertical="top" wrapText="1"/>
    </xf>
    <xf numFmtId="0" fontId="14" fillId="2" borderId="0" xfId="38" applyFont="1" applyFill="1" applyAlignment="1">
      <alignment horizontal="center"/>
    </xf>
    <xf numFmtId="0" fontId="15" fillId="2" borderId="0" xfId="38" applyFont="1" applyFill="1" applyAlignment="1">
      <alignment horizontal="left"/>
    </xf>
    <xf numFmtId="0" fontId="13" fillId="2" borderId="0" xfId="38" applyFont="1" applyFill="1" applyAlignment="1">
      <alignment horizontal="left" wrapText="1"/>
    </xf>
    <xf numFmtId="0" fontId="16" fillId="2" borderId="0" xfId="38" applyFont="1" applyFill="1" applyAlignment="1">
      <alignment horizontal="center" vertical="center"/>
    </xf>
    <xf numFmtId="0" fontId="18"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 fillId="44" borderId="0" xfId="0" applyFont="1" applyFill="1" applyAlignment="1" applyProtection="1">
      <alignment horizontal="center" vertical="center" wrapText="1"/>
      <protection hidden="1"/>
    </xf>
    <xf numFmtId="0" fontId="4" fillId="44" borderId="20" xfId="0" applyFont="1" applyFill="1" applyBorder="1" applyAlignment="1" applyProtection="1">
      <alignment horizontal="center" vertical="center" wrapText="1"/>
      <protection hidden="1"/>
    </xf>
    <xf numFmtId="0" fontId="50" fillId="38" borderId="22" xfId="0" applyFont="1" applyFill="1" applyBorder="1" applyAlignment="1" applyProtection="1">
      <alignment horizontal="center" vertical="center" wrapText="1"/>
      <protection hidden="1"/>
    </xf>
    <xf numFmtId="0" fontId="50" fillId="38" borderId="23" xfId="0" applyFont="1" applyFill="1" applyBorder="1" applyAlignment="1" applyProtection="1">
      <alignment horizontal="center" vertical="center" wrapText="1"/>
      <protection hidden="1"/>
    </xf>
    <xf numFmtId="0" fontId="50" fillId="38" borderId="24" xfId="0" applyFont="1" applyFill="1" applyBorder="1" applyAlignment="1" applyProtection="1">
      <alignment horizontal="center" vertical="center" wrapText="1"/>
      <protection hidden="1"/>
    </xf>
    <xf numFmtId="0" fontId="50" fillId="38" borderId="25" xfId="0" applyFont="1" applyFill="1" applyBorder="1" applyAlignment="1" applyProtection="1">
      <alignment horizontal="center" vertical="center" wrapText="1"/>
      <protection hidden="1"/>
    </xf>
    <xf numFmtId="0" fontId="50" fillId="38" borderId="0" xfId="0" applyFont="1" applyFill="1" applyAlignment="1" applyProtection="1">
      <alignment horizontal="center" vertical="center" wrapText="1"/>
      <protection hidden="1"/>
    </xf>
    <xf numFmtId="0" fontId="50" fillId="38" borderId="26" xfId="0" applyFont="1" applyFill="1" applyBorder="1" applyAlignment="1" applyProtection="1">
      <alignment horizontal="center" vertical="center" wrapText="1"/>
      <protection hidden="1"/>
    </xf>
    <xf numFmtId="0" fontId="50" fillId="38" borderId="27" xfId="0" applyFont="1" applyFill="1" applyBorder="1" applyAlignment="1" applyProtection="1">
      <alignment horizontal="center" vertical="center" wrapText="1"/>
      <protection hidden="1"/>
    </xf>
    <xf numFmtId="0" fontId="50" fillId="38" borderId="28" xfId="0" applyFont="1" applyFill="1" applyBorder="1" applyAlignment="1" applyProtection="1">
      <alignment horizontal="center" vertical="center" wrapText="1"/>
      <protection hidden="1"/>
    </xf>
    <xf numFmtId="0" fontId="50" fillId="38" borderId="29" xfId="0" applyFont="1" applyFill="1" applyBorder="1" applyAlignment="1" applyProtection="1">
      <alignment horizontal="center" vertical="center" wrapText="1"/>
      <protection hidden="1"/>
    </xf>
    <xf numFmtId="3" fontId="8"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0" fontId="4" fillId="44" borderId="0" xfId="0" applyFont="1" applyFill="1" applyAlignment="1" applyProtection="1">
      <alignment horizontal="center" vertical="center"/>
      <protection hidden="1"/>
    </xf>
    <xf numFmtId="0" fontId="4" fillId="44" borderId="20" xfId="0"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4" fillId="44" borderId="15" xfId="0" applyFont="1" applyFill="1" applyBorder="1" applyAlignment="1" applyProtection="1">
      <alignment horizontal="center" vertical="center"/>
      <protection hidden="1"/>
    </xf>
    <xf numFmtId="0" fontId="4" fillId="44" borderId="17" xfId="0" applyFont="1" applyFill="1" applyBorder="1" applyAlignment="1" applyProtection="1">
      <alignment horizontal="center" vertical="center"/>
      <protection hidden="1"/>
    </xf>
    <xf numFmtId="15" fontId="8" fillId="36" borderId="16" xfId="0" applyNumberFormat="1" applyFont="1" applyFill="1" applyBorder="1" applyAlignment="1" applyProtection="1">
      <alignment horizontal="center" vertical="center"/>
      <protection hidden="1"/>
    </xf>
    <xf numFmtId="15" fontId="8" fillId="36" borderId="15" xfId="0" applyNumberFormat="1" applyFont="1" applyFill="1" applyBorder="1" applyAlignment="1" applyProtection="1">
      <alignment horizontal="center" vertical="center"/>
      <protection hidden="1"/>
    </xf>
    <xf numFmtId="0" fontId="4" fillId="45" borderId="18" xfId="0" applyFont="1" applyFill="1" applyBorder="1" applyAlignment="1" applyProtection="1">
      <alignment horizontal="center" vertical="center" wrapText="1"/>
      <protection hidden="1"/>
    </xf>
    <xf numFmtId="0" fontId="4" fillId="45" borderId="21"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protection hidden="1"/>
    </xf>
    <xf numFmtId="167" fontId="5" fillId="34" borderId="16" xfId="42" applyNumberFormat="1" applyFont="1" applyFill="1" applyBorder="1" applyAlignment="1" applyProtection="1">
      <alignment horizontal="center" vertical="center"/>
      <protection hidden="1"/>
    </xf>
    <xf numFmtId="167" fontId="5" fillId="34" borderId="15"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 fillId="44" borderId="30" xfId="0" applyFont="1" applyFill="1" applyBorder="1" applyAlignment="1" applyProtection="1">
      <alignment horizontal="center" vertical="center" wrapText="1"/>
      <protection hidden="1"/>
    </xf>
    <xf numFmtId="167" fontId="5" fillId="36" borderId="16" xfId="42" applyNumberFormat="1" applyFont="1" applyFill="1" applyBorder="1" applyAlignment="1" applyProtection="1">
      <alignment horizontal="center" vertical="center" wrapText="1"/>
      <protection hidden="1"/>
    </xf>
    <xf numFmtId="167" fontId="5" fillId="36" borderId="15" xfId="42" applyNumberFormat="1" applyFont="1" applyFill="1" applyBorder="1" applyAlignment="1" applyProtection="1">
      <alignment horizontal="center" vertical="center" wrapText="1"/>
      <protection hidden="1"/>
    </xf>
    <xf numFmtId="0" fontId="11" fillId="38" borderId="22" xfId="0" applyFont="1" applyFill="1" applyBorder="1" applyAlignment="1" applyProtection="1">
      <alignment horizontal="center" vertical="center" wrapText="1"/>
      <protection hidden="1"/>
    </xf>
    <xf numFmtId="0" fontId="11" fillId="38" borderId="23" xfId="0" applyFont="1" applyFill="1" applyBorder="1" applyAlignment="1" applyProtection="1">
      <alignment horizontal="center" vertical="center" wrapText="1"/>
      <protection hidden="1"/>
    </xf>
    <xf numFmtId="0" fontId="11" fillId="38" borderId="24" xfId="0" applyFont="1" applyFill="1" applyBorder="1" applyAlignment="1" applyProtection="1">
      <alignment horizontal="center" vertical="center" wrapText="1"/>
      <protection hidden="1"/>
    </xf>
    <xf numFmtId="0" fontId="11" fillId="38" borderId="25" xfId="0" applyFont="1" applyFill="1" applyBorder="1" applyAlignment="1" applyProtection="1">
      <alignment horizontal="center" vertical="center" wrapText="1"/>
      <protection hidden="1"/>
    </xf>
    <xf numFmtId="0" fontId="11" fillId="38" borderId="0" xfId="0" applyFont="1" applyFill="1" applyAlignment="1" applyProtection="1">
      <alignment horizontal="center" vertical="center" wrapText="1"/>
      <protection hidden="1"/>
    </xf>
    <xf numFmtId="0" fontId="11" fillId="38" borderId="26" xfId="0" applyFont="1" applyFill="1" applyBorder="1" applyAlignment="1" applyProtection="1">
      <alignment horizontal="center" vertical="center" wrapText="1"/>
      <protection hidden="1"/>
    </xf>
    <xf numFmtId="0" fontId="11" fillId="38" borderId="27" xfId="0" applyFont="1" applyFill="1" applyBorder="1" applyAlignment="1" applyProtection="1">
      <alignment horizontal="center" vertical="center" wrapText="1"/>
      <protection hidden="1"/>
    </xf>
    <xf numFmtId="0" fontId="11" fillId="38" borderId="28" xfId="0" applyFont="1" applyFill="1" applyBorder="1" applyAlignment="1" applyProtection="1">
      <alignment horizontal="center" vertical="center" wrapText="1"/>
      <protection hidden="1"/>
    </xf>
    <xf numFmtId="0" fontId="11"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 fillId="45" borderId="15" xfId="0" applyFont="1" applyFill="1" applyBorder="1" applyAlignment="1" applyProtection="1">
      <alignment horizontal="center" vertical="center" wrapText="1"/>
      <protection hidden="1"/>
    </xf>
    <xf numFmtId="0" fontId="4" fillId="45" borderId="17" xfId="0" applyFont="1" applyFill="1" applyBorder="1" applyAlignment="1" applyProtection="1">
      <alignment horizontal="center" vertical="center" wrapText="1"/>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xf numFmtId="0" fontId="4" fillId="44" borderId="0" xfId="0" applyFont="1" applyFill="1" applyBorder="1" applyAlignment="1" applyProtection="1">
      <alignment horizontal="center" vertical="center"/>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rmal 4" xfId="51" xr:uid="{A0AFFCDA-0757-45AD-A313-5C2B8E5A2D61}"/>
    <cellStyle name="Notas" xfId="41" builtinId="10" customBuiltin="1"/>
    <cellStyle name="Porcentaje" xfId="42" builtinId="5"/>
    <cellStyle name="Porcentaje 2" xfId="43" xr:uid="{4705AAE2-12D3-4391-9DA8-2E2C2305B325}"/>
    <cellStyle name="Porcentaje 3" xfId="52" xr:uid="{4F80E49B-21B1-4156-BFB3-502692B18F2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Vigentes'!$D$73:$X$73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Vigentes'!$D$74:$X$74</c:f>
              <c:numCache>
                <c:formatCode>#,##0</c:formatCode>
                <c:ptCount val="21"/>
                <c:pt idx="0">
                  <c:v>69106138.200000003</c:v>
                </c:pt>
                <c:pt idx="1">
                  <c:v>19358357</c:v>
                </c:pt>
                <c:pt idx="2">
                  <c:v>34426114.5</c:v>
                </c:pt>
                <c:pt idx="3">
                  <c:v>43725181.600000001</c:v>
                </c:pt>
                <c:pt idx="4">
                  <c:v>25333284.399999999</c:v>
                </c:pt>
                <c:pt idx="5">
                  <c:v>30931545.399999999</c:v>
                </c:pt>
                <c:pt idx="6">
                  <c:v>31899596.399999999</c:v>
                </c:pt>
                <c:pt idx="7">
                  <c:v>52313881.899999999</c:v>
                </c:pt>
                <c:pt idx="8">
                  <c:v>15761623.300000001</c:v>
                </c:pt>
                <c:pt idx="9">
                  <c:v>25672837.199999999</c:v>
                </c:pt>
                <c:pt idx="10">
                  <c:v>19628754.699999999</c:v>
                </c:pt>
                <c:pt idx="11">
                  <c:v>0</c:v>
                </c:pt>
                <c:pt idx="12">
                  <c:v>24624199</c:v>
                </c:pt>
                <c:pt idx="13">
                  <c:v>0</c:v>
                </c:pt>
                <c:pt idx="14">
                  <c:v>47012754.799999997</c:v>
                </c:pt>
                <c:pt idx="15">
                  <c:v>35692554.399999999</c:v>
                </c:pt>
                <c:pt idx="16">
                  <c:v>0</c:v>
                </c:pt>
                <c:pt idx="17">
                  <c:v>21976239.399999999</c:v>
                </c:pt>
                <c:pt idx="18">
                  <c:v>0</c:v>
                </c:pt>
                <c:pt idx="19">
                  <c:v>10528649.5</c:v>
                </c:pt>
                <c:pt idx="20">
                  <c:v>0</c:v>
                </c:pt>
              </c:numCache>
            </c:numRef>
          </c:val>
          <c:extLst>
            <c:ext xmlns:c16="http://schemas.microsoft.com/office/drawing/2014/chart" uri="{C3380CC4-5D6E-409C-BE32-E72D297353CC}">
              <c16:uniqueId val="{00000000-C14A-4ABA-ADA8-E8DA31F390B5}"/>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Vigentes'!$D$73:$X$73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Vigentes'!$D$75:$X$75</c:f>
              <c:numCache>
                <c:formatCode>#,##0</c:formatCode>
                <c:ptCount val="21"/>
                <c:pt idx="0">
                  <c:v>0</c:v>
                </c:pt>
                <c:pt idx="1">
                  <c:v>23724912.962657399</c:v>
                </c:pt>
                <c:pt idx="2">
                  <c:v>0</c:v>
                </c:pt>
                <c:pt idx="3">
                  <c:v>19738499.019383397</c:v>
                </c:pt>
                <c:pt idx="4">
                  <c:v>0</c:v>
                </c:pt>
                <c:pt idx="5">
                  <c:v>12455994.4265358</c:v>
                </c:pt>
                <c:pt idx="6">
                  <c:v>0</c:v>
                </c:pt>
                <c:pt idx="7">
                  <c:v>15546112.0753254</c:v>
                </c:pt>
                <c:pt idx="8">
                  <c:v>0</c:v>
                </c:pt>
                <c:pt idx="9">
                  <c:v>30392243.588980194</c:v>
                </c:pt>
                <c:pt idx="10">
                  <c:v>0</c:v>
                </c:pt>
                <c:pt idx="11">
                  <c:v>44096906.044443592</c:v>
                </c:pt>
                <c:pt idx="12">
                  <c:v>0</c:v>
                </c:pt>
                <c:pt idx="13">
                  <c:v>6410769.4587701997</c:v>
                </c:pt>
                <c:pt idx="14">
                  <c:v>0</c:v>
                </c:pt>
                <c:pt idx="15">
                  <c:v>0</c:v>
                </c:pt>
                <c:pt idx="16">
                  <c:v>35773804.914382808</c:v>
                </c:pt>
                <c:pt idx="17">
                  <c:v>0</c:v>
                </c:pt>
                <c:pt idx="18">
                  <c:v>10209416.9149266</c:v>
                </c:pt>
                <c:pt idx="19">
                  <c:v>0</c:v>
                </c:pt>
                <c:pt idx="20">
                  <c:v>16473244.3516968</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221460932465976E-2"/>
                  <c:y val="-0.1396299526054232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dLbl>
              <c:idx val="18"/>
              <c:layout>
                <c:manualLayout>
                  <c:x val="-1.1917350043620469E-2"/>
                  <c:y val="-0.158985179672696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7A-4C43-9160-7CEB9422B6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Vigentes'!$D$73:$X$73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Vigentes'!$D$78:$X$78</c:f>
              <c:numCache>
                <c:formatCode>0.00%</c:formatCode>
                <c:ptCount val="21"/>
                <c:pt idx="0">
                  <c:v>9.5607134013791062E-2</c:v>
                </c:pt>
                <c:pt idx="1">
                  <c:v>5.9604950766473659E-2</c:v>
                </c:pt>
                <c:pt idx="2">
                  <c:v>4.7627927537348853E-2</c:v>
                </c:pt>
                <c:pt idx="3">
                  <c:v>8.7800892598362879E-2</c:v>
                </c:pt>
                <c:pt idx="4">
                  <c:v>3.5048156064381011E-2</c:v>
                </c:pt>
                <c:pt idx="5">
                  <c:v>6.0025902803584885E-2</c:v>
                </c:pt>
                <c:pt idx="6">
                  <c:v>4.4132533917235248E-2</c:v>
                </c:pt>
                <c:pt idx="7">
                  <c:v>9.3883115265352646E-2</c:v>
                </c:pt>
                <c:pt idx="8">
                  <c:v>2.1805930274338376E-2</c:v>
                </c:pt>
                <c:pt idx="9">
                  <c:v>7.7565059083073637E-2</c:v>
                </c:pt>
                <c:pt idx="10">
                  <c:v>2.7156038956995733E-2</c:v>
                </c:pt>
                <c:pt idx="11">
                  <c:v>6.1007298564176915E-2</c:v>
                </c:pt>
                <c:pt idx="12">
                  <c:v>3.4067148810454868E-2</c:v>
                </c:pt>
                <c:pt idx="13">
                  <c:v>8.8691874664204758E-3</c:v>
                </c:pt>
                <c:pt idx="14">
                  <c:v>6.5041324339566386E-2</c:v>
                </c:pt>
                <c:pt idx="15">
                  <c:v>4.9380024997769695E-2</c:v>
                </c:pt>
                <c:pt idx="16">
                  <c:v>4.9492433663911699E-2</c:v>
                </c:pt>
                <c:pt idx="17">
                  <c:v>3.04037429982588E-2</c:v>
                </c:pt>
                <c:pt idx="18">
                  <c:v>1.4124549810078268E-2</c:v>
                </c:pt>
                <c:pt idx="19">
                  <c:v>1.4566202510368813E-2</c:v>
                </c:pt>
                <c:pt idx="20">
                  <c:v>2.2790445558056122E-2</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Vigentes'!$Q$18:$Q$20</c:f>
              <c:strCache>
                <c:ptCount val="3"/>
                <c:pt idx="0">
                  <c:v>TES Corto Plazo</c:v>
                </c:pt>
                <c:pt idx="1">
                  <c:v>TES Tasa Fija</c:v>
                </c:pt>
                <c:pt idx="2">
                  <c:v>TES UVR</c:v>
                </c:pt>
              </c:strCache>
            </c:strRef>
          </c:cat>
          <c:val>
            <c:numRef>
              <c:f>'Emisiones Vigentes'!$V$18:$V$20</c:f>
              <c:numCache>
                <c:formatCode>0.00%</c:formatCode>
                <c:ptCount val="3"/>
                <c:pt idx="0">
                  <c:v>8.3413719402437386E-2</c:v>
                </c:pt>
                <c:pt idx="1">
                  <c:v>0.61938393249119728</c:v>
                </c:pt>
                <c:pt idx="2">
                  <c:v>0.29720234810636531</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Issu'!$B$72:$C$72</c:f>
              <c:strCache>
                <c:ptCount val="2"/>
                <c:pt idx="0">
                  <c:v>TES COP - Short and Long Term</c:v>
                </c:pt>
              </c:strCache>
            </c:strRef>
          </c:tx>
          <c:spPr>
            <a:solidFill>
              <a:schemeClr val="bg1">
                <a:lumMod val="50000"/>
              </a:schemeClr>
            </a:solidFill>
            <a:effectLst/>
          </c:spPr>
          <c:invertIfNegative val="0"/>
          <c:cat>
            <c:numRef>
              <c:f>'Outstand. Issu'!$D$71:$X$71</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Issu'!$D$72:$X$72</c:f>
              <c:numCache>
                <c:formatCode>#,##0</c:formatCode>
                <c:ptCount val="21"/>
                <c:pt idx="0">
                  <c:v>18393.576447666805</c:v>
                </c:pt>
                <c:pt idx="1">
                  <c:v>5152.5006121775423</c:v>
                </c:pt>
                <c:pt idx="2">
                  <c:v>9162.9974607940203</c:v>
                </c:pt>
                <c:pt idx="3">
                  <c:v>11638.07573967017</c:v>
                </c:pt>
                <c:pt idx="4">
                  <c:v>6742.812077464414</c:v>
                </c:pt>
                <c:pt idx="5">
                  <c:v>8232.8684510311195</c:v>
                </c:pt>
                <c:pt idx="6">
                  <c:v>8490.5289213964043</c:v>
                </c:pt>
                <c:pt idx="7">
                  <c:v>13924.079843921343</c:v>
                </c:pt>
                <c:pt idx="8">
                  <c:v>4195.1790486228674</c:v>
                </c:pt>
                <c:pt idx="9">
                  <c:v>6833.1888594333896</c:v>
                </c:pt>
                <c:pt idx="10">
                  <c:v>5224.4707858230331</c:v>
                </c:pt>
                <c:pt idx="11">
                  <c:v>0</c:v>
                </c:pt>
                <c:pt idx="12">
                  <c:v>6554.0789655796525</c:v>
                </c:pt>
                <c:pt idx="13">
                  <c:v>0</c:v>
                </c:pt>
                <c:pt idx="14">
                  <c:v>12513.109861914039</c:v>
                </c:pt>
                <c:pt idx="15">
                  <c:v>9500.0783587253936</c:v>
                </c:pt>
                <c:pt idx="16">
                  <c:v>0</c:v>
                </c:pt>
                <c:pt idx="17">
                  <c:v>5849.2870527111481</c:v>
                </c:pt>
                <c:pt idx="18">
                  <c:v>0</c:v>
                </c:pt>
                <c:pt idx="19">
                  <c:v>2802.3490316948269</c:v>
                </c:pt>
                <c:pt idx="20">
                  <c:v>0</c:v>
                </c:pt>
              </c:numCache>
            </c:numRef>
          </c:val>
          <c:extLst>
            <c:ext xmlns:c16="http://schemas.microsoft.com/office/drawing/2014/chart" uri="{C3380CC4-5D6E-409C-BE32-E72D297353CC}">
              <c16:uniqueId val="{00000000-D75A-4F61-9187-B10ED437AA58}"/>
            </c:ext>
          </c:extLst>
        </c:ser>
        <c:ser>
          <c:idx val="1"/>
          <c:order val="1"/>
          <c:tx>
            <c:strRef>
              <c:f>'Outstand. Issu'!$B$73:$C$73</c:f>
              <c:strCache>
                <c:ptCount val="2"/>
                <c:pt idx="0">
                  <c:v>TES UVR</c:v>
                </c:pt>
              </c:strCache>
            </c:strRef>
          </c:tx>
          <c:spPr>
            <a:solidFill>
              <a:schemeClr val="bg1">
                <a:lumMod val="85000"/>
              </a:schemeClr>
            </a:solidFill>
            <a:effectLst/>
          </c:spPr>
          <c:invertIfNegative val="0"/>
          <c:cat>
            <c:numRef>
              <c:f>'Outstand. Issu'!$D$71:$X$71</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Issu'!$D$73:$X$73</c:f>
              <c:numCache>
                <c:formatCode>#,##0</c:formatCode>
                <c:ptCount val="21"/>
                <c:pt idx="0">
                  <c:v>0</c:v>
                </c:pt>
                <c:pt idx="1">
                  <c:v>6314.7212629641635</c:v>
                </c:pt>
                <c:pt idx="2">
                  <c:v>0</c:v>
                </c:pt>
                <c:pt idx="3">
                  <c:v>5253.6807891722819</c:v>
                </c:pt>
                <c:pt idx="4">
                  <c:v>0</c:v>
                </c:pt>
                <c:pt idx="5">
                  <c:v>3315.339153421221</c:v>
                </c:pt>
                <c:pt idx="6">
                  <c:v>0</c:v>
                </c:pt>
                <c:pt idx="7">
                  <c:v>4137.8176869604586</c:v>
                </c:pt>
                <c:pt idx="8">
                  <c:v>0</c:v>
                </c:pt>
                <c:pt idx="9">
                  <c:v>8089.3256435796402</c:v>
                </c:pt>
                <c:pt idx="10">
                  <c:v>0</c:v>
                </c:pt>
                <c:pt idx="11">
                  <c:v>11737.015459996484</c:v>
                </c:pt>
                <c:pt idx="12">
                  <c:v>0</c:v>
                </c:pt>
                <c:pt idx="13">
                  <c:v>1706.3169958505541</c:v>
                </c:pt>
                <c:pt idx="14">
                  <c:v>0</c:v>
                </c:pt>
                <c:pt idx="15">
                  <c:v>0</c:v>
                </c:pt>
                <c:pt idx="16">
                  <c:v>9521.7043327219035</c:v>
                </c:pt>
                <c:pt idx="17">
                  <c:v>0</c:v>
                </c:pt>
                <c:pt idx="18">
                  <c:v>2717.380762434284</c:v>
                </c:pt>
                <c:pt idx="19">
                  <c:v>0</c:v>
                </c:pt>
                <c:pt idx="20">
                  <c:v>4384.5870600830431</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Issu'!$B$76:$C$76</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Issu'!$D$71:$X$71</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Issu'!$D$76:$X$76</c:f>
              <c:numCache>
                <c:formatCode>0.00%</c:formatCode>
                <c:ptCount val="21"/>
                <c:pt idx="0">
                  <c:v>9.5607134013791048E-2</c:v>
                </c:pt>
                <c:pt idx="1">
                  <c:v>5.9604950766473659E-2</c:v>
                </c:pt>
                <c:pt idx="2">
                  <c:v>4.7627927537348846E-2</c:v>
                </c:pt>
                <c:pt idx="3">
                  <c:v>8.7800892598362879E-2</c:v>
                </c:pt>
                <c:pt idx="4">
                  <c:v>3.5048156064381011E-2</c:v>
                </c:pt>
                <c:pt idx="5">
                  <c:v>6.0025902803584885E-2</c:v>
                </c:pt>
                <c:pt idx="6">
                  <c:v>4.4132533917235255E-2</c:v>
                </c:pt>
                <c:pt idx="7">
                  <c:v>9.3883115265352632E-2</c:v>
                </c:pt>
                <c:pt idx="8">
                  <c:v>2.1805930274338376E-2</c:v>
                </c:pt>
                <c:pt idx="9">
                  <c:v>7.7565059083073637E-2</c:v>
                </c:pt>
                <c:pt idx="10">
                  <c:v>2.7156038956995733E-2</c:v>
                </c:pt>
                <c:pt idx="11">
                  <c:v>6.1007298564176908E-2</c:v>
                </c:pt>
                <c:pt idx="12">
                  <c:v>3.4067148810454868E-2</c:v>
                </c:pt>
                <c:pt idx="13">
                  <c:v>8.8691874664204758E-3</c:v>
                </c:pt>
                <c:pt idx="14">
                  <c:v>6.5041324339566386E-2</c:v>
                </c:pt>
                <c:pt idx="15">
                  <c:v>4.9380024997769702E-2</c:v>
                </c:pt>
                <c:pt idx="16">
                  <c:v>4.9492433663911699E-2</c:v>
                </c:pt>
                <c:pt idx="17">
                  <c:v>3.0403742998258803E-2</c:v>
                </c:pt>
                <c:pt idx="18">
                  <c:v>1.4124549810078268E-2</c:v>
                </c:pt>
                <c:pt idx="19">
                  <c:v>1.4566202510368813E-2</c:v>
                </c:pt>
                <c:pt idx="20">
                  <c:v>2.2790445558056122E-2</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Issu'!$Q$18:$R$20</c:f>
              <c:strCache>
                <c:ptCount val="3"/>
                <c:pt idx="0">
                  <c:v>TES Short Term</c:v>
                </c:pt>
                <c:pt idx="1">
                  <c:v>TES Fixed Rate</c:v>
                </c:pt>
                <c:pt idx="2">
                  <c:v>TES UVR</c:v>
                </c:pt>
              </c:strCache>
            </c:strRef>
          </c:cat>
          <c:val>
            <c:numRef>
              <c:f>'Outstand. Issu'!$V$18:$V$20</c:f>
              <c:numCache>
                <c:formatCode>0.00%</c:formatCode>
                <c:ptCount val="3"/>
                <c:pt idx="0">
                  <c:v>8.3413719402437386E-2</c:v>
                </c:pt>
                <c:pt idx="1">
                  <c:v>0.61938393249119728</c:v>
                </c:pt>
                <c:pt idx="2">
                  <c:v>0.29720234810636531</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55</xdr:row>
      <xdr:rowOff>152400</xdr:rowOff>
    </xdr:from>
    <xdr:to>
      <xdr:col>24</xdr:col>
      <xdr:colOff>228600</xdr:colOff>
      <xdr:row>70</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16</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51</xdr:row>
      <xdr:rowOff>476250</xdr:rowOff>
    </xdr:from>
    <xdr:to>
      <xdr:col>21</xdr:col>
      <xdr:colOff>3937000</xdr:colOff>
      <xdr:row>67</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16</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2" customWidth="1"/>
    <col min="5" max="5" width="16.140625" style="52" bestFit="1" customWidth="1"/>
    <col min="6" max="13" width="11.42578125" style="52" customWidth="1"/>
    <col min="14" max="16384" width="0" style="52" hidden="1"/>
  </cols>
  <sheetData>
    <row r="1" spans="1:15" ht="15" x14ac:dyDescent="0.2"/>
    <row r="2" spans="1:15" ht="15.75" x14ac:dyDescent="0.25">
      <c r="A2" s="53"/>
      <c r="B2" s="53"/>
      <c r="C2" s="53"/>
      <c r="D2" s="53"/>
      <c r="E2" s="53"/>
      <c r="F2" s="53"/>
      <c r="G2" s="53"/>
      <c r="H2" s="53"/>
      <c r="I2" s="53"/>
      <c r="J2" s="53"/>
      <c r="K2" s="53"/>
      <c r="L2" s="53"/>
      <c r="M2" s="53"/>
    </row>
    <row r="3" spans="1:15" ht="15.75" x14ac:dyDescent="0.25">
      <c r="A3" s="53"/>
      <c r="B3" s="53"/>
      <c r="C3" s="53"/>
      <c r="D3" s="53"/>
      <c r="E3" s="53"/>
      <c r="F3" s="53"/>
      <c r="G3" s="53"/>
      <c r="H3" s="53"/>
      <c r="I3" s="53"/>
      <c r="J3" s="53"/>
      <c r="K3" s="53"/>
      <c r="L3" s="53"/>
      <c r="M3" s="53"/>
    </row>
    <row r="4" spans="1:15" ht="15.75" customHeight="1" x14ac:dyDescent="0.25">
      <c r="A4" s="53"/>
      <c r="B4" s="53"/>
      <c r="C4" s="53"/>
      <c r="D4" s="53"/>
      <c r="E4" s="53"/>
      <c r="F4" s="53"/>
      <c r="G4" s="53"/>
      <c r="H4" s="53"/>
      <c r="I4" s="53"/>
      <c r="J4" s="53"/>
      <c r="K4" s="53"/>
      <c r="L4" s="53"/>
      <c r="M4" s="53"/>
    </row>
    <row r="5" spans="1:15" ht="15.75" x14ac:dyDescent="0.25">
      <c r="A5" s="53"/>
      <c r="B5" s="53"/>
      <c r="C5" s="53"/>
      <c r="D5" s="53"/>
      <c r="E5" s="53"/>
      <c r="F5" s="53"/>
      <c r="G5" s="53"/>
      <c r="H5" s="53"/>
      <c r="I5" s="53"/>
      <c r="J5" s="53"/>
      <c r="K5" s="53"/>
      <c r="L5" s="53"/>
      <c r="M5" s="53"/>
    </row>
    <row r="6" spans="1:15" ht="15.75" x14ac:dyDescent="0.25">
      <c r="A6" s="53"/>
      <c r="B6" s="53"/>
      <c r="C6" s="53"/>
      <c r="D6" s="53"/>
      <c r="E6" s="53"/>
      <c r="F6" s="53"/>
      <c r="G6" s="53"/>
      <c r="H6" s="53"/>
      <c r="I6" s="53"/>
      <c r="J6" s="53"/>
      <c r="K6" s="53"/>
      <c r="L6" s="53"/>
      <c r="M6" s="53"/>
    </row>
    <row r="7" spans="1:15" ht="15.75" x14ac:dyDescent="0.25">
      <c r="A7" s="53"/>
      <c r="B7" s="53"/>
      <c r="C7" s="53"/>
      <c r="D7" s="53"/>
      <c r="E7" s="53"/>
      <c r="F7" s="53"/>
      <c r="G7" s="53"/>
      <c r="H7" s="53"/>
      <c r="I7" s="53"/>
      <c r="J7" s="53"/>
      <c r="K7" s="53"/>
      <c r="L7" s="53"/>
      <c r="M7" s="53"/>
    </row>
    <row r="8" spans="1:15" ht="15.75" x14ac:dyDescent="0.25">
      <c r="A8" s="53"/>
      <c r="B8" s="53"/>
      <c r="C8" s="53"/>
      <c r="D8" s="53"/>
      <c r="E8" s="53"/>
      <c r="F8" s="53"/>
      <c r="G8" s="53"/>
      <c r="H8" s="53"/>
      <c r="I8" s="53"/>
      <c r="J8" s="53"/>
      <c r="K8" s="53"/>
      <c r="L8" s="53"/>
      <c r="M8" s="53"/>
    </row>
    <row r="9" spans="1:15" ht="15.75" x14ac:dyDescent="0.25">
      <c r="A9" s="53"/>
      <c r="B9" s="53"/>
      <c r="C9" s="53"/>
      <c r="D9" s="54"/>
      <c r="E9" s="53"/>
      <c r="F9" s="53"/>
      <c r="G9" s="53"/>
      <c r="H9" s="53"/>
      <c r="I9" s="53"/>
      <c r="J9" s="53"/>
      <c r="K9" s="53"/>
      <c r="L9" s="53"/>
      <c r="M9" s="53"/>
    </row>
    <row r="10" spans="1:15" ht="23.25" x14ac:dyDescent="0.35">
      <c r="A10" s="53"/>
      <c r="B10" s="53"/>
      <c r="C10" s="53"/>
      <c r="D10" s="53"/>
      <c r="E10" s="160"/>
      <c r="F10" s="160"/>
      <c r="G10" s="160"/>
      <c r="H10" s="53"/>
      <c r="I10" s="53"/>
      <c r="J10" s="53"/>
      <c r="K10" s="53"/>
      <c r="L10" s="53"/>
      <c r="M10" s="53"/>
      <c r="O10" s="52" t="e">
        <v>#REF!</v>
      </c>
    </row>
    <row r="11" spans="1:15" ht="15.75" x14ac:dyDescent="0.25">
      <c r="A11" s="53"/>
      <c r="B11" s="53"/>
      <c r="C11" s="53"/>
      <c r="D11" s="53"/>
      <c r="E11" s="53"/>
      <c r="F11" s="53"/>
      <c r="G11" s="53"/>
      <c r="H11" s="53"/>
      <c r="I11" s="53"/>
      <c r="J11" s="53"/>
      <c r="K11" s="53"/>
      <c r="L11" s="53"/>
      <c r="M11" s="53"/>
    </row>
    <row r="12" spans="1:15" ht="15.75" x14ac:dyDescent="0.25">
      <c r="A12" s="53"/>
      <c r="B12" s="53"/>
      <c r="C12" s="53"/>
      <c r="D12" s="53"/>
      <c r="E12" s="53"/>
      <c r="F12" s="53"/>
      <c r="G12" s="53"/>
      <c r="H12" s="53"/>
      <c r="I12" s="53"/>
      <c r="J12" s="53"/>
      <c r="K12" s="53"/>
      <c r="L12" s="53"/>
      <c r="M12" s="53"/>
    </row>
    <row r="13" spans="1:15" ht="30.75" customHeight="1" x14ac:dyDescent="0.25">
      <c r="A13" s="53"/>
      <c r="B13" s="53"/>
      <c r="C13" s="161" t="s">
        <v>92</v>
      </c>
      <c r="D13" s="161"/>
      <c r="E13" s="161"/>
      <c r="F13" s="53"/>
      <c r="G13" s="53"/>
      <c r="H13" s="162" t="s">
        <v>81</v>
      </c>
      <c r="I13" s="162"/>
      <c r="J13" s="162"/>
      <c r="K13" s="162"/>
      <c r="L13" s="53"/>
      <c r="M13" s="53"/>
    </row>
    <row r="14" spans="1:15" ht="15.75" x14ac:dyDescent="0.25">
      <c r="A14" s="53"/>
      <c r="B14" s="53"/>
      <c r="C14" s="55"/>
      <c r="D14" s="53"/>
      <c r="E14" s="53"/>
      <c r="F14" s="53"/>
      <c r="G14" s="53"/>
      <c r="H14" s="56"/>
      <c r="I14" s="56"/>
      <c r="J14" s="56"/>
      <c r="K14" s="56"/>
      <c r="L14" s="56"/>
      <c r="M14" s="56"/>
    </row>
    <row r="15" spans="1:15" ht="15.75" x14ac:dyDescent="0.25">
      <c r="A15" s="53"/>
      <c r="B15" s="53"/>
      <c r="C15" s="55"/>
      <c r="D15" s="53"/>
      <c r="E15" s="53"/>
      <c r="F15" s="53"/>
      <c r="G15" s="53"/>
      <c r="H15" s="56"/>
      <c r="I15" s="56"/>
      <c r="J15" s="56"/>
      <c r="K15" s="56"/>
      <c r="L15" s="56"/>
      <c r="M15" s="56"/>
    </row>
    <row r="16" spans="1:15" ht="15.75" x14ac:dyDescent="0.25">
      <c r="A16" s="53"/>
      <c r="B16" s="53"/>
      <c r="C16" s="55" t="s">
        <v>82</v>
      </c>
      <c r="D16" s="53"/>
      <c r="E16" s="53"/>
      <c r="F16" s="53"/>
      <c r="G16" s="53"/>
      <c r="H16" s="56" t="s">
        <v>83</v>
      </c>
      <c r="I16" s="56"/>
      <c r="J16" s="56"/>
      <c r="K16" s="56"/>
      <c r="L16" s="56"/>
      <c r="M16" s="56"/>
    </row>
    <row r="17" spans="1:21" ht="15.75" x14ac:dyDescent="0.25">
      <c r="A17" s="53"/>
      <c r="B17" s="53"/>
      <c r="C17" s="55"/>
      <c r="D17" s="53"/>
      <c r="E17" s="53"/>
      <c r="F17" s="53"/>
      <c r="G17" s="53"/>
      <c r="H17" s="56" t="s">
        <v>84</v>
      </c>
      <c r="I17" s="56"/>
      <c r="J17" s="56"/>
      <c r="K17" s="56"/>
      <c r="L17" s="56"/>
      <c r="M17" s="56"/>
    </row>
    <row r="18" spans="1:21" ht="15.75" x14ac:dyDescent="0.25">
      <c r="A18" s="53"/>
      <c r="B18" s="53"/>
      <c r="C18" s="53"/>
      <c r="D18" s="53"/>
      <c r="E18" s="53"/>
      <c r="F18" s="53"/>
      <c r="G18" s="53"/>
      <c r="H18" s="56" t="s">
        <v>10</v>
      </c>
      <c r="I18" s="56"/>
      <c r="J18" s="56"/>
      <c r="K18" s="56"/>
      <c r="L18" s="56"/>
      <c r="M18" s="56"/>
    </row>
    <row r="19" spans="1:21" ht="15.75" x14ac:dyDescent="0.25">
      <c r="A19" s="53"/>
      <c r="B19" s="53"/>
      <c r="C19" s="53"/>
      <c r="D19" s="53"/>
      <c r="E19" s="53"/>
      <c r="F19" s="53"/>
      <c r="G19" s="53"/>
      <c r="H19" s="56"/>
      <c r="I19" s="56"/>
      <c r="J19" s="56"/>
      <c r="K19" s="56"/>
      <c r="L19" s="56"/>
      <c r="M19" s="56"/>
    </row>
    <row r="20" spans="1:21" ht="15.75" x14ac:dyDescent="0.25">
      <c r="A20" s="53"/>
      <c r="B20" s="53"/>
      <c r="C20" s="163"/>
      <c r="D20" s="163"/>
      <c r="E20" s="163"/>
      <c r="F20" s="163"/>
      <c r="G20" s="53"/>
      <c r="H20" s="57"/>
      <c r="I20" s="56"/>
      <c r="J20" s="56"/>
      <c r="K20" s="56"/>
      <c r="L20" s="56"/>
      <c r="M20" s="56"/>
    </row>
    <row r="21" spans="1:21" ht="15.75" x14ac:dyDescent="0.25">
      <c r="A21" s="53"/>
      <c r="B21" s="53"/>
      <c r="C21" s="163"/>
      <c r="D21" s="163"/>
      <c r="E21" s="163"/>
      <c r="F21" s="163"/>
      <c r="G21" s="53"/>
      <c r="H21" s="56"/>
      <c r="I21" s="56"/>
      <c r="J21" s="56"/>
      <c r="K21" s="56"/>
      <c r="L21" s="56"/>
      <c r="M21" s="56"/>
    </row>
    <row r="22" spans="1:21" ht="15.75" x14ac:dyDescent="0.25">
      <c r="A22" s="53"/>
      <c r="B22" s="58"/>
      <c r="C22" s="163"/>
      <c r="D22" s="163"/>
      <c r="E22" s="163"/>
      <c r="F22" s="163"/>
      <c r="G22" s="58"/>
      <c r="H22" s="59"/>
      <c r="I22" s="56"/>
      <c r="J22" s="56"/>
      <c r="K22" s="56"/>
      <c r="L22" s="56"/>
      <c r="M22" s="56"/>
    </row>
    <row r="23" spans="1:21" ht="15.75" x14ac:dyDescent="0.25">
      <c r="A23" s="53"/>
      <c r="B23" s="58"/>
      <c r="C23" s="163"/>
      <c r="D23" s="163"/>
      <c r="E23" s="163"/>
      <c r="F23" s="163"/>
      <c r="G23" s="58"/>
      <c r="H23" s="58"/>
      <c r="I23" s="53"/>
      <c r="J23" s="53"/>
      <c r="K23" s="53"/>
      <c r="L23" s="53"/>
      <c r="M23" s="53"/>
    </row>
    <row r="24" spans="1:21" ht="15.75" x14ac:dyDescent="0.25">
      <c r="A24" s="53"/>
      <c r="B24" s="53"/>
      <c r="C24" s="163"/>
      <c r="D24" s="163"/>
      <c r="E24" s="163"/>
      <c r="F24" s="163"/>
      <c r="G24" s="53"/>
      <c r="H24" s="53"/>
      <c r="I24" s="53"/>
      <c r="J24" s="53"/>
      <c r="K24" s="53"/>
      <c r="L24" s="53"/>
      <c r="M24" s="53"/>
    </row>
    <row r="25" spans="1:21" ht="25.5" x14ac:dyDescent="0.35">
      <c r="A25" s="53"/>
      <c r="B25" s="53"/>
      <c r="C25" s="163"/>
      <c r="D25" s="164"/>
      <c r="E25" s="164"/>
      <c r="F25" s="164"/>
      <c r="G25" s="60"/>
      <c r="H25" s="60"/>
      <c r="I25" s="60"/>
      <c r="J25" s="60"/>
      <c r="K25" s="60"/>
      <c r="L25" s="60"/>
      <c r="M25" s="60"/>
      <c r="N25" s="61">
        <v>7.0618200108908642</v>
      </c>
      <c r="O25" s="61"/>
      <c r="Q25" s="62"/>
      <c r="R25" s="62"/>
      <c r="S25" s="62" t="b">
        <v>1</v>
      </c>
      <c r="T25" s="62"/>
      <c r="U25" s="62"/>
    </row>
    <row r="26" spans="1:21" ht="350.25" customHeight="1" x14ac:dyDescent="0.35">
      <c r="A26" s="53"/>
      <c r="B26" s="53"/>
      <c r="C26" s="159" t="s">
        <v>8</v>
      </c>
      <c r="D26" s="159"/>
      <c r="E26" s="159"/>
      <c r="F26" s="159"/>
      <c r="G26" s="159"/>
      <c r="H26" s="159"/>
      <c r="I26" s="159"/>
      <c r="J26" s="159"/>
      <c r="K26" s="60"/>
      <c r="L26" s="60"/>
      <c r="M26" s="60"/>
      <c r="N26" s="61"/>
      <c r="O26" s="61"/>
    </row>
    <row r="27" spans="1:21" ht="25.5" customHeight="1" x14ac:dyDescent="0.35">
      <c r="A27" s="53"/>
      <c r="B27" s="53"/>
      <c r="C27" s="159"/>
      <c r="D27" s="159"/>
      <c r="E27" s="159"/>
      <c r="F27" s="159"/>
      <c r="G27" s="159"/>
      <c r="H27" s="159"/>
      <c r="I27" s="159"/>
      <c r="J27" s="159"/>
      <c r="K27" s="60"/>
      <c r="L27" s="60"/>
      <c r="M27" s="60"/>
      <c r="N27" s="61"/>
      <c r="O27" s="61"/>
    </row>
    <row r="28" spans="1:21" ht="25.5" x14ac:dyDescent="0.35">
      <c r="A28" s="53"/>
      <c r="B28" s="53"/>
      <c r="C28" s="159"/>
      <c r="D28" s="159"/>
      <c r="E28" s="159"/>
      <c r="F28" s="159"/>
      <c r="G28" s="159"/>
      <c r="H28" s="159"/>
      <c r="I28" s="159"/>
      <c r="J28" s="159"/>
      <c r="K28" s="60"/>
      <c r="L28" s="60"/>
      <c r="M28" s="60"/>
      <c r="N28" s="61"/>
      <c r="O28" s="61"/>
    </row>
    <row r="29" spans="1:21" ht="25.5" x14ac:dyDescent="0.35">
      <c r="A29" s="53"/>
      <c r="B29" s="53"/>
      <c r="C29" s="159"/>
      <c r="D29" s="159"/>
      <c r="E29" s="159"/>
      <c r="F29" s="159"/>
      <c r="G29" s="159"/>
      <c r="H29" s="159"/>
      <c r="I29" s="159"/>
      <c r="J29" s="159"/>
      <c r="K29" s="60"/>
      <c r="L29" s="60"/>
      <c r="M29" s="60"/>
      <c r="N29" s="61"/>
      <c r="O29" s="61"/>
    </row>
    <row r="30" spans="1:21" ht="25.5" x14ac:dyDescent="0.35">
      <c r="A30" s="53"/>
      <c r="B30" s="53"/>
      <c r="C30" s="159"/>
      <c r="D30" s="159"/>
      <c r="E30" s="159"/>
      <c r="F30" s="159"/>
      <c r="G30" s="159"/>
      <c r="H30" s="159"/>
      <c r="I30" s="159"/>
      <c r="J30" s="159"/>
      <c r="K30" s="60"/>
      <c r="L30" s="60"/>
      <c r="M30" s="60"/>
      <c r="N30" s="61"/>
      <c r="O30" s="61"/>
    </row>
    <row r="31" spans="1:21" ht="25.5" x14ac:dyDescent="0.35">
      <c r="A31" s="53"/>
      <c r="B31" s="53"/>
      <c r="C31" s="159"/>
      <c r="D31" s="159"/>
      <c r="E31" s="159"/>
      <c r="F31" s="159"/>
      <c r="G31" s="159"/>
      <c r="H31" s="159"/>
      <c r="I31" s="159"/>
      <c r="J31" s="159"/>
      <c r="K31" s="60"/>
      <c r="L31" s="60"/>
      <c r="M31" s="60"/>
      <c r="N31" s="61"/>
      <c r="O31" s="61"/>
    </row>
    <row r="32" spans="1:21" ht="15.75" x14ac:dyDescent="0.25">
      <c r="A32" s="53"/>
      <c r="B32" s="53"/>
      <c r="C32" s="53"/>
      <c r="D32" s="53"/>
      <c r="E32" s="53"/>
      <c r="F32" s="53"/>
      <c r="G32" s="53"/>
      <c r="H32" s="53"/>
      <c r="I32" s="53"/>
      <c r="J32" s="53"/>
      <c r="K32" s="53"/>
      <c r="L32" s="53"/>
      <c r="M32" s="53"/>
    </row>
    <row r="33" spans="1:13" ht="15.75" x14ac:dyDescent="0.25">
      <c r="A33" s="53"/>
      <c r="B33" s="53"/>
      <c r="C33" s="53"/>
      <c r="D33" s="53"/>
      <c r="E33" s="53"/>
      <c r="F33" s="53"/>
      <c r="G33" s="53"/>
      <c r="H33" s="53"/>
      <c r="I33" s="53"/>
      <c r="J33" s="53"/>
      <c r="K33" s="53"/>
      <c r="L33" s="53"/>
      <c r="M33" s="53"/>
    </row>
    <row r="34" spans="1:13" ht="15.75" x14ac:dyDescent="0.25">
      <c r="A34" s="53"/>
      <c r="B34" s="53"/>
      <c r="C34" s="53"/>
      <c r="D34" s="53"/>
      <c r="E34" s="53"/>
      <c r="F34" s="53"/>
      <c r="G34" s="53"/>
      <c r="H34" s="53"/>
      <c r="I34" s="53"/>
      <c r="J34" s="53"/>
      <c r="K34" s="53"/>
      <c r="L34" s="53"/>
      <c r="M34" s="53"/>
    </row>
    <row r="35" spans="1:13" ht="15.75" x14ac:dyDescent="0.25">
      <c r="A35" s="53"/>
      <c r="B35" s="53"/>
      <c r="C35" s="53"/>
      <c r="D35" s="53"/>
      <c r="E35" s="53"/>
      <c r="F35" s="53"/>
      <c r="G35" s="53"/>
      <c r="H35" s="53"/>
      <c r="I35" s="53"/>
      <c r="J35" s="53"/>
      <c r="K35" s="53"/>
      <c r="L35" s="53"/>
      <c r="M35" s="53"/>
    </row>
    <row r="36" spans="1:13" ht="15.75" x14ac:dyDescent="0.25">
      <c r="A36" s="53"/>
      <c r="B36" s="53"/>
      <c r="C36" s="53"/>
      <c r="D36" s="53"/>
      <c r="E36" s="53"/>
      <c r="F36" s="53"/>
      <c r="G36" s="53"/>
      <c r="H36" s="53"/>
      <c r="I36" s="53"/>
      <c r="J36" s="53"/>
      <c r="K36" s="53"/>
      <c r="L36" s="53"/>
      <c r="M36" s="53"/>
    </row>
    <row r="37" spans="1:13" ht="15.75" x14ac:dyDescent="0.25">
      <c r="A37" s="53"/>
      <c r="B37" s="53"/>
      <c r="C37" s="53"/>
      <c r="D37" s="53"/>
      <c r="E37" s="53"/>
      <c r="F37" s="53"/>
      <c r="G37" s="53"/>
      <c r="H37" s="53"/>
      <c r="I37" s="53"/>
      <c r="J37" s="53"/>
      <c r="K37" s="53"/>
      <c r="L37" s="53"/>
      <c r="M37" s="53"/>
    </row>
    <row r="38" spans="1:13" ht="15.75" x14ac:dyDescent="0.25">
      <c r="A38" s="53"/>
      <c r="B38" s="53"/>
      <c r="C38" s="53"/>
      <c r="D38" s="53"/>
      <c r="E38" s="53"/>
      <c r="F38" s="53"/>
      <c r="G38" s="53"/>
      <c r="H38" s="53"/>
      <c r="I38" s="53"/>
      <c r="J38" s="53"/>
      <c r="K38" s="53"/>
      <c r="L38" s="53"/>
      <c r="M38" s="53"/>
    </row>
    <row r="39" spans="1:13" ht="15.75" x14ac:dyDescent="0.25">
      <c r="A39" s="53"/>
      <c r="B39" s="53"/>
      <c r="C39" s="53"/>
      <c r="D39" s="53"/>
      <c r="E39" s="53"/>
      <c r="F39" s="53"/>
      <c r="G39" s="53"/>
      <c r="H39" s="53"/>
      <c r="I39" s="53"/>
      <c r="J39" s="53"/>
      <c r="K39" s="53"/>
      <c r="L39" s="53"/>
      <c r="M39" s="53"/>
    </row>
    <row r="61" spans="20:22" ht="15" hidden="1" customHeight="1" x14ac:dyDescent="0.2">
      <c r="T61" s="52">
        <v>2037</v>
      </c>
      <c r="U61" s="52">
        <v>2049</v>
      </c>
    </row>
    <row r="62" spans="20:22" ht="15" customHeight="1" x14ac:dyDescent="0.2">
      <c r="V62" s="52">
        <v>0</v>
      </c>
    </row>
    <row r="63" spans="20:22" ht="15" customHeight="1" x14ac:dyDescent="0.2">
      <c r="T63" s="52">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2" t="s">
        <v>7</v>
      </c>
    </row>
    <row r="244" spans="5:16" ht="15" hidden="1" customHeight="1" x14ac:dyDescent="0.2">
      <c r="E244" s="52" t="s">
        <v>7</v>
      </c>
      <c r="I244" s="52">
        <v>3249999.6</v>
      </c>
      <c r="P244" s="50">
        <v>9952435.5480599999</v>
      </c>
    </row>
    <row r="245" spans="5:16" ht="15" hidden="1" customHeight="1" x14ac:dyDescent="0.2">
      <c r="I245" s="52">
        <v>3249999.4</v>
      </c>
      <c r="P245" s="51">
        <v>15023661.187726401</v>
      </c>
    </row>
    <row r="246" spans="5:16" ht="15" hidden="1" customHeight="1" x14ac:dyDescent="0.2">
      <c r="I246" s="52">
        <v>3249998.8</v>
      </c>
      <c r="P246" s="50">
        <v>2709436.3214406003</v>
      </c>
    </row>
    <row r="247" spans="5:16" ht="15" hidden="1" customHeight="1" x14ac:dyDescent="0.2">
      <c r="I247" s="52">
        <v>1799999.9</v>
      </c>
      <c r="P247" s="51">
        <v>3105741.2023946005</v>
      </c>
    </row>
    <row r="248" spans="5:16" ht="15" hidden="1" customHeight="1" x14ac:dyDescent="0.2">
      <c r="I248" s="52">
        <v>8580675.1999999993</v>
      </c>
      <c r="P248" s="63">
        <v>101305941.57524356</v>
      </c>
    </row>
    <row r="249" spans="5:16" ht="15" hidden="1" customHeight="1" x14ac:dyDescent="0.2">
      <c r="I249" s="52">
        <v>3249999.4</v>
      </c>
    </row>
    <row r="250" spans="5:16" ht="15" hidden="1" customHeight="1" x14ac:dyDescent="0.2">
      <c r="I250" s="52">
        <v>3249998.8</v>
      </c>
    </row>
    <row r="251" spans="5:16" ht="15" hidden="1" customHeight="1" x14ac:dyDescent="0.2">
      <c r="I251" s="52">
        <v>4249999</v>
      </c>
    </row>
    <row r="252" spans="5:16" ht="15" hidden="1" customHeight="1" x14ac:dyDescent="0.2">
      <c r="I252" s="52">
        <v>3849999.7</v>
      </c>
    </row>
    <row r="253" spans="5:16" ht="15" hidden="1" customHeight="1" x14ac:dyDescent="0.2">
      <c r="I253" s="52">
        <v>5510803.9000000004</v>
      </c>
    </row>
    <row r="254" spans="5:16" ht="15" hidden="1" customHeight="1" x14ac:dyDescent="0.2">
      <c r="I254" s="52">
        <v>14610763.4</v>
      </c>
    </row>
    <row r="255" spans="5:16" ht="15" hidden="1" customHeight="1" x14ac:dyDescent="0.2">
      <c r="I255" s="52">
        <v>33484935.699999999</v>
      </c>
    </row>
    <row r="256" spans="5:16" ht="15" hidden="1" customHeight="1" x14ac:dyDescent="0.2">
      <c r="I256" s="52">
        <v>26889987.199999999</v>
      </c>
    </row>
    <row r="257" spans="9:9" ht="15" hidden="1" customHeight="1" x14ac:dyDescent="0.2">
      <c r="I257" s="52">
        <v>17806924.5</v>
      </c>
    </row>
    <row r="258" spans="9:9" ht="15" hidden="1" customHeight="1" x14ac:dyDescent="0.2">
      <c r="I258" s="52">
        <v>28778993.899999999</v>
      </c>
    </row>
    <row r="259" spans="9:9" ht="15" hidden="1" customHeight="1" x14ac:dyDescent="0.2">
      <c r="I259" s="52">
        <v>27422931.5</v>
      </c>
    </row>
    <row r="260" spans="9:9" ht="15" hidden="1" customHeight="1" x14ac:dyDescent="0.2">
      <c r="I260" s="52">
        <v>17395463.5</v>
      </c>
    </row>
    <row r="261" spans="9:9" ht="15" hidden="1" customHeight="1" x14ac:dyDescent="0.2">
      <c r="I261" s="52">
        <v>18114035.600000001</v>
      </c>
    </row>
    <row r="262" spans="9:9" ht="15" hidden="1" customHeight="1" x14ac:dyDescent="0.2">
      <c r="I262" s="52">
        <v>6498129.2999999998</v>
      </c>
    </row>
    <row r="263" spans="9:9" ht="15" hidden="1" customHeight="1" x14ac:dyDescent="0.2"/>
    <row r="264" spans="9:9" ht="15" hidden="1" customHeight="1" x14ac:dyDescent="0.2">
      <c r="I264" s="52">
        <v>10111439.506208699</v>
      </c>
    </row>
    <row r="265" spans="9:9" ht="15" hidden="1" customHeight="1" x14ac:dyDescent="0.2">
      <c r="I265" s="52">
        <v>20019978.585344199</v>
      </c>
    </row>
    <row r="266" spans="9:9" ht="15" hidden="1" customHeight="1" x14ac:dyDescent="0.2">
      <c r="I266" s="52">
        <v>22782912.910363846</v>
      </c>
    </row>
    <row r="267" spans="9:9" ht="15" hidden="1" customHeight="1" x14ac:dyDescent="0.2">
      <c r="I267" s="52">
        <v>10244721.498964999</v>
      </c>
    </row>
    <row r="268" spans="9:9" ht="15" hidden="1" customHeight="1" x14ac:dyDescent="0.2">
      <c r="I268" s="52">
        <v>11052727.5840664</v>
      </c>
    </row>
    <row r="269" spans="9:9" ht="15" hidden="1" customHeight="1" x14ac:dyDescent="0.2">
      <c r="I269" s="52">
        <v>28778993.899999999</v>
      </c>
    </row>
    <row r="270" spans="9:9" ht="15" hidden="1" customHeight="1" x14ac:dyDescent="0.2">
      <c r="I270" s="52">
        <v>27422931.5</v>
      </c>
    </row>
    <row r="271" spans="9:9" ht="15" hidden="1" customHeight="1" x14ac:dyDescent="0.2">
      <c r="I271" s="52">
        <v>17395463.5</v>
      </c>
    </row>
    <row r="272" spans="9:9" ht="15" hidden="1" customHeight="1" x14ac:dyDescent="0.2">
      <c r="I272" s="52">
        <v>18114035.600000001</v>
      </c>
    </row>
    <row r="273" spans="9:9" ht="15" hidden="1" customHeight="1" x14ac:dyDescent="0.2">
      <c r="I273" s="52">
        <v>6498129.2999999998</v>
      </c>
    </row>
    <row r="274" spans="9:9" ht="15" hidden="1" customHeight="1" x14ac:dyDescent="0.2">
      <c r="I274" s="52">
        <v>27121131.824958544</v>
      </c>
    </row>
    <row r="275" spans="9:9" ht="15" hidden="1" customHeight="1" x14ac:dyDescent="0.2">
      <c r="I275" s="52">
        <v>10452837.70717</v>
      </c>
    </row>
    <row r="276" spans="9:9" ht="15" hidden="1" customHeight="1" x14ac:dyDescent="0.2">
      <c r="I276" s="52">
        <v>12514023.707993802</v>
      </c>
    </row>
    <row r="277" spans="9:9" ht="15" hidden="1" customHeight="1" x14ac:dyDescent="0.2">
      <c r="I277" s="52">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C285"/>
  <sheetViews>
    <sheetView tabSelected="1" topLeftCell="A32" zoomScale="40" zoomScaleNormal="40" zoomScaleSheetLayoutView="40" workbookViewId="0">
      <selection activeCell="P46" sqref="P46"/>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8" bestFit="1" customWidth="1"/>
    <col min="13" max="13" width="26.7109375" style="1" customWidth="1"/>
    <col min="14" max="14" width="33.42578125" style="1" bestFit="1" customWidth="1"/>
    <col min="15" max="15" width="26.28515625" style="1" customWidth="1"/>
    <col min="16" max="16" width="35.85546875" style="1" bestFit="1" customWidth="1"/>
    <col min="17" max="24" width="26.140625" style="1" customWidth="1"/>
    <col min="25" max="25" width="32.7109375" style="1" customWidth="1"/>
    <col min="26" max="26" width="24.42578125" style="1" bestFit="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2"/>
      <c r="Q1" s="2"/>
      <c r="R1" s="2"/>
      <c r="S1" s="2"/>
      <c r="T1" s="2"/>
      <c r="U1" s="2"/>
    </row>
    <row r="2" spans="2:27" ht="30" customHeight="1" x14ac:dyDescent="0.2">
      <c r="B2" s="4" t="s">
        <v>9</v>
      </c>
      <c r="C2" s="5"/>
      <c r="D2" s="6"/>
      <c r="E2" s="6"/>
      <c r="F2" s="6"/>
      <c r="G2" s="6"/>
      <c r="H2" s="6"/>
      <c r="I2" s="6"/>
      <c r="J2" s="6"/>
      <c r="K2" s="6"/>
      <c r="L2" s="6"/>
      <c r="M2" s="6"/>
      <c r="N2" s="6"/>
      <c r="O2" s="6"/>
      <c r="P2" s="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6"/>
      <c r="Q3" s="6"/>
      <c r="R3" s="6"/>
      <c r="S3" s="6"/>
      <c r="T3" s="6"/>
      <c r="U3" s="6"/>
      <c r="V3" s="7"/>
      <c r="W3" s="7"/>
      <c r="X3" s="7"/>
      <c r="Y3" s="7"/>
      <c r="Z3" s="7"/>
      <c r="AA3" s="7"/>
    </row>
    <row r="4" spans="2:27" ht="30" customHeight="1" x14ac:dyDescent="0.2">
      <c r="B4" s="4" t="s">
        <v>11</v>
      </c>
      <c r="C4" s="5"/>
      <c r="D4" s="6"/>
      <c r="E4" s="6"/>
      <c r="F4" s="6"/>
      <c r="G4" s="6"/>
      <c r="H4" s="6"/>
      <c r="I4" s="6"/>
      <c r="J4" s="6"/>
      <c r="K4" s="6"/>
      <c r="L4" s="6"/>
      <c r="M4" s="6"/>
      <c r="N4" s="6"/>
      <c r="O4" s="6"/>
      <c r="P4" s="6"/>
      <c r="Q4" s="6"/>
      <c r="R4" s="6"/>
      <c r="S4" s="6"/>
      <c r="T4" s="6"/>
      <c r="U4" s="6"/>
      <c r="V4" s="7"/>
      <c r="W4" s="7"/>
      <c r="X4" s="7"/>
      <c r="Y4" s="7"/>
      <c r="Z4" s="7"/>
      <c r="AA4" s="7"/>
    </row>
    <row r="5" spans="2:27" ht="20.25" x14ac:dyDescent="0.2">
      <c r="B5" s="103"/>
      <c r="C5" s="103"/>
      <c r="D5" s="100"/>
      <c r="E5" s="100"/>
      <c r="G5" s="100"/>
      <c r="H5" s="100"/>
      <c r="I5" s="100"/>
      <c r="J5" s="100"/>
      <c r="K5" s="100"/>
      <c r="L5" s="100"/>
      <c r="M5" s="100"/>
      <c r="N5" s="100"/>
      <c r="O5" s="100"/>
      <c r="P5" s="100"/>
      <c r="Q5" s="100"/>
      <c r="R5" s="100"/>
      <c r="S5" s="100"/>
      <c r="T5" s="67"/>
      <c r="U5" s="67"/>
      <c r="V5" s="67"/>
      <c r="W5" s="67"/>
      <c r="X5" s="67"/>
      <c r="Y5" s="101"/>
      <c r="Z5" s="101"/>
      <c r="AA5" s="8"/>
    </row>
    <row r="6" spans="2:27" ht="20.25" x14ac:dyDescent="0.2">
      <c r="B6" s="105" t="s">
        <v>12</v>
      </c>
      <c r="C6" s="105"/>
      <c r="D6" s="106">
        <v>46024</v>
      </c>
      <c r="E6" s="107"/>
      <c r="F6" s="67"/>
      <c r="G6" s="67"/>
      <c r="H6" s="67"/>
      <c r="I6" s="67"/>
      <c r="J6" s="108" t="s">
        <v>0</v>
      </c>
      <c r="K6" s="109">
        <v>397.14060000000001</v>
      </c>
      <c r="L6" s="108" t="s">
        <v>1</v>
      </c>
      <c r="M6" s="113">
        <v>3757.08</v>
      </c>
      <c r="N6" s="67"/>
      <c r="O6" s="108" t="s">
        <v>13</v>
      </c>
      <c r="P6" s="67"/>
      <c r="Q6" s="67"/>
      <c r="R6" s="67"/>
      <c r="S6" s="67"/>
      <c r="T6" s="67"/>
      <c r="U6" s="67"/>
      <c r="V6" s="67"/>
      <c r="W6" s="67"/>
      <c r="X6" s="67"/>
      <c r="Y6" s="102"/>
      <c r="Z6" s="102"/>
      <c r="AA6" s="9"/>
    </row>
    <row r="7" spans="2:27" ht="81.75" customHeight="1" thickBot="1" x14ac:dyDescent="0.25">
      <c r="B7" s="117" t="s">
        <v>14</v>
      </c>
      <c r="C7" s="117"/>
      <c r="D7" s="117" t="s">
        <v>15</v>
      </c>
      <c r="E7" s="117"/>
      <c r="F7" s="117" t="s">
        <v>16</v>
      </c>
      <c r="G7" s="117" t="s">
        <v>17</v>
      </c>
      <c r="H7" s="117" t="s">
        <v>18</v>
      </c>
      <c r="I7" s="117" t="s">
        <v>19</v>
      </c>
      <c r="J7" s="117" t="s">
        <v>20</v>
      </c>
      <c r="K7" s="117" t="s">
        <v>21</v>
      </c>
      <c r="L7" s="117" t="s">
        <v>22</v>
      </c>
      <c r="M7" s="117" t="s">
        <v>23</v>
      </c>
      <c r="N7" s="117" t="s">
        <v>24</v>
      </c>
      <c r="O7" s="117" t="s">
        <v>25</v>
      </c>
      <c r="P7" s="67"/>
      <c r="Q7" s="178" t="s">
        <v>26</v>
      </c>
      <c r="R7" s="178"/>
      <c r="S7" s="178"/>
      <c r="T7" s="178"/>
      <c r="U7" s="178"/>
      <c r="V7" s="178"/>
      <c r="W7" s="67"/>
      <c r="X7" s="67"/>
      <c r="Y7" s="67"/>
    </row>
    <row r="8" spans="2:27" ht="42" customHeight="1" thickTop="1" thickBot="1" x14ac:dyDescent="0.25">
      <c r="B8" s="118" t="s">
        <v>93</v>
      </c>
      <c r="C8" s="118"/>
      <c r="D8" s="182" t="s">
        <v>95</v>
      </c>
      <c r="E8" s="182"/>
      <c r="F8" s="111">
        <v>46084</v>
      </c>
      <c r="G8" s="12"/>
      <c r="H8" s="12">
        <v>1</v>
      </c>
      <c r="I8" s="24">
        <v>0</v>
      </c>
      <c r="J8" s="14">
        <v>8197341.4000000004</v>
      </c>
      <c r="K8" s="24">
        <v>0</v>
      </c>
      <c r="L8" s="15">
        <v>9.9150000000000002E-2</v>
      </c>
      <c r="M8" s="66">
        <v>98.457999999999998</v>
      </c>
      <c r="N8" s="16">
        <v>0.16438356164383561</v>
      </c>
      <c r="O8" s="16">
        <v>0.16400000000000001</v>
      </c>
      <c r="P8" s="149"/>
      <c r="Q8" s="67"/>
      <c r="R8" s="67"/>
      <c r="S8" s="67"/>
      <c r="T8" s="67"/>
      <c r="U8" s="67"/>
      <c r="V8" s="67"/>
      <c r="W8" s="114"/>
      <c r="X8" s="114"/>
      <c r="Y8" s="114"/>
      <c r="AA8" s="25"/>
    </row>
    <row r="9" spans="2:27" ht="42" customHeight="1" thickTop="1" thickBot="1" x14ac:dyDescent="0.25">
      <c r="B9" s="118"/>
      <c r="C9" s="118"/>
      <c r="D9" s="182"/>
      <c r="E9" s="182"/>
      <c r="F9" s="17">
        <v>46175</v>
      </c>
      <c r="G9" s="19"/>
      <c r="H9" s="19">
        <v>1</v>
      </c>
      <c r="I9" s="20">
        <v>0</v>
      </c>
      <c r="J9" s="21">
        <v>6701414.7999999998</v>
      </c>
      <c r="K9" s="20">
        <v>0</v>
      </c>
      <c r="L9" s="22">
        <v>0.10463</v>
      </c>
      <c r="M9" s="65">
        <v>95.966999999999999</v>
      </c>
      <c r="N9" s="23">
        <v>0.41369863013698632</v>
      </c>
      <c r="O9" s="23">
        <v>0.41399999999999998</v>
      </c>
      <c r="P9" s="149"/>
      <c r="Q9" s="67"/>
      <c r="R9" s="67"/>
      <c r="S9" s="67"/>
      <c r="T9" s="67"/>
      <c r="U9" s="67"/>
      <c r="V9" s="67"/>
      <c r="W9" s="114"/>
      <c r="X9" s="114"/>
      <c r="Y9" s="114"/>
      <c r="AA9" s="25"/>
    </row>
    <row r="10" spans="2:27" ht="42" customHeight="1" thickTop="1" thickBot="1" x14ac:dyDescent="0.25">
      <c r="B10" s="118"/>
      <c r="C10" s="118"/>
      <c r="D10" s="182"/>
      <c r="E10" s="182"/>
      <c r="F10" s="111">
        <v>46259</v>
      </c>
      <c r="G10" s="12"/>
      <c r="H10" s="12">
        <v>1</v>
      </c>
      <c r="I10" s="24">
        <v>0</v>
      </c>
      <c r="J10" s="14">
        <v>24921503.5</v>
      </c>
      <c r="K10" s="24">
        <v>0</v>
      </c>
      <c r="L10" s="15">
        <v>0.11049</v>
      </c>
      <c r="M10" s="66">
        <v>93.474999999999994</v>
      </c>
      <c r="N10" s="16">
        <v>0.64383561643835618</v>
      </c>
      <c r="O10" s="16">
        <v>0.64400000000000002</v>
      </c>
      <c r="P10" s="149"/>
      <c r="Q10" s="67"/>
      <c r="R10" s="67"/>
      <c r="S10" s="67"/>
      <c r="T10" s="67"/>
      <c r="U10" s="67"/>
      <c r="V10" s="67"/>
      <c r="W10" s="114"/>
      <c r="X10" s="114"/>
      <c r="Y10" s="114"/>
      <c r="AA10" s="25"/>
    </row>
    <row r="11" spans="2:27" ht="42" customHeight="1" thickTop="1" thickBot="1" x14ac:dyDescent="0.25">
      <c r="B11" s="118"/>
      <c r="C11" s="118"/>
      <c r="D11" s="182"/>
      <c r="E11" s="182"/>
      <c r="F11" s="17">
        <v>46287</v>
      </c>
      <c r="G11" s="19"/>
      <c r="H11" s="19">
        <v>1</v>
      </c>
      <c r="I11" s="20">
        <v>0</v>
      </c>
      <c r="J11" s="21">
        <v>6029838.2999999998</v>
      </c>
      <c r="K11" s="20">
        <v>0</v>
      </c>
      <c r="L11" s="22">
        <v>9.9640000000000006E-2</v>
      </c>
      <c r="M11" s="65">
        <v>93.385000000000005</v>
      </c>
      <c r="N11" s="23">
        <v>0.72054794520547949</v>
      </c>
      <c r="O11" s="23">
        <v>0.72099999999999997</v>
      </c>
      <c r="P11" s="149"/>
      <c r="Q11" s="67"/>
      <c r="R11" s="67"/>
      <c r="S11" s="67"/>
      <c r="T11" s="67"/>
      <c r="U11" s="67"/>
      <c r="V11" s="67"/>
      <c r="W11" s="114"/>
      <c r="X11" s="114"/>
      <c r="Y11" s="114"/>
      <c r="AA11" s="25"/>
    </row>
    <row r="12" spans="2:27" ht="42" customHeight="1" thickTop="1" thickBot="1" x14ac:dyDescent="0.25">
      <c r="B12" s="118"/>
      <c r="C12" s="118"/>
      <c r="D12" s="182"/>
      <c r="E12" s="182"/>
      <c r="F12" s="111">
        <v>46315</v>
      </c>
      <c r="G12" s="12"/>
      <c r="H12" s="12">
        <v>1</v>
      </c>
      <c r="I12" s="24">
        <v>0</v>
      </c>
      <c r="J12" s="14">
        <v>6056599</v>
      </c>
      <c r="K12" s="24">
        <v>0</v>
      </c>
      <c r="L12" s="15">
        <v>0.11604</v>
      </c>
      <c r="M12" s="66">
        <v>91.619</v>
      </c>
      <c r="N12" s="16">
        <v>0.79726027397260268</v>
      </c>
      <c r="O12" s="16">
        <v>0.79700000000000004</v>
      </c>
      <c r="P12" s="149"/>
      <c r="Q12" s="67"/>
      <c r="R12" s="67"/>
      <c r="S12" s="67"/>
      <c r="T12" s="67"/>
      <c r="U12" s="67"/>
      <c r="V12" s="67"/>
      <c r="W12" s="114"/>
      <c r="X12" s="114"/>
      <c r="Y12" s="114"/>
      <c r="AA12" s="25"/>
    </row>
    <row r="13" spans="2:27" ht="42" customHeight="1" thickTop="1" thickBot="1" x14ac:dyDescent="0.25">
      <c r="B13" s="118"/>
      <c r="C13" s="118"/>
      <c r="D13" s="182"/>
      <c r="E13" s="182"/>
      <c r="F13" s="17">
        <v>46343</v>
      </c>
      <c r="G13" s="19"/>
      <c r="H13" s="19">
        <v>1</v>
      </c>
      <c r="I13" s="20">
        <v>0</v>
      </c>
      <c r="J13" s="21">
        <v>6901743.7000000002</v>
      </c>
      <c r="K13" s="20">
        <v>0</v>
      </c>
      <c r="L13" s="22">
        <v>0.11444</v>
      </c>
      <c r="M13" s="65">
        <v>90.965000000000003</v>
      </c>
      <c r="N13" s="23">
        <v>0.87397260273972599</v>
      </c>
      <c r="O13" s="23">
        <v>0.874</v>
      </c>
      <c r="P13" s="149"/>
      <c r="Q13" s="67"/>
      <c r="R13" s="67"/>
      <c r="S13" s="67"/>
      <c r="T13" s="67"/>
      <c r="U13" s="67"/>
      <c r="V13" s="67"/>
      <c r="W13" s="114"/>
      <c r="X13" s="114"/>
      <c r="Y13" s="114"/>
      <c r="AA13" s="25"/>
    </row>
    <row r="14" spans="2:27" ht="42" customHeight="1" thickTop="1" thickBot="1" x14ac:dyDescent="0.25">
      <c r="B14" s="118"/>
      <c r="C14" s="118"/>
      <c r="D14" s="183"/>
      <c r="E14" s="183"/>
      <c r="F14" s="111">
        <v>46371</v>
      </c>
      <c r="G14" s="12"/>
      <c r="H14" s="12">
        <v>1</v>
      </c>
      <c r="I14" s="24">
        <v>0</v>
      </c>
      <c r="J14" s="14">
        <v>1484131.4</v>
      </c>
      <c r="K14" s="24">
        <v>0</v>
      </c>
      <c r="L14" s="15">
        <v>0.11214</v>
      </c>
      <c r="M14" s="66">
        <v>90.388999999999996</v>
      </c>
      <c r="N14" s="16">
        <v>0.9506849315068493</v>
      </c>
      <c r="O14" s="16">
        <v>0.95099999999999996</v>
      </c>
      <c r="P14" s="149"/>
      <c r="Q14" s="67"/>
      <c r="R14" s="67"/>
      <c r="S14" s="67"/>
      <c r="T14" s="67"/>
      <c r="U14" s="67"/>
      <c r="V14" s="67"/>
      <c r="W14" s="114"/>
      <c r="X14" s="114"/>
      <c r="Y14" s="114"/>
      <c r="AA14" s="25"/>
    </row>
    <row r="15" spans="2:27" ht="42" customHeight="1" thickTop="1" thickBot="1" x14ac:dyDescent="0.25">
      <c r="B15" s="118"/>
      <c r="C15" s="118"/>
      <c r="D15" s="179" t="s">
        <v>28</v>
      </c>
      <c r="E15" s="179"/>
      <c r="F15" s="179"/>
      <c r="G15" s="179"/>
      <c r="H15" s="179"/>
      <c r="I15" s="179"/>
      <c r="J15" s="119">
        <v>60292572.100000001</v>
      </c>
      <c r="K15" s="123"/>
      <c r="L15" s="123"/>
      <c r="M15" s="123"/>
      <c r="N15" s="122">
        <v>0.61005152415667985</v>
      </c>
      <c r="O15" s="122">
        <v>0.61013077501963142</v>
      </c>
      <c r="P15" s="149"/>
      <c r="Q15" s="67"/>
      <c r="R15" s="67"/>
      <c r="S15" s="67"/>
      <c r="T15" s="67"/>
      <c r="U15" s="67"/>
      <c r="V15" s="67"/>
      <c r="W15" s="114"/>
      <c r="X15" s="114"/>
      <c r="Y15" s="114"/>
      <c r="AA15" s="25"/>
    </row>
    <row r="16" spans="2:27" ht="42" customHeight="1" thickTop="1" thickBot="1" x14ac:dyDescent="0.25">
      <c r="B16" s="118"/>
      <c r="C16" s="118"/>
      <c r="D16" s="166" t="s">
        <v>52</v>
      </c>
      <c r="E16" s="166"/>
      <c r="F16" s="111">
        <v>46260</v>
      </c>
      <c r="G16" s="11" t="s">
        <v>2</v>
      </c>
      <c r="H16" s="12">
        <v>15</v>
      </c>
      <c r="I16" s="13">
        <v>7.4999999999999997E-2</v>
      </c>
      <c r="J16" s="14">
        <v>8813566.0999999996</v>
      </c>
      <c r="K16" s="15">
        <v>1.7313886483765618E-2</v>
      </c>
      <c r="L16" s="15">
        <v>9.4320000000000001E-2</v>
      </c>
      <c r="M16" s="66">
        <v>98.763000000000005</v>
      </c>
      <c r="N16" s="16">
        <v>0.64657534246575343</v>
      </c>
      <c r="O16" s="16">
        <v>0.64700000000000002</v>
      </c>
      <c r="P16" s="149"/>
      <c r="Q16" s="67"/>
      <c r="R16" s="67"/>
      <c r="S16" s="67"/>
      <c r="T16" s="67"/>
      <c r="U16" s="67"/>
      <c r="V16" s="67"/>
      <c r="W16" s="114"/>
      <c r="X16" s="114"/>
      <c r="Y16" s="114"/>
      <c r="AA16" s="25"/>
    </row>
    <row r="17" spans="2:27" ht="42" customHeight="1" thickTop="1" thickBot="1" x14ac:dyDescent="0.25">
      <c r="B17" s="118"/>
      <c r="C17" s="118"/>
      <c r="D17" s="166"/>
      <c r="E17" s="166"/>
      <c r="F17" s="17">
        <v>46694</v>
      </c>
      <c r="G17" s="18" t="s">
        <v>2</v>
      </c>
      <c r="H17" s="19">
        <v>8</v>
      </c>
      <c r="I17" s="20">
        <v>5.7500000000000002E-2</v>
      </c>
      <c r="J17" s="21">
        <v>19358357</v>
      </c>
      <c r="K17" s="22">
        <v>0</v>
      </c>
      <c r="L17" s="22">
        <v>0.11735</v>
      </c>
      <c r="M17" s="65">
        <v>90.558000000000007</v>
      </c>
      <c r="N17" s="23">
        <v>1.8356164383561644</v>
      </c>
      <c r="O17" s="23">
        <v>1.778</v>
      </c>
      <c r="P17" s="149"/>
      <c r="Q17" s="143"/>
      <c r="R17" s="143"/>
      <c r="S17" s="143"/>
      <c r="T17" s="143"/>
      <c r="U17" s="143"/>
      <c r="V17" s="143"/>
      <c r="W17" s="114"/>
      <c r="X17" s="114"/>
      <c r="Y17" s="114"/>
      <c r="AA17" s="25"/>
    </row>
    <row r="18" spans="2:27" ht="42" customHeight="1" thickTop="1" thickBot="1" x14ac:dyDescent="0.25">
      <c r="B18" s="118"/>
      <c r="C18" s="118"/>
      <c r="D18" s="166"/>
      <c r="E18" s="166"/>
      <c r="F18" s="111">
        <v>46871</v>
      </c>
      <c r="G18" s="11" t="s">
        <v>2</v>
      </c>
      <c r="H18" s="12">
        <v>16</v>
      </c>
      <c r="I18" s="13">
        <v>0.06</v>
      </c>
      <c r="J18" s="14">
        <v>34426114.5</v>
      </c>
      <c r="K18" s="15">
        <v>0</v>
      </c>
      <c r="L18" s="15">
        <v>0.12548999999999999</v>
      </c>
      <c r="M18" s="66">
        <v>87.415000000000006</v>
      </c>
      <c r="N18" s="16">
        <v>2.3205479452054796</v>
      </c>
      <c r="O18" s="16">
        <v>2.1349999999999998</v>
      </c>
      <c r="P18" s="149"/>
      <c r="Q18" s="180" t="s">
        <v>29</v>
      </c>
      <c r="R18" s="181"/>
      <c r="S18" s="141"/>
      <c r="T18" s="26"/>
      <c r="U18" s="27">
        <v>60292572.100000001</v>
      </c>
      <c r="V18" s="28">
        <v>8.3413719402437386E-2</v>
      </c>
      <c r="W18" s="114"/>
      <c r="X18" s="114"/>
      <c r="Y18" s="114"/>
      <c r="AA18" s="25"/>
    </row>
    <row r="19" spans="2:27" ht="42" customHeight="1" thickTop="1" thickBot="1" x14ac:dyDescent="0.25">
      <c r="B19" s="118"/>
      <c r="C19" s="118"/>
      <c r="D19" s="166"/>
      <c r="E19" s="166"/>
      <c r="F19" s="17">
        <v>47352</v>
      </c>
      <c r="G19" s="18" t="s">
        <v>2</v>
      </c>
      <c r="H19" s="19">
        <v>5</v>
      </c>
      <c r="I19" s="20">
        <v>0.11</v>
      </c>
      <c r="J19" s="21">
        <v>43725181.600000001</v>
      </c>
      <c r="K19" s="22">
        <v>0</v>
      </c>
      <c r="L19" s="22">
        <v>0.12873000000000001</v>
      </c>
      <c r="M19" s="65">
        <v>94.664000000000001</v>
      </c>
      <c r="N19" s="23">
        <v>3.6383561643835618</v>
      </c>
      <c r="O19" s="23">
        <v>3.0619999999999998</v>
      </c>
      <c r="P19" s="149"/>
      <c r="Q19" s="210" t="s">
        <v>30</v>
      </c>
      <c r="R19" s="211"/>
      <c r="S19" s="211"/>
      <c r="T19" s="29"/>
      <c r="U19" s="30">
        <v>447699139.59999996</v>
      </c>
      <c r="V19" s="64">
        <v>0.61938393249119728</v>
      </c>
      <c r="W19" s="114"/>
      <c r="X19" s="114"/>
      <c r="Y19" s="114"/>
      <c r="AA19" s="25"/>
    </row>
    <row r="20" spans="2:27" ht="42" customHeight="1" thickTop="1" thickBot="1" x14ac:dyDescent="0.25">
      <c r="B20" s="118"/>
      <c r="C20" s="118"/>
      <c r="D20" s="166"/>
      <c r="E20" s="166"/>
      <c r="F20" s="111">
        <v>47744</v>
      </c>
      <c r="G20" s="11" t="s">
        <v>2</v>
      </c>
      <c r="H20" s="12">
        <v>16</v>
      </c>
      <c r="I20" s="13">
        <v>7.7499999999999999E-2</v>
      </c>
      <c r="J20" s="14">
        <v>25333284.399999999</v>
      </c>
      <c r="K20" s="15">
        <v>0</v>
      </c>
      <c r="L20" s="15">
        <v>0.12969</v>
      </c>
      <c r="M20" s="66">
        <v>82.322000000000003</v>
      </c>
      <c r="N20" s="16">
        <v>4.7123287671232879</v>
      </c>
      <c r="O20" s="16">
        <v>3.96</v>
      </c>
      <c r="P20" s="149"/>
      <c r="Q20" s="140" t="s">
        <v>31</v>
      </c>
      <c r="R20" s="26"/>
      <c r="S20" s="26"/>
      <c r="T20" s="26"/>
      <c r="U20" s="27">
        <v>214821903.75710216</v>
      </c>
      <c r="V20" s="28">
        <v>0.29720234810636531</v>
      </c>
      <c r="W20" s="114"/>
      <c r="X20" s="114"/>
      <c r="Y20" s="114"/>
      <c r="AA20" s="25"/>
    </row>
    <row r="21" spans="2:27" ht="42" customHeight="1" thickTop="1" thickBot="1" x14ac:dyDescent="0.25">
      <c r="B21" s="118"/>
      <c r="C21" s="118"/>
      <c r="D21" s="166"/>
      <c r="E21" s="166"/>
      <c r="F21" s="17">
        <v>47933</v>
      </c>
      <c r="G21" s="18" t="s">
        <v>2</v>
      </c>
      <c r="H21" s="19">
        <v>10</v>
      </c>
      <c r="I21" s="20">
        <v>7.0000000000000007E-2</v>
      </c>
      <c r="J21" s="21">
        <v>30931545.399999999</v>
      </c>
      <c r="K21" s="22">
        <v>0</v>
      </c>
      <c r="L21" s="22">
        <v>0.13161999999999999</v>
      </c>
      <c r="M21" s="65">
        <v>77.635999999999996</v>
      </c>
      <c r="N21" s="23">
        <v>5.2301369863013702</v>
      </c>
      <c r="O21" s="23">
        <v>4.173</v>
      </c>
      <c r="P21" s="149"/>
      <c r="Q21" s="132" t="s">
        <v>32</v>
      </c>
      <c r="R21" s="132"/>
      <c r="S21" s="132"/>
      <c r="T21" s="132"/>
      <c r="U21" s="133">
        <v>722813615.45710218</v>
      </c>
      <c r="V21" s="134">
        <v>1</v>
      </c>
      <c r="W21" s="114"/>
      <c r="X21" s="114"/>
      <c r="Y21" s="114"/>
      <c r="AA21" s="25"/>
    </row>
    <row r="22" spans="2:27" ht="42" customHeight="1" thickTop="1" thickBot="1" x14ac:dyDescent="0.25">
      <c r="B22" s="118"/>
      <c r="C22" s="118"/>
      <c r="D22" s="166"/>
      <c r="E22" s="166"/>
      <c r="F22" s="111">
        <v>48395</v>
      </c>
      <c r="G22" s="11" t="s">
        <v>2</v>
      </c>
      <c r="H22" s="12">
        <v>16</v>
      </c>
      <c r="I22" s="13">
        <v>7.0000000000000007E-2</v>
      </c>
      <c r="J22" s="14">
        <v>27621627</v>
      </c>
      <c r="K22" s="15">
        <v>0</v>
      </c>
      <c r="L22" s="15">
        <v>0.12978000000000001</v>
      </c>
      <c r="M22" s="66">
        <v>74.695999999999998</v>
      </c>
      <c r="N22" s="16">
        <v>6.4958904109589044</v>
      </c>
      <c r="O22" s="16">
        <v>5.024</v>
      </c>
      <c r="P22" s="149"/>
      <c r="W22" s="114"/>
      <c r="X22" s="114"/>
      <c r="Y22" s="114"/>
      <c r="AA22" s="25"/>
    </row>
    <row r="23" spans="2:27" ht="42" customHeight="1" thickTop="1" thickBot="1" x14ac:dyDescent="0.25">
      <c r="B23" s="118"/>
      <c r="C23" s="118"/>
      <c r="D23" s="166"/>
      <c r="E23" s="166"/>
      <c r="F23" s="17">
        <v>48619</v>
      </c>
      <c r="G23" s="18" t="s">
        <v>2</v>
      </c>
      <c r="H23" s="19">
        <v>11</v>
      </c>
      <c r="I23" s="20">
        <v>0.13250000000000001</v>
      </c>
      <c r="J23" s="21">
        <v>52313881.899999999</v>
      </c>
      <c r="K23" s="22">
        <v>0</v>
      </c>
      <c r="L23" s="22">
        <v>0.13006000000000001</v>
      </c>
      <c r="M23" s="65">
        <v>101.012</v>
      </c>
      <c r="N23" s="23">
        <v>7.1095890410958908</v>
      </c>
      <c r="O23" s="23">
        <v>4.508</v>
      </c>
      <c r="P23" s="149"/>
      <c r="Y23" s="114"/>
      <c r="AA23" s="25"/>
    </row>
    <row r="24" spans="2:27" ht="42" customHeight="1" thickTop="1" thickBot="1" x14ac:dyDescent="0.25">
      <c r="B24" s="118"/>
      <c r="C24" s="118"/>
      <c r="D24" s="166"/>
      <c r="E24" s="166"/>
      <c r="F24" s="111">
        <v>49235</v>
      </c>
      <c r="G24" s="11" t="s">
        <v>2</v>
      </c>
      <c r="H24" s="12">
        <v>16</v>
      </c>
      <c r="I24" s="13">
        <v>7.2499999999999995E-2</v>
      </c>
      <c r="J24" s="14">
        <v>15761623.300000001</v>
      </c>
      <c r="K24" s="15">
        <v>0</v>
      </c>
      <c r="L24" s="15">
        <v>0.12978999999999999</v>
      </c>
      <c r="M24" s="66">
        <v>70.885000000000005</v>
      </c>
      <c r="N24" s="16">
        <v>8.7972602739726025</v>
      </c>
      <c r="O24" s="16">
        <v>6.2610000000000001</v>
      </c>
      <c r="P24" s="149"/>
      <c r="Y24" s="114"/>
      <c r="AA24" s="25"/>
    </row>
    <row r="25" spans="2:27" ht="42" customHeight="1" thickTop="1" thickBot="1" x14ac:dyDescent="0.25">
      <c r="B25" s="118"/>
      <c r="C25" s="118"/>
      <c r="D25" s="166"/>
      <c r="E25" s="166"/>
      <c r="F25" s="17">
        <v>49333</v>
      </c>
      <c r="G25" s="18" t="s">
        <v>2</v>
      </c>
      <c r="H25" s="19">
        <v>11</v>
      </c>
      <c r="I25" s="20">
        <v>0.11749999999999999</v>
      </c>
      <c r="J25" s="21">
        <v>25672837.199999999</v>
      </c>
      <c r="K25" s="22">
        <v>0</v>
      </c>
      <c r="L25" s="22">
        <v>0.12977</v>
      </c>
      <c r="M25" s="65">
        <v>93.632000000000005</v>
      </c>
      <c r="N25" s="23">
        <v>9.0657534246575349</v>
      </c>
      <c r="O25" s="23">
        <v>5.3120000000000003</v>
      </c>
      <c r="P25" s="149"/>
      <c r="Y25" s="114"/>
      <c r="AA25" s="25"/>
    </row>
    <row r="26" spans="2:27" ht="42" customHeight="1" thickTop="1" thickBot="1" x14ac:dyDescent="0.25">
      <c r="B26" s="118"/>
      <c r="C26" s="118"/>
      <c r="D26" s="166"/>
      <c r="E26" s="166"/>
      <c r="F26" s="111">
        <v>49865</v>
      </c>
      <c r="G26" s="11" t="s">
        <v>2</v>
      </c>
      <c r="H26" s="12">
        <v>16</v>
      </c>
      <c r="I26" s="13">
        <v>6.25E-2</v>
      </c>
      <c r="J26" s="14">
        <v>19628754.699999999</v>
      </c>
      <c r="K26" s="15">
        <v>0</v>
      </c>
      <c r="L26" s="15">
        <v>0.12859000000000001</v>
      </c>
      <c r="M26" s="66">
        <v>62.914000000000001</v>
      </c>
      <c r="N26" s="16">
        <v>10.523287671232877</v>
      </c>
      <c r="O26" s="16">
        <v>6.9649999999999999</v>
      </c>
      <c r="P26" s="149"/>
      <c r="Y26" s="114"/>
      <c r="AA26" s="25"/>
    </row>
    <row r="27" spans="2:27" ht="42" customHeight="1" thickTop="1" thickBot="1" x14ac:dyDescent="0.25">
      <c r="B27" s="118"/>
      <c r="C27" s="118"/>
      <c r="D27" s="166"/>
      <c r="E27" s="166"/>
      <c r="F27" s="17">
        <v>51468</v>
      </c>
      <c r="G27" s="18" t="s">
        <v>2</v>
      </c>
      <c r="H27" s="19">
        <v>16</v>
      </c>
      <c r="I27" s="20">
        <v>0.1275</v>
      </c>
      <c r="J27" s="21">
        <v>24624199</v>
      </c>
      <c r="K27" s="22">
        <v>0</v>
      </c>
      <c r="L27" s="22">
        <v>0.12981000000000001</v>
      </c>
      <c r="M27" s="65">
        <v>98.442999999999998</v>
      </c>
      <c r="N27" s="23">
        <v>14.915068493150685</v>
      </c>
      <c r="O27" s="23">
        <v>7.2350000000000003</v>
      </c>
      <c r="P27" s="149"/>
      <c r="Y27" s="114"/>
      <c r="AA27" s="25"/>
    </row>
    <row r="28" spans="2:27" ht="42" customHeight="1" thickTop="1" thickBot="1" x14ac:dyDescent="0.25">
      <c r="B28" s="118"/>
      <c r="C28" s="118"/>
      <c r="D28" s="166"/>
      <c r="E28" s="166"/>
      <c r="F28" s="111">
        <v>52014</v>
      </c>
      <c r="G28" s="11" t="s">
        <v>2</v>
      </c>
      <c r="H28" s="12">
        <v>21</v>
      </c>
      <c r="I28" s="13">
        <v>9.2499999999999999E-2</v>
      </c>
      <c r="J28" s="14">
        <v>47012754.799999997</v>
      </c>
      <c r="K28" s="15">
        <v>0</v>
      </c>
      <c r="L28" s="15">
        <v>0.12767999999999999</v>
      </c>
      <c r="M28" s="66">
        <v>76.153000000000006</v>
      </c>
      <c r="N28" s="16">
        <v>16.410958904109588</v>
      </c>
      <c r="O28" s="16">
        <v>7.5250000000000004</v>
      </c>
      <c r="P28" s="149"/>
      <c r="Y28" s="114"/>
      <c r="AA28" s="25"/>
    </row>
    <row r="29" spans="2:27" ht="42" customHeight="1" thickTop="1" thickBot="1" x14ac:dyDescent="0.25">
      <c r="B29" s="118"/>
      <c r="C29" s="118"/>
      <c r="D29" s="166"/>
      <c r="E29" s="166"/>
      <c r="F29" s="17">
        <v>53533</v>
      </c>
      <c r="G29" s="18" t="s">
        <v>2</v>
      </c>
      <c r="H29" s="19">
        <v>23</v>
      </c>
      <c r="I29" s="20">
        <v>0.115</v>
      </c>
      <c r="J29" s="21">
        <v>35692554.399999999</v>
      </c>
      <c r="K29" s="22">
        <v>0</v>
      </c>
      <c r="L29" s="22">
        <v>0.13111999999999999</v>
      </c>
      <c r="M29" s="65">
        <v>88.51</v>
      </c>
      <c r="N29" s="23">
        <v>20.572602739726026</v>
      </c>
      <c r="O29" s="23">
        <v>7.6719999999999997</v>
      </c>
      <c r="P29" s="149"/>
      <c r="Y29" s="114"/>
      <c r="AA29" s="25"/>
    </row>
    <row r="30" spans="2:27" ht="42" customHeight="1" thickTop="1" thickBot="1" x14ac:dyDescent="0.25">
      <c r="B30" s="118"/>
      <c r="C30" s="118"/>
      <c r="D30" s="166"/>
      <c r="E30" s="166"/>
      <c r="F30" s="111">
        <v>55087</v>
      </c>
      <c r="G30" s="11" t="s">
        <v>2</v>
      </c>
      <c r="H30" s="12">
        <v>31</v>
      </c>
      <c r="I30" s="13">
        <v>7.2499999999999995E-2</v>
      </c>
      <c r="J30" s="14">
        <v>21976239.399999999</v>
      </c>
      <c r="K30" s="15">
        <v>0</v>
      </c>
      <c r="L30" s="15">
        <v>0.12714</v>
      </c>
      <c r="M30" s="66">
        <v>59.165999999999997</v>
      </c>
      <c r="N30" s="16">
        <v>24.830136986301369</v>
      </c>
      <c r="O30" s="16">
        <v>8.8379999999999992</v>
      </c>
      <c r="P30" s="149"/>
      <c r="Y30" s="114"/>
      <c r="AA30" s="25"/>
    </row>
    <row r="31" spans="2:27" ht="42" customHeight="1" thickTop="1" thickBot="1" x14ac:dyDescent="0.25">
      <c r="B31" s="118"/>
      <c r="C31" s="118"/>
      <c r="D31" s="167"/>
      <c r="E31" s="167"/>
      <c r="F31" s="17">
        <v>57782</v>
      </c>
      <c r="G31" s="18" t="s">
        <v>2</v>
      </c>
      <c r="H31" s="19">
        <v>34</v>
      </c>
      <c r="I31" s="20">
        <v>0.12</v>
      </c>
      <c r="J31" s="21">
        <v>10528649.5</v>
      </c>
      <c r="K31" s="22">
        <v>0</v>
      </c>
      <c r="L31" s="22">
        <v>0.12956999999999999</v>
      </c>
      <c r="M31" s="65">
        <v>92.641999999999996</v>
      </c>
      <c r="N31" s="23">
        <v>32.213698630136989</v>
      </c>
      <c r="O31" s="23">
        <v>7.7880000000000003</v>
      </c>
      <c r="P31" s="149"/>
      <c r="Y31" s="114"/>
      <c r="AA31" s="25"/>
    </row>
    <row r="32" spans="2:27" ht="42" customHeight="1" thickTop="1" thickBot="1" x14ac:dyDescent="0.25">
      <c r="B32" s="118"/>
      <c r="C32" s="118"/>
      <c r="D32" s="179" t="s">
        <v>33</v>
      </c>
      <c r="E32" s="179"/>
      <c r="F32" s="179"/>
      <c r="G32" s="179"/>
      <c r="H32" s="179"/>
      <c r="I32" s="179"/>
      <c r="J32" s="119">
        <v>443421170.19999999</v>
      </c>
      <c r="K32" s="123"/>
      <c r="L32" s="123"/>
      <c r="M32" s="123"/>
      <c r="N32" s="122">
        <v>10.032463942707482</v>
      </c>
      <c r="O32" s="122">
        <v>5.1988098552201256</v>
      </c>
      <c r="P32" s="149"/>
      <c r="Y32" s="114"/>
      <c r="AA32" s="25"/>
    </row>
    <row r="33" spans="2:27" ht="42" hidden="1" customHeight="1" thickTop="1" thickBot="1" x14ac:dyDescent="0.25">
      <c r="B33" s="118"/>
      <c r="C33" s="118"/>
      <c r="D33" s="152" t="s">
        <v>3</v>
      </c>
      <c r="E33" s="153"/>
      <c r="F33" s="17"/>
      <c r="G33" s="18"/>
      <c r="H33" s="19"/>
      <c r="I33" s="20"/>
      <c r="J33" s="21"/>
      <c r="K33" s="15" t="e">
        <v>#DIV/0!</v>
      </c>
      <c r="L33" s="22"/>
      <c r="M33" s="65"/>
      <c r="N33" s="23">
        <v>-126.0931506849315</v>
      </c>
      <c r="O33" s="23"/>
      <c r="P33" s="149"/>
      <c r="Y33" s="114"/>
      <c r="AA33" s="25"/>
    </row>
    <row r="34" spans="2:27" ht="42" hidden="1" customHeight="1" thickTop="1" thickBot="1" x14ac:dyDescent="0.25">
      <c r="B34" s="118"/>
      <c r="C34" s="118"/>
      <c r="D34" s="154"/>
      <c r="E34" s="155"/>
      <c r="F34" s="111"/>
      <c r="G34" s="11"/>
      <c r="H34" s="12"/>
      <c r="I34" s="13"/>
      <c r="J34" s="14"/>
      <c r="K34" s="15" t="e">
        <v>#DIV/0!</v>
      </c>
      <c r="L34" s="15"/>
      <c r="M34" s="66"/>
      <c r="N34" s="16">
        <v>-126.0931506849315</v>
      </c>
      <c r="O34" s="16"/>
      <c r="P34" s="149"/>
      <c r="Y34" s="114"/>
      <c r="AA34" s="25"/>
    </row>
    <row r="35" spans="2:27" ht="42" customHeight="1" thickTop="1" thickBot="1" x14ac:dyDescent="0.25">
      <c r="B35" s="118"/>
      <c r="C35" s="118"/>
      <c r="D35" s="166" t="s">
        <v>3</v>
      </c>
      <c r="E35" s="166"/>
      <c r="F35" s="111">
        <v>46463</v>
      </c>
      <c r="G35" s="11" t="s">
        <v>2</v>
      </c>
      <c r="H35" s="12">
        <v>11</v>
      </c>
      <c r="I35" s="13">
        <v>3.3000000000000002E-2</v>
      </c>
      <c r="J35" s="14">
        <v>23724912.962657399</v>
      </c>
      <c r="K35" s="15">
        <v>6.7738786146039943E-5</v>
      </c>
      <c r="L35" s="15">
        <v>5.951E-2</v>
      </c>
      <c r="M35" s="66">
        <v>96.992999999999995</v>
      </c>
      <c r="N35" s="16">
        <v>1.2027397260273973</v>
      </c>
      <c r="O35" s="16">
        <v>1.17</v>
      </c>
      <c r="P35" s="149"/>
      <c r="Q35" s="91"/>
      <c r="R35" s="91"/>
      <c r="S35" s="91"/>
      <c r="T35" s="91"/>
      <c r="U35" s="144"/>
      <c r="V35" s="91"/>
      <c r="W35" s="91"/>
      <c r="X35" s="91"/>
      <c r="Y35" s="114" t="s">
        <v>94</v>
      </c>
      <c r="AA35" s="25"/>
    </row>
    <row r="36" spans="2:27" ht="42" customHeight="1" thickTop="1" thickBot="1" x14ac:dyDescent="0.25">
      <c r="B36" s="118"/>
      <c r="C36" s="118"/>
      <c r="D36" s="166"/>
      <c r="E36" s="166"/>
      <c r="F36" s="17">
        <v>47226</v>
      </c>
      <c r="G36" s="18" t="s">
        <v>2</v>
      </c>
      <c r="H36" s="19">
        <v>10</v>
      </c>
      <c r="I36" s="20">
        <v>2.2499999999999999E-2</v>
      </c>
      <c r="J36" s="21">
        <v>19738499.019383397</v>
      </c>
      <c r="K36" s="22">
        <v>6.7738786145687279E-5</v>
      </c>
      <c r="L36" s="22">
        <v>6.3399999999999998E-2</v>
      </c>
      <c r="M36" s="65">
        <v>88.171000000000006</v>
      </c>
      <c r="N36" s="23">
        <v>3.2931506849315069</v>
      </c>
      <c r="O36" s="23">
        <v>3.149</v>
      </c>
      <c r="P36" s="149"/>
      <c r="Q36" s="67"/>
      <c r="R36" s="67"/>
      <c r="S36" s="67"/>
      <c r="T36" s="67"/>
      <c r="U36" s="67"/>
      <c r="V36" s="67"/>
      <c r="W36" s="67"/>
      <c r="X36" s="67"/>
      <c r="Y36" s="114"/>
      <c r="AA36" s="25"/>
    </row>
    <row r="37" spans="2:27" ht="42" customHeight="1" thickTop="1" thickBot="1" x14ac:dyDescent="0.25">
      <c r="B37" s="118"/>
      <c r="C37" s="118"/>
      <c r="D37" s="166"/>
      <c r="E37" s="166"/>
      <c r="F37" s="111">
        <v>47870</v>
      </c>
      <c r="G37" s="11" t="s">
        <v>2</v>
      </c>
      <c r="H37" s="12">
        <v>7</v>
      </c>
      <c r="I37" s="13">
        <v>6.5000000000000002E-2</v>
      </c>
      <c r="J37" s="14">
        <v>12455994.4265358</v>
      </c>
      <c r="K37" s="15">
        <v>6.7738786146215774E-5</v>
      </c>
      <c r="L37" s="15">
        <v>6.4799999999999996E-2</v>
      </c>
      <c r="M37" s="66">
        <v>100.072</v>
      </c>
      <c r="N37" s="16">
        <v>5.0575342465753428</v>
      </c>
      <c r="O37" s="16">
        <v>4.2110000000000003</v>
      </c>
      <c r="P37" s="149"/>
      <c r="Q37" s="67"/>
      <c r="R37" s="67"/>
      <c r="S37" s="67"/>
      <c r="T37" s="67"/>
      <c r="U37" s="67"/>
      <c r="V37" s="67"/>
      <c r="W37" s="67"/>
      <c r="X37" s="67"/>
      <c r="Y37" s="114"/>
      <c r="AA37" s="25"/>
    </row>
    <row r="38" spans="2:27" ht="42" customHeight="1" thickTop="1" thickBot="1" x14ac:dyDescent="0.25">
      <c r="B38" s="118"/>
      <c r="C38" s="118"/>
      <c r="D38" s="166"/>
      <c r="E38" s="166"/>
      <c r="F38" s="17">
        <v>48663</v>
      </c>
      <c r="G38" s="18" t="s">
        <v>2</v>
      </c>
      <c r="H38" s="19">
        <v>20</v>
      </c>
      <c r="I38" s="20">
        <v>0.03</v>
      </c>
      <c r="J38" s="21">
        <v>15546112.0753254</v>
      </c>
      <c r="K38" s="22">
        <v>6.7738786145935399E-5</v>
      </c>
      <c r="L38" s="22">
        <v>6.5769999999999995E-2</v>
      </c>
      <c r="M38" s="65">
        <v>79.923000000000002</v>
      </c>
      <c r="N38" s="23">
        <v>7.2301369863013702</v>
      </c>
      <c r="O38" s="23">
        <v>6.3330000000000002</v>
      </c>
      <c r="P38" s="149"/>
      <c r="Q38" s="112"/>
      <c r="R38" s="67"/>
      <c r="S38" s="67"/>
      <c r="T38" s="67"/>
      <c r="U38" s="67"/>
      <c r="V38" s="67"/>
      <c r="W38" s="67"/>
      <c r="X38" s="67"/>
      <c r="Y38" s="114"/>
      <c r="AA38" s="25"/>
    </row>
    <row r="39" spans="2:27" ht="42" customHeight="1" thickTop="1" thickBot="1" x14ac:dyDescent="0.25">
      <c r="B39" s="118"/>
      <c r="C39" s="118"/>
      <c r="D39" s="166"/>
      <c r="E39" s="166"/>
      <c r="F39" s="111">
        <v>49403</v>
      </c>
      <c r="G39" s="11" t="s">
        <v>2</v>
      </c>
      <c r="H39" s="12">
        <v>20</v>
      </c>
      <c r="I39" s="13">
        <v>4.7500000000000001E-2</v>
      </c>
      <c r="J39" s="14">
        <v>30392243.588980194</v>
      </c>
      <c r="K39" s="15">
        <v>6.7738786146038967E-5</v>
      </c>
      <c r="L39" s="15">
        <v>6.5210000000000004E-2</v>
      </c>
      <c r="M39" s="66">
        <v>87.947999999999993</v>
      </c>
      <c r="N39" s="16">
        <v>9.257534246575343</v>
      </c>
      <c r="O39" s="16">
        <v>7.2910000000000004</v>
      </c>
      <c r="P39" s="149"/>
      <c r="Q39" s="67"/>
      <c r="R39" s="112"/>
      <c r="S39" s="112"/>
      <c r="T39" s="67"/>
      <c r="U39" s="67"/>
      <c r="V39" s="67"/>
      <c r="W39" s="67"/>
      <c r="X39" s="67"/>
      <c r="Y39" s="114"/>
      <c r="AA39" s="25"/>
    </row>
    <row r="40" spans="2:27" ht="42" customHeight="1" thickTop="1" thickBot="1" x14ac:dyDescent="0.25">
      <c r="B40" s="118"/>
      <c r="C40" s="118"/>
      <c r="D40" s="166"/>
      <c r="E40" s="166"/>
      <c r="F40" s="17">
        <v>50096</v>
      </c>
      <c r="G40" s="18" t="s">
        <v>2</v>
      </c>
      <c r="H40" s="19">
        <v>18</v>
      </c>
      <c r="I40" s="20">
        <v>3.7499999999999999E-2</v>
      </c>
      <c r="J40" s="21">
        <v>44096906.044443592</v>
      </c>
      <c r="K40" s="22">
        <v>6.7738786145840545E-5</v>
      </c>
      <c r="L40" s="22">
        <v>6.7500000000000004E-2</v>
      </c>
      <c r="M40" s="65">
        <v>77</v>
      </c>
      <c r="N40" s="23">
        <v>11.156164383561643</v>
      </c>
      <c r="O40" s="23">
        <v>8.6519999999999992</v>
      </c>
      <c r="P40" s="149"/>
      <c r="Q40" s="67"/>
      <c r="R40" s="67"/>
      <c r="S40" s="67"/>
      <c r="T40" s="67"/>
      <c r="U40" s="67"/>
      <c r="V40" s="67"/>
      <c r="W40" s="67"/>
      <c r="X40" s="67"/>
      <c r="Y40" s="114"/>
      <c r="AA40" s="25"/>
    </row>
    <row r="41" spans="2:27" ht="42" customHeight="1" thickTop="1" thickBot="1" x14ac:dyDescent="0.25">
      <c r="B41" s="118"/>
      <c r="C41" s="118"/>
      <c r="D41" s="166"/>
      <c r="E41" s="166"/>
      <c r="F41" s="111">
        <v>51580</v>
      </c>
      <c r="G41" s="11" t="s">
        <v>2</v>
      </c>
      <c r="H41" s="12">
        <v>17</v>
      </c>
      <c r="I41" s="13">
        <v>0.05</v>
      </c>
      <c r="J41" s="14">
        <v>6410769.4587701997</v>
      </c>
      <c r="K41" s="15">
        <v>6.7738786146051002E-5</v>
      </c>
      <c r="L41" s="15">
        <v>6.7629999999999996E-2</v>
      </c>
      <c r="M41" s="66">
        <v>83.537999999999997</v>
      </c>
      <c r="N41" s="16">
        <v>15.221917808219178</v>
      </c>
      <c r="O41" s="16">
        <v>10.090999999999999</v>
      </c>
      <c r="P41" s="149"/>
      <c r="Q41" s="67"/>
      <c r="R41" s="67"/>
      <c r="S41" s="67"/>
      <c r="T41" s="67"/>
      <c r="U41" s="67"/>
      <c r="V41" s="67"/>
      <c r="W41" s="67"/>
      <c r="X41" s="67"/>
      <c r="Y41" s="114"/>
      <c r="AA41" s="25"/>
    </row>
    <row r="42" spans="2:27" ht="42" customHeight="1" thickTop="1" thickBot="1" x14ac:dyDescent="0.25">
      <c r="B42" s="118"/>
      <c r="C42" s="118"/>
      <c r="D42" s="166"/>
      <c r="E42" s="166"/>
      <c r="F42" s="17">
        <v>54590</v>
      </c>
      <c r="G42" s="18" t="s">
        <v>2</v>
      </c>
      <c r="H42" s="19">
        <v>32</v>
      </c>
      <c r="I42" s="20">
        <v>3.7499999999999999E-2</v>
      </c>
      <c r="J42" s="21">
        <v>35773804.914382808</v>
      </c>
      <c r="K42" s="22">
        <v>6.7738786146549627E-5</v>
      </c>
      <c r="L42" s="22">
        <v>6.6049999999999998E-2</v>
      </c>
      <c r="M42" s="65">
        <v>66.388999999999996</v>
      </c>
      <c r="N42" s="23">
        <v>23.468493150684932</v>
      </c>
      <c r="O42" s="23">
        <v>13.712999999999999</v>
      </c>
      <c r="P42" s="149"/>
      <c r="Q42" s="67"/>
      <c r="R42" s="67"/>
      <c r="S42" s="67"/>
      <c r="T42" s="67"/>
      <c r="U42" s="67"/>
      <c r="V42" s="67"/>
      <c r="W42" s="67"/>
      <c r="X42" s="67"/>
      <c r="Y42" s="114"/>
      <c r="AA42" s="25"/>
    </row>
    <row r="43" spans="2:27" ht="42" customHeight="1" thickTop="1" thickBot="1" x14ac:dyDescent="0.25">
      <c r="B43" s="118"/>
      <c r="C43" s="118"/>
      <c r="D43" s="166"/>
      <c r="E43" s="166"/>
      <c r="F43" s="111">
        <v>56753</v>
      </c>
      <c r="G43" s="11" t="s">
        <v>2</v>
      </c>
      <c r="H43" s="12">
        <v>31</v>
      </c>
      <c r="I43" s="13">
        <v>5.2499999999999998E-2</v>
      </c>
      <c r="J43" s="14">
        <v>10209416.9149266</v>
      </c>
      <c r="K43" s="15">
        <v>6.773878614612443E-5</v>
      </c>
      <c r="L43" s="15">
        <v>6.6350000000000006E-2</v>
      </c>
      <c r="M43" s="66">
        <v>82.251000000000005</v>
      </c>
      <c r="N43" s="16">
        <v>29.394520547945206</v>
      </c>
      <c r="O43" s="16">
        <v>13.709</v>
      </c>
      <c r="P43" s="149"/>
      <c r="Q43" s="67"/>
      <c r="R43" s="67"/>
      <c r="S43" s="67"/>
      <c r="T43" s="67"/>
      <c r="U43" s="67"/>
      <c r="V43" s="67"/>
      <c r="W43" s="67"/>
      <c r="X43" s="67"/>
      <c r="Y43" s="114"/>
      <c r="AA43" s="25"/>
    </row>
    <row r="44" spans="2:27" ht="42" customHeight="1" thickTop="1" thickBot="1" x14ac:dyDescent="0.25">
      <c r="B44" s="118"/>
      <c r="C44" s="118"/>
      <c r="D44" s="167"/>
      <c r="E44" s="167"/>
      <c r="F44" s="17">
        <v>59203</v>
      </c>
      <c r="G44" s="18" t="s">
        <v>2</v>
      </c>
      <c r="H44" s="19">
        <v>38</v>
      </c>
      <c r="I44" s="20">
        <v>6.5000000000000002E-2</v>
      </c>
      <c r="J44" s="21">
        <v>16473244.3516968</v>
      </c>
      <c r="K44" s="22">
        <v>7.9155787961523018E-4</v>
      </c>
      <c r="L44" s="22">
        <v>6.4630000000000007E-2</v>
      </c>
      <c r="M44" s="65">
        <v>100.49299999999999</v>
      </c>
      <c r="N44" s="23">
        <v>36.106849315068494</v>
      </c>
      <c r="O44" s="23">
        <v>13.92</v>
      </c>
      <c r="P44" s="149"/>
      <c r="Q44" s="67"/>
      <c r="R44" s="67"/>
      <c r="S44" s="67"/>
      <c r="T44" s="67"/>
      <c r="U44" s="67"/>
      <c r="V44" s="67"/>
      <c r="W44" s="67"/>
      <c r="X44" s="67"/>
      <c r="Y44" s="114"/>
      <c r="AA44" s="25"/>
    </row>
    <row r="45" spans="2:27" ht="42" customHeight="1" thickTop="1" thickBot="1" x14ac:dyDescent="0.25">
      <c r="B45" s="118"/>
      <c r="C45" s="118"/>
      <c r="D45" s="165" t="s">
        <v>34</v>
      </c>
      <c r="E45" s="165"/>
      <c r="F45" s="165"/>
      <c r="G45" s="165"/>
      <c r="H45" s="165"/>
      <c r="I45" s="165"/>
      <c r="J45" s="119">
        <v>214821903.75710216</v>
      </c>
      <c r="K45" s="120"/>
      <c r="L45" s="120"/>
      <c r="M45" s="121"/>
      <c r="N45" s="122">
        <v>13.37984056385187</v>
      </c>
      <c r="O45" s="122">
        <v>8.2322257149653844</v>
      </c>
      <c r="P45" s="149"/>
      <c r="Q45" s="67"/>
      <c r="R45" s="67"/>
      <c r="S45" s="67"/>
      <c r="T45" s="67"/>
      <c r="U45" s="67"/>
      <c r="V45" s="67"/>
      <c r="W45" s="67"/>
      <c r="X45" s="67"/>
      <c r="Y45" s="67"/>
      <c r="AA45" s="25"/>
    </row>
    <row r="46" spans="2:27" ht="42" customHeight="1" thickTop="1" thickBot="1" x14ac:dyDescent="0.25">
      <c r="B46" s="118"/>
      <c r="C46" s="118"/>
      <c r="D46" s="189" t="s">
        <v>85</v>
      </c>
      <c r="E46" s="190"/>
      <c r="F46" s="111">
        <v>47933</v>
      </c>
      <c r="G46" s="11" t="s">
        <v>2</v>
      </c>
      <c r="H46" s="12">
        <v>10</v>
      </c>
      <c r="I46" s="13">
        <v>7.0000000000000007E-2</v>
      </c>
      <c r="J46" s="14">
        <v>4277969.4000000004</v>
      </c>
      <c r="K46" s="13">
        <v>0</v>
      </c>
      <c r="L46" s="15">
        <v>0.13145000000000001</v>
      </c>
      <c r="M46" s="66">
        <v>77.688000000000002</v>
      </c>
      <c r="N46" s="16">
        <v>5.2301369863013702</v>
      </c>
      <c r="O46" s="16">
        <v>4.173</v>
      </c>
      <c r="P46" s="149"/>
      <c r="Q46" s="67"/>
      <c r="R46" s="67"/>
      <c r="S46" s="67"/>
      <c r="T46" s="67"/>
      <c r="U46" s="67"/>
      <c r="V46" s="67"/>
      <c r="W46" s="67"/>
      <c r="X46" s="67"/>
      <c r="Y46" s="67"/>
      <c r="AA46" s="25"/>
    </row>
    <row r="47" spans="2:27" ht="42" customHeight="1" thickTop="1" x14ac:dyDescent="0.2">
      <c r="B47" s="118"/>
      <c r="C47" s="118"/>
      <c r="D47" s="165" t="s">
        <v>86</v>
      </c>
      <c r="E47" s="165"/>
      <c r="F47" s="165"/>
      <c r="G47" s="165"/>
      <c r="H47" s="165"/>
      <c r="I47" s="165"/>
      <c r="J47" s="119">
        <v>4277969.4000000004</v>
      </c>
      <c r="K47" s="120"/>
      <c r="L47" s="120"/>
      <c r="M47" s="121"/>
      <c r="N47" s="122">
        <v>5.2301369863013702</v>
      </c>
      <c r="O47" s="122">
        <v>4.173</v>
      </c>
      <c r="P47" s="67"/>
      <c r="Q47" s="67"/>
      <c r="R47" s="67"/>
      <c r="S47" s="67"/>
      <c r="T47" s="67"/>
      <c r="U47" s="67"/>
      <c r="V47" s="67"/>
      <c r="W47" s="67"/>
      <c r="X47" s="67"/>
      <c r="Y47" s="67"/>
    </row>
    <row r="48" spans="2:27" ht="42" customHeight="1" x14ac:dyDescent="0.2">
      <c r="B48" s="118"/>
      <c r="C48" s="118"/>
      <c r="D48" s="178" t="s">
        <v>35</v>
      </c>
      <c r="E48" s="178"/>
      <c r="F48" s="178"/>
      <c r="G48" s="178"/>
      <c r="H48" s="178"/>
      <c r="I48" s="178"/>
      <c r="J48" s="119">
        <v>662521043.35710216</v>
      </c>
      <c r="K48" s="120"/>
      <c r="L48" s="120"/>
      <c r="M48" s="121"/>
      <c r="N48" s="124"/>
      <c r="O48" s="124"/>
      <c r="P48" s="150"/>
      <c r="Q48" s="93"/>
      <c r="R48" s="115"/>
      <c r="S48" s="115"/>
      <c r="T48" s="93"/>
      <c r="U48" s="67"/>
      <c r="V48" s="67"/>
      <c r="W48" s="67"/>
      <c r="X48" s="67"/>
      <c r="Y48" s="67"/>
    </row>
    <row r="49" spans="1:25" ht="42" customHeight="1" x14ac:dyDescent="0.2">
      <c r="B49" s="118"/>
      <c r="C49" s="118"/>
      <c r="D49" s="178" t="s">
        <v>4</v>
      </c>
      <c r="E49" s="178"/>
      <c r="F49" s="178"/>
      <c r="G49" s="178"/>
      <c r="H49" s="178"/>
      <c r="I49" s="178"/>
      <c r="J49" s="119">
        <v>722813615.45710218</v>
      </c>
      <c r="K49" s="120"/>
      <c r="L49" s="120"/>
      <c r="M49" s="121"/>
      <c r="N49" s="124"/>
      <c r="O49" s="125"/>
      <c r="P49" s="151"/>
      <c r="Q49" s="69"/>
      <c r="R49" s="67"/>
      <c r="S49" s="67"/>
      <c r="T49" s="93"/>
      <c r="U49" s="67"/>
      <c r="V49" s="67"/>
      <c r="W49" s="67"/>
      <c r="X49" s="67"/>
      <c r="Y49" s="67"/>
    </row>
    <row r="50" spans="1:25"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67"/>
      <c r="Q50" s="94"/>
      <c r="R50" s="67"/>
      <c r="S50" s="67"/>
      <c r="T50" s="67"/>
      <c r="U50" s="67"/>
      <c r="V50" s="95"/>
      <c r="W50" s="67"/>
      <c r="X50" s="67"/>
      <c r="Y50" s="67"/>
    </row>
    <row r="51" spans="1:25" ht="66.75" hidden="1" customHeight="1" x14ac:dyDescent="0.2">
      <c r="B51" s="184"/>
      <c r="C51" s="184"/>
      <c r="D51" s="185" t="s">
        <v>27</v>
      </c>
      <c r="E51" s="186"/>
      <c r="F51" s="187" t="s">
        <v>39</v>
      </c>
      <c r="G51" s="188"/>
      <c r="H51" s="12">
        <v>2</v>
      </c>
      <c r="I51" s="24">
        <v>5.5E-2</v>
      </c>
      <c r="J51" s="177">
        <v>0</v>
      </c>
      <c r="K51" s="177"/>
      <c r="L51" s="15">
        <v>0</v>
      </c>
      <c r="M51" s="16">
        <v>0</v>
      </c>
      <c r="N51" s="16">
        <v>0</v>
      </c>
      <c r="O51" s="16"/>
      <c r="P51" s="67"/>
      <c r="Q51" s="96"/>
      <c r="R51" s="97"/>
      <c r="S51" s="97"/>
      <c r="T51" s="97"/>
      <c r="U51" s="97"/>
      <c r="V51" s="98"/>
      <c r="W51" s="158"/>
      <c r="X51" s="158"/>
      <c r="Y51" s="67"/>
    </row>
    <row r="52" spans="1:25" ht="42" hidden="1" customHeight="1" x14ac:dyDescent="0.2">
      <c r="B52" s="32" t="s">
        <v>33</v>
      </c>
      <c r="C52" s="32"/>
      <c r="D52" s="33"/>
      <c r="E52" s="33"/>
      <c r="F52" s="33"/>
      <c r="G52" s="33"/>
      <c r="H52" s="33"/>
      <c r="I52" s="33"/>
      <c r="J52" s="33"/>
      <c r="K52" s="33"/>
      <c r="L52" s="33"/>
      <c r="M52" s="33"/>
      <c r="N52" s="33"/>
      <c r="O52" s="33"/>
      <c r="P52" s="67"/>
      <c r="Q52" s="67"/>
      <c r="R52" s="67"/>
      <c r="S52" s="67"/>
      <c r="T52" s="67"/>
      <c r="U52" s="67"/>
      <c r="V52" s="67"/>
      <c r="W52" s="67"/>
      <c r="X52" s="67"/>
      <c r="Y52" s="67"/>
    </row>
    <row r="53" spans="1:25" ht="42" hidden="1" customHeight="1" x14ac:dyDescent="0.2">
      <c r="B53" s="34"/>
      <c r="C53" s="34"/>
      <c r="D53" s="33"/>
      <c r="E53" s="33"/>
      <c r="F53" s="33"/>
      <c r="G53" s="33"/>
      <c r="H53" s="33"/>
      <c r="I53" s="33"/>
      <c r="J53" s="33"/>
      <c r="K53" s="33"/>
      <c r="L53" s="33"/>
      <c r="M53" s="33"/>
      <c r="N53" s="33"/>
      <c r="O53" s="33"/>
      <c r="P53" s="89"/>
      <c r="Q53" s="67"/>
      <c r="R53" s="67"/>
      <c r="S53" s="67"/>
      <c r="T53" s="67"/>
      <c r="U53" s="67"/>
      <c r="V53" s="99"/>
      <c r="W53" s="99"/>
      <c r="X53" s="99"/>
      <c r="Y53" s="67"/>
    </row>
    <row r="54" spans="1:25" ht="18" x14ac:dyDescent="0.2">
      <c r="B54" s="69"/>
      <c r="C54" s="67"/>
      <c r="D54" s="68"/>
      <c r="E54" s="68"/>
      <c r="F54" s="68"/>
      <c r="G54" s="68"/>
      <c r="H54" s="68"/>
      <c r="I54" s="68"/>
      <c r="J54" s="68"/>
      <c r="K54" s="68"/>
      <c r="L54" s="68"/>
      <c r="M54" s="68"/>
      <c r="N54" s="68"/>
      <c r="O54" s="68"/>
      <c r="P54" s="67"/>
      <c r="Q54" s="67"/>
      <c r="R54" s="67"/>
      <c r="S54" s="67"/>
      <c r="T54" s="67"/>
      <c r="U54" s="67"/>
      <c r="V54" s="69"/>
      <c r="W54" s="69"/>
      <c r="X54" s="69"/>
      <c r="Y54" s="67"/>
    </row>
    <row r="55" spans="1:25" ht="18" customHeight="1" x14ac:dyDescent="0.2">
      <c r="B55" s="67"/>
      <c r="C55" s="67"/>
      <c r="D55" s="67"/>
      <c r="E55" s="67"/>
      <c r="F55" s="67"/>
      <c r="G55" s="67"/>
      <c r="H55" s="67"/>
      <c r="I55" s="67"/>
      <c r="J55" s="67"/>
      <c r="K55" s="67"/>
      <c r="L55" s="70"/>
      <c r="M55" s="67"/>
      <c r="N55" s="69"/>
      <c r="O55" s="67"/>
      <c r="P55" s="68"/>
      <c r="Q55" s="67"/>
      <c r="R55" s="67"/>
      <c r="S55" s="67"/>
      <c r="T55" s="67"/>
      <c r="U55" s="67"/>
      <c r="V55" s="68"/>
      <c r="W55" s="68"/>
      <c r="X55" s="68"/>
      <c r="Y55" s="67"/>
    </row>
    <row r="56" spans="1:25" ht="18" x14ac:dyDescent="0.2">
      <c r="A56" s="67"/>
      <c r="B56" s="67"/>
      <c r="C56" s="67"/>
      <c r="D56" s="67"/>
      <c r="E56" s="67"/>
      <c r="F56" s="67"/>
      <c r="G56" s="67"/>
      <c r="H56" s="67"/>
      <c r="I56" s="67"/>
      <c r="J56" s="67"/>
      <c r="K56" s="67"/>
      <c r="L56" s="70"/>
      <c r="M56" s="67"/>
      <c r="N56" s="67"/>
      <c r="O56" s="67"/>
      <c r="P56" s="71"/>
      <c r="Q56" s="67"/>
      <c r="R56" s="67"/>
      <c r="S56" s="67"/>
      <c r="T56" s="67"/>
      <c r="U56" s="67"/>
      <c r="V56" s="71"/>
      <c r="W56" s="71"/>
      <c r="X56" s="71"/>
      <c r="Y56" s="67"/>
    </row>
    <row r="57" spans="1:25" ht="19.5" customHeight="1" x14ac:dyDescent="0.2">
      <c r="A57" s="67"/>
      <c r="B57" s="67"/>
      <c r="C57" s="67"/>
      <c r="D57" s="67"/>
      <c r="E57" s="67"/>
      <c r="F57" s="67"/>
      <c r="G57" s="67"/>
      <c r="H57" s="67"/>
      <c r="I57" s="67"/>
      <c r="J57" s="67"/>
      <c r="K57" s="67"/>
      <c r="L57" s="70"/>
      <c r="M57" s="67"/>
      <c r="N57" s="67"/>
      <c r="O57" s="67"/>
      <c r="P57" s="67"/>
      <c r="Q57" s="67"/>
      <c r="R57" s="67"/>
      <c r="S57" s="67"/>
      <c r="T57" s="67"/>
      <c r="U57" s="67"/>
      <c r="V57" s="67"/>
      <c r="W57" s="67"/>
      <c r="X57" s="67"/>
      <c r="Y57" s="67"/>
    </row>
    <row r="58" spans="1:25" ht="18" customHeight="1" x14ac:dyDescent="0.2">
      <c r="A58" s="67"/>
      <c r="B58" s="67"/>
      <c r="C58" s="67"/>
      <c r="D58" s="67"/>
      <c r="E58" s="67"/>
      <c r="F58" s="67"/>
      <c r="G58" s="67"/>
      <c r="H58" s="67"/>
      <c r="I58" s="67"/>
      <c r="J58" s="67"/>
      <c r="K58" s="67"/>
      <c r="L58" s="70"/>
      <c r="M58" s="67"/>
      <c r="N58" s="67"/>
      <c r="O58" s="67"/>
      <c r="P58" s="67"/>
      <c r="Q58" s="67"/>
      <c r="R58" s="67"/>
      <c r="S58" s="67"/>
      <c r="T58" s="67"/>
      <c r="U58" s="67"/>
      <c r="V58" s="67"/>
      <c r="W58" s="67"/>
      <c r="X58" s="67"/>
      <c r="Y58" s="67"/>
    </row>
    <row r="59" spans="1:25" ht="18" x14ac:dyDescent="0.2">
      <c r="A59" s="67"/>
      <c r="B59" s="67"/>
      <c r="C59" s="67"/>
      <c r="D59" s="67"/>
      <c r="E59" s="67"/>
      <c r="F59" s="67"/>
      <c r="G59" s="67"/>
      <c r="H59" s="67"/>
      <c r="I59" s="67"/>
      <c r="J59" s="67"/>
      <c r="K59" s="67"/>
      <c r="L59" s="70"/>
      <c r="M59" s="67"/>
      <c r="N59" s="67"/>
      <c r="O59" s="67"/>
      <c r="P59" s="67"/>
      <c r="Q59" s="67"/>
      <c r="R59" s="67"/>
      <c r="S59" s="67"/>
      <c r="T59" s="67"/>
      <c r="U59" s="71"/>
      <c r="V59" s="71"/>
      <c r="W59" s="71"/>
      <c r="X59" s="71"/>
      <c r="Y59" s="67"/>
    </row>
    <row r="60" spans="1:25" ht="20.25" customHeight="1" x14ac:dyDescent="0.2">
      <c r="A60" s="67"/>
      <c r="B60" s="67"/>
      <c r="C60" s="67"/>
      <c r="D60" s="67"/>
      <c r="E60" s="67"/>
      <c r="F60" s="67"/>
      <c r="G60" s="67"/>
      <c r="H60" s="67"/>
      <c r="I60" s="67"/>
      <c r="J60" s="67"/>
      <c r="K60" s="67"/>
      <c r="L60" s="70"/>
      <c r="M60" s="67"/>
      <c r="N60" s="67"/>
      <c r="O60" s="67"/>
      <c r="P60" s="67"/>
      <c r="Q60" s="67"/>
      <c r="R60" s="67"/>
      <c r="S60" s="67"/>
      <c r="T60" s="67"/>
      <c r="U60" s="67"/>
      <c r="V60" s="67"/>
      <c r="W60" s="67"/>
      <c r="X60" s="67"/>
      <c r="Y60" s="67"/>
    </row>
    <row r="61" spans="1:25" ht="18" x14ac:dyDescent="0.2">
      <c r="A61" s="67"/>
      <c r="B61" s="67"/>
      <c r="C61" s="67"/>
      <c r="D61" s="67"/>
      <c r="E61" s="67"/>
      <c r="F61" s="67"/>
      <c r="G61" s="67"/>
      <c r="H61" s="67"/>
      <c r="I61" s="67"/>
      <c r="J61" s="67"/>
      <c r="K61" s="67"/>
      <c r="L61" s="70"/>
      <c r="M61" s="67"/>
      <c r="N61" s="67"/>
      <c r="O61" s="67"/>
      <c r="P61" s="67"/>
      <c r="Q61" s="67"/>
      <c r="R61" s="67"/>
      <c r="S61" s="67"/>
      <c r="T61" s="67"/>
      <c r="U61" s="67"/>
      <c r="V61" s="72"/>
      <c r="W61" s="72"/>
      <c r="X61" s="72"/>
      <c r="Y61" s="67"/>
    </row>
    <row r="62" spans="1:25" ht="18" x14ac:dyDescent="0.2">
      <c r="A62" s="67"/>
      <c r="B62" s="68"/>
      <c r="C62" s="68"/>
      <c r="D62" s="68"/>
      <c r="E62" s="68"/>
      <c r="F62" s="68"/>
      <c r="G62" s="68"/>
      <c r="H62" s="68"/>
      <c r="I62" s="68"/>
      <c r="J62" s="73"/>
      <c r="K62" s="74"/>
      <c r="L62" s="75"/>
      <c r="M62" s="76"/>
      <c r="N62" s="74"/>
      <c r="O62" s="67"/>
      <c r="P62" s="67"/>
      <c r="Q62" s="67"/>
      <c r="R62" s="67"/>
      <c r="S62" s="67"/>
      <c r="T62" s="67"/>
      <c r="U62" s="67"/>
      <c r="V62" s="67"/>
      <c r="W62" s="67"/>
      <c r="X62" s="67"/>
      <c r="Y62" s="67"/>
    </row>
    <row r="63" spans="1:25" ht="19.5" customHeight="1" x14ac:dyDescent="0.2">
      <c r="A63" s="67"/>
      <c r="B63" s="68"/>
      <c r="C63" s="68"/>
      <c r="D63" s="68"/>
      <c r="E63" s="68"/>
      <c r="F63" s="67"/>
      <c r="G63" s="67"/>
      <c r="H63" s="67"/>
      <c r="I63" s="67"/>
      <c r="J63" s="67"/>
      <c r="K63" s="67"/>
      <c r="L63" s="70"/>
      <c r="M63" s="67"/>
      <c r="N63" s="67"/>
      <c r="O63" s="67"/>
      <c r="P63" s="67"/>
      <c r="Q63" s="67"/>
      <c r="R63" s="67"/>
      <c r="S63" s="67"/>
      <c r="T63" s="67"/>
      <c r="U63" s="67"/>
      <c r="V63" s="67"/>
      <c r="W63" s="67"/>
      <c r="X63" s="67"/>
      <c r="Y63" s="67"/>
    </row>
    <row r="64" spans="1:25" ht="18" x14ac:dyDescent="0.2">
      <c r="A64" s="67"/>
      <c r="B64" s="67"/>
      <c r="C64" s="67"/>
      <c r="D64" s="67"/>
      <c r="E64" s="67"/>
      <c r="F64" s="67"/>
      <c r="G64" s="67"/>
      <c r="H64" s="67"/>
      <c r="I64" s="67"/>
      <c r="J64" s="67"/>
      <c r="K64" s="67"/>
      <c r="L64" s="77"/>
      <c r="M64" s="67"/>
      <c r="N64" s="67"/>
      <c r="O64" s="67"/>
      <c r="P64" s="67"/>
      <c r="Q64" s="67"/>
      <c r="R64" s="67"/>
      <c r="S64" s="67"/>
      <c r="T64" s="67"/>
      <c r="U64" s="67"/>
      <c r="V64" s="67"/>
      <c r="W64" s="67"/>
      <c r="X64" s="67"/>
      <c r="Y64" s="67"/>
    </row>
    <row r="65" spans="1:27" ht="19.5" customHeight="1" x14ac:dyDescent="0.2">
      <c r="A65" s="67"/>
      <c r="B65" s="67"/>
      <c r="C65" s="67"/>
      <c r="D65" s="67"/>
      <c r="E65" s="67"/>
      <c r="F65" s="67"/>
      <c r="G65" s="68"/>
      <c r="H65" s="67"/>
      <c r="I65" s="67"/>
      <c r="J65" s="67"/>
      <c r="K65" s="67"/>
      <c r="L65" s="70"/>
      <c r="M65" s="67"/>
      <c r="N65" s="67"/>
      <c r="O65" s="67"/>
      <c r="P65" s="67"/>
      <c r="Q65" s="67"/>
      <c r="R65" s="67"/>
      <c r="S65" s="67"/>
      <c r="T65" s="67"/>
      <c r="U65" s="67"/>
      <c r="V65" s="67"/>
      <c r="W65" s="67"/>
      <c r="X65" s="67"/>
      <c r="Y65" s="67"/>
    </row>
    <row r="66" spans="1:27" ht="23.25" customHeight="1" x14ac:dyDescent="0.2">
      <c r="A66" s="67"/>
      <c r="B66" s="67"/>
      <c r="C66" s="67"/>
      <c r="D66" s="67"/>
      <c r="E66" s="67"/>
      <c r="F66" s="67"/>
      <c r="G66" s="78"/>
      <c r="H66" s="67"/>
      <c r="I66" s="67"/>
      <c r="J66" s="67"/>
      <c r="K66" s="67"/>
      <c r="L66" s="70"/>
      <c r="M66" s="67"/>
      <c r="N66" s="67"/>
      <c r="O66" s="67"/>
      <c r="P66" s="67"/>
      <c r="Q66" s="67"/>
      <c r="R66" s="67"/>
      <c r="S66" s="67"/>
      <c r="T66" s="67"/>
      <c r="U66" s="67"/>
      <c r="V66" s="67"/>
      <c r="W66" s="67"/>
      <c r="X66" s="67"/>
      <c r="Y66" s="67"/>
    </row>
    <row r="67" spans="1:27" ht="18" x14ac:dyDescent="0.2">
      <c r="A67" s="67"/>
      <c r="B67" s="67"/>
      <c r="C67" s="67"/>
      <c r="D67" s="67"/>
      <c r="E67" s="67"/>
      <c r="F67" s="67"/>
      <c r="G67" s="78"/>
      <c r="H67" s="67"/>
      <c r="I67" s="67"/>
      <c r="J67" s="67"/>
      <c r="K67" s="67"/>
      <c r="L67" s="70"/>
      <c r="M67" s="67"/>
      <c r="N67" s="67"/>
      <c r="O67" s="67"/>
      <c r="P67" s="67"/>
      <c r="Q67" s="67"/>
      <c r="R67" s="67"/>
      <c r="S67" s="67"/>
      <c r="T67" s="67"/>
      <c r="U67" s="67"/>
      <c r="V67" s="67"/>
      <c r="W67" s="67"/>
      <c r="X67" s="67"/>
      <c r="Y67" s="67"/>
    </row>
    <row r="68" spans="1:27" ht="18" customHeight="1" x14ac:dyDescent="0.2">
      <c r="A68" s="67"/>
      <c r="B68" s="67"/>
      <c r="C68" s="67"/>
      <c r="D68" s="67"/>
      <c r="E68" s="67"/>
      <c r="F68" s="67"/>
      <c r="G68" s="78"/>
      <c r="H68" s="67"/>
      <c r="I68" s="67"/>
      <c r="J68" s="67"/>
      <c r="K68" s="67"/>
      <c r="L68" s="70"/>
      <c r="M68" s="67"/>
      <c r="N68" s="67"/>
      <c r="O68" s="67"/>
      <c r="P68" s="67"/>
      <c r="Q68" s="67"/>
      <c r="R68" s="67"/>
      <c r="S68" s="67"/>
      <c r="T68" s="67"/>
      <c r="U68" s="67"/>
      <c r="V68" s="67"/>
      <c r="W68" s="67"/>
      <c r="X68" s="67"/>
      <c r="Y68" s="67"/>
    </row>
    <row r="69" spans="1:27" ht="18" customHeight="1" x14ac:dyDescent="0.2">
      <c r="A69" s="67"/>
      <c r="B69" s="67"/>
      <c r="C69" s="67"/>
      <c r="D69" s="67"/>
      <c r="E69" s="67"/>
      <c r="F69" s="67"/>
      <c r="G69" s="78"/>
      <c r="H69" s="67"/>
      <c r="I69" s="67"/>
      <c r="J69" s="67"/>
      <c r="K69" s="67"/>
      <c r="L69" s="70"/>
      <c r="M69" s="67"/>
      <c r="N69" s="67"/>
      <c r="O69" s="67"/>
      <c r="P69" s="67"/>
      <c r="Q69" s="67"/>
      <c r="R69" s="67"/>
      <c r="S69" s="67"/>
      <c r="T69" s="67"/>
      <c r="U69" s="67"/>
      <c r="V69" s="67"/>
      <c r="W69" s="67"/>
      <c r="X69" s="67"/>
      <c r="Y69" s="67"/>
    </row>
    <row r="70" spans="1:27" ht="21.75" customHeight="1" x14ac:dyDescent="0.2">
      <c r="A70" s="67"/>
      <c r="B70" s="67"/>
      <c r="C70" s="67"/>
      <c r="D70" s="67"/>
      <c r="E70" s="67"/>
      <c r="F70" s="67"/>
      <c r="G70" s="78"/>
      <c r="H70" s="79"/>
      <c r="I70" s="67"/>
      <c r="J70" s="67"/>
      <c r="K70" s="67"/>
      <c r="L70" s="70"/>
      <c r="M70" s="67"/>
      <c r="N70" s="67"/>
      <c r="O70" s="67"/>
      <c r="P70" s="67"/>
      <c r="Q70" s="67"/>
      <c r="R70" s="67"/>
      <c r="S70" s="67"/>
      <c r="T70" s="67"/>
      <c r="U70" s="67"/>
      <c r="V70" s="67"/>
      <c r="W70" s="67"/>
      <c r="X70" s="67"/>
      <c r="Y70" s="67"/>
    </row>
    <row r="71" spans="1:27" ht="27.75" customHeight="1" x14ac:dyDescent="0.2">
      <c r="A71" s="67"/>
      <c r="B71" s="67"/>
      <c r="C71" s="67"/>
      <c r="D71" s="67"/>
      <c r="E71" s="67"/>
      <c r="F71" s="67"/>
      <c r="G71" s="78"/>
      <c r="H71" s="67"/>
      <c r="I71" s="67"/>
      <c r="J71" s="67"/>
      <c r="K71" s="67"/>
      <c r="L71" s="77"/>
      <c r="M71" s="67"/>
      <c r="N71" s="67"/>
      <c r="O71" s="67"/>
      <c r="P71" s="67"/>
      <c r="Q71" s="67"/>
      <c r="R71" s="67"/>
      <c r="S71" s="67"/>
      <c r="T71" s="67"/>
      <c r="U71" s="67"/>
      <c r="V71" s="67"/>
      <c r="W71" s="67"/>
      <c r="X71" s="67"/>
      <c r="Y71" s="67"/>
    </row>
    <row r="72" spans="1:27" ht="23.25" customHeight="1" x14ac:dyDescent="0.2">
      <c r="A72" s="67"/>
      <c r="B72" s="67"/>
      <c r="C72" s="67"/>
      <c r="D72" s="67"/>
      <c r="E72" s="67"/>
      <c r="F72" s="67"/>
      <c r="G72" s="78"/>
      <c r="H72" s="67"/>
      <c r="I72" s="67"/>
      <c r="J72" s="67"/>
      <c r="K72" s="67"/>
      <c r="L72" s="77"/>
      <c r="M72" s="67"/>
      <c r="N72" s="67"/>
      <c r="O72" s="67"/>
      <c r="P72" s="67"/>
      <c r="Q72" s="67"/>
      <c r="R72" s="67"/>
      <c r="S72" s="67"/>
      <c r="T72" s="67"/>
      <c r="U72" s="67"/>
      <c r="V72" s="67"/>
      <c r="W72" s="67"/>
      <c r="X72" s="67"/>
      <c r="Y72" s="67"/>
      <c r="AA72" s="35"/>
    </row>
    <row r="73" spans="1:27" ht="37.5" customHeight="1" thickBot="1" x14ac:dyDescent="0.25">
      <c r="A73" s="67"/>
      <c r="B73" s="126"/>
      <c r="C73" s="126"/>
      <c r="D73" s="130">
        <v>2026</v>
      </c>
      <c r="E73" s="130">
        <v>2027</v>
      </c>
      <c r="F73" s="130">
        <v>2028</v>
      </c>
      <c r="G73" s="130">
        <v>2029</v>
      </c>
      <c r="H73" s="130">
        <v>2030</v>
      </c>
      <c r="I73" s="130">
        <v>2031</v>
      </c>
      <c r="J73" s="130">
        <v>2032</v>
      </c>
      <c r="K73" s="130">
        <v>2033</v>
      </c>
      <c r="L73" s="130">
        <v>2034</v>
      </c>
      <c r="M73" s="130">
        <v>2035</v>
      </c>
      <c r="N73" s="130">
        <v>2036</v>
      </c>
      <c r="O73" s="130">
        <v>2037</v>
      </c>
      <c r="P73" s="130">
        <v>2040</v>
      </c>
      <c r="Q73" s="130">
        <v>2041</v>
      </c>
      <c r="R73" s="130">
        <v>2042</v>
      </c>
      <c r="S73" s="130">
        <v>2046</v>
      </c>
      <c r="T73" s="130">
        <v>2049</v>
      </c>
      <c r="U73" s="130">
        <v>2050</v>
      </c>
      <c r="V73" s="130">
        <v>2055</v>
      </c>
      <c r="W73" s="130">
        <v>2058</v>
      </c>
      <c r="X73" s="130">
        <v>2062</v>
      </c>
      <c r="Y73" s="130" t="s">
        <v>5</v>
      </c>
    </row>
    <row r="74" spans="1:27" s="36" customFormat="1" ht="58.5" customHeight="1" thickTop="1" thickBot="1" x14ac:dyDescent="0.25">
      <c r="B74" s="127" t="s">
        <v>78</v>
      </c>
      <c r="C74" s="128"/>
      <c r="D74" s="14">
        <v>69106138.200000003</v>
      </c>
      <c r="E74" s="14">
        <v>19358357</v>
      </c>
      <c r="F74" s="14">
        <v>34426114.5</v>
      </c>
      <c r="G74" s="14">
        <v>43725181.600000001</v>
      </c>
      <c r="H74" s="14">
        <v>25333284.399999999</v>
      </c>
      <c r="I74" s="14">
        <v>30931545.399999999</v>
      </c>
      <c r="J74" s="14">
        <v>31899596.399999999</v>
      </c>
      <c r="K74" s="14">
        <v>52313881.899999999</v>
      </c>
      <c r="L74" s="14">
        <v>15761623.300000001</v>
      </c>
      <c r="M74" s="14">
        <v>25672837.199999999</v>
      </c>
      <c r="N74" s="14">
        <v>19628754.699999999</v>
      </c>
      <c r="O74" s="14">
        <v>0</v>
      </c>
      <c r="P74" s="14">
        <v>24624199</v>
      </c>
      <c r="Q74" s="14">
        <v>0</v>
      </c>
      <c r="R74" s="14">
        <v>47012754.799999997</v>
      </c>
      <c r="S74" s="14">
        <v>35692554.399999999</v>
      </c>
      <c r="T74" s="14">
        <v>0</v>
      </c>
      <c r="U74" s="14">
        <v>21976239.399999999</v>
      </c>
      <c r="V74" s="14">
        <v>0</v>
      </c>
      <c r="W74" s="14">
        <v>10528649.5</v>
      </c>
      <c r="X74" s="14">
        <v>0</v>
      </c>
      <c r="Y74" s="37">
        <v>507991711.69999999</v>
      </c>
      <c r="AA74" s="1"/>
    </row>
    <row r="75" spans="1:27" s="36" customFormat="1" ht="57" customHeight="1" thickTop="1" thickBot="1" x14ac:dyDescent="0.25">
      <c r="B75" s="127" t="s">
        <v>31</v>
      </c>
      <c r="C75" s="128"/>
      <c r="D75" s="21">
        <v>0</v>
      </c>
      <c r="E75" s="21">
        <v>23724912.962657399</v>
      </c>
      <c r="F75" s="21">
        <v>0</v>
      </c>
      <c r="G75" s="21">
        <v>19738499.019383397</v>
      </c>
      <c r="H75" s="21">
        <v>0</v>
      </c>
      <c r="I75" s="21">
        <v>12455994.4265358</v>
      </c>
      <c r="J75" s="21">
        <v>0</v>
      </c>
      <c r="K75" s="21">
        <v>15546112.0753254</v>
      </c>
      <c r="L75" s="21">
        <v>0</v>
      </c>
      <c r="M75" s="21">
        <v>30392243.588980194</v>
      </c>
      <c r="N75" s="21">
        <v>0</v>
      </c>
      <c r="O75" s="21">
        <v>44096906.044443592</v>
      </c>
      <c r="P75" s="21">
        <v>0</v>
      </c>
      <c r="Q75" s="21">
        <v>6410769.4587701997</v>
      </c>
      <c r="R75" s="21">
        <v>0</v>
      </c>
      <c r="S75" s="21">
        <v>0</v>
      </c>
      <c r="T75" s="21">
        <v>35773804.914382808</v>
      </c>
      <c r="U75" s="21">
        <v>0</v>
      </c>
      <c r="V75" s="21">
        <v>10209416.9149266</v>
      </c>
      <c r="W75" s="21">
        <v>0</v>
      </c>
      <c r="X75" s="21">
        <v>16473244.3516968</v>
      </c>
      <c r="Y75" s="38">
        <v>214821903.75710216</v>
      </c>
      <c r="AA75" s="1"/>
    </row>
    <row r="76" spans="1:27" s="36" customFormat="1" ht="57" hidden="1" customHeight="1" x14ac:dyDescent="0.25">
      <c r="B76" s="129" t="s">
        <v>40</v>
      </c>
      <c r="C76" s="129"/>
      <c r="D76" s="40"/>
      <c r="E76" s="40"/>
      <c r="F76" s="41"/>
      <c r="G76" s="39"/>
      <c r="H76" s="39"/>
      <c r="I76" s="39"/>
      <c r="J76" s="39"/>
      <c r="K76" s="39"/>
      <c r="L76" s="39"/>
      <c r="M76" s="39"/>
      <c r="N76" s="21"/>
      <c r="O76" s="21"/>
      <c r="P76" s="21"/>
      <c r="Q76" s="21"/>
      <c r="R76" s="21"/>
      <c r="S76" s="21"/>
      <c r="T76" s="21"/>
      <c r="U76" s="21"/>
      <c r="V76" s="42"/>
      <c r="W76" s="42"/>
      <c r="X76" s="42"/>
      <c r="Y76" s="42"/>
      <c r="AA76" s="1"/>
    </row>
    <row r="77" spans="1:27" s="36" customFormat="1" ht="57" customHeight="1" thickTop="1" thickBot="1" x14ac:dyDescent="0.25">
      <c r="B77" s="127" t="s">
        <v>5</v>
      </c>
      <c r="C77" s="128"/>
      <c r="D77" s="43">
        <v>69106138.200000003</v>
      </c>
      <c r="E77" s="43">
        <v>43083269.962657399</v>
      </c>
      <c r="F77" s="43">
        <v>34426114.5</v>
      </c>
      <c r="G77" s="43">
        <v>63463680.619383395</v>
      </c>
      <c r="H77" s="43">
        <v>25333284.399999999</v>
      </c>
      <c r="I77" s="43">
        <v>43387539.826535799</v>
      </c>
      <c r="J77" s="43">
        <v>31899596.399999999</v>
      </c>
      <c r="K77" s="43">
        <v>67859993.975325406</v>
      </c>
      <c r="L77" s="43">
        <v>15761623.300000001</v>
      </c>
      <c r="M77" s="43">
        <v>56065080.788980193</v>
      </c>
      <c r="N77" s="43">
        <v>19628754.699999999</v>
      </c>
      <c r="O77" s="43">
        <v>44096906.044443592</v>
      </c>
      <c r="P77" s="43">
        <v>24624199</v>
      </c>
      <c r="Q77" s="43">
        <v>6410769.4587701997</v>
      </c>
      <c r="R77" s="43">
        <v>47012754.799999997</v>
      </c>
      <c r="S77" s="43">
        <v>35692554.399999999</v>
      </c>
      <c r="T77" s="43">
        <v>35773804.914382808</v>
      </c>
      <c r="U77" s="43">
        <v>21976239.399999999</v>
      </c>
      <c r="V77" s="43">
        <v>10209416.9149266</v>
      </c>
      <c r="W77" s="43">
        <v>10528649.5</v>
      </c>
      <c r="X77" s="43">
        <v>16473244.3516968</v>
      </c>
      <c r="Y77" s="43">
        <v>722813615.45710218</v>
      </c>
      <c r="AA77" s="1"/>
    </row>
    <row r="78" spans="1:27" s="36" customFormat="1" ht="58.5" customHeight="1" thickTop="1" x14ac:dyDescent="0.2">
      <c r="B78" s="128" t="s">
        <v>80</v>
      </c>
      <c r="C78" s="128"/>
      <c r="D78" s="131">
        <v>9.5607134013791062E-2</v>
      </c>
      <c r="E78" s="131">
        <v>5.9604950766473659E-2</v>
      </c>
      <c r="F78" s="131">
        <v>4.7627927537348853E-2</v>
      </c>
      <c r="G78" s="131">
        <v>8.7800892598362879E-2</v>
      </c>
      <c r="H78" s="131">
        <v>3.5048156064381011E-2</v>
      </c>
      <c r="I78" s="131">
        <v>6.0025902803584885E-2</v>
      </c>
      <c r="J78" s="131">
        <v>4.4132533917235248E-2</v>
      </c>
      <c r="K78" s="131">
        <v>9.3883115265352646E-2</v>
      </c>
      <c r="L78" s="131">
        <v>2.1805930274338376E-2</v>
      </c>
      <c r="M78" s="131">
        <v>7.7565059083073637E-2</v>
      </c>
      <c r="N78" s="131">
        <v>2.7156038956995733E-2</v>
      </c>
      <c r="O78" s="131">
        <v>6.1007298564176915E-2</v>
      </c>
      <c r="P78" s="131">
        <v>3.4067148810454868E-2</v>
      </c>
      <c r="Q78" s="131">
        <v>8.8691874664204758E-3</v>
      </c>
      <c r="R78" s="131">
        <v>6.5041324339566386E-2</v>
      </c>
      <c r="S78" s="131">
        <v>4.9380024997769695E-2</v>
      </c>
      <c r="T78" s="131">
        <v>4.9492433663911699E-2</v>
      </c>
      <c r="U78" s="131">
        <v>3.04037429982588E-2</v>
      </c>
      <c r="V78" s="131">
        <v>1.4124549810078268E-2</v>
      </c>
      <c r="W78" s="131">
        <v>1.4566202510368813E-2</v>
      </c>
      <c r="X78" s="131">
        <v>2.2790445558056122E-2</v>
      </c>
      <c r="Y78" s="131">
        <v>1</v>
      </c>
      <c r="AA78" s="1"/>
    </row>
    <row r="79" spans="1:27" s="44" customFormat="1" ht="18" customHeight="1" x14ac:dyDescent="0.2">
      <c r="B79" s="80" t="s">
        <v>13</v>
      </c>
      <c r="C79" s="80"/>
      <c r="D79" s="81"/>
      <c r="E79" s="81"/>
      <c r="F79" s="81"/>
      <c r="G79" s="82" t="s">
        <v>89</v>
      </c>
      <c r="H79" s="81"/>
      <c r="I79" s="81"/>
      <c r="J79" s="45"/>
      <c r="K79" s="45"/>
      <c r="L79" s="45"/>
      <c r="M79" s="45"/>
      <c r="U79" s="67"/>
      <c r="V79" s="67"/>
      <c r="W79" s="67"/>
      <c r="X79" s="67"/>
      <c r="Z79" s="1"/>
      <c r="AA79" s="1"/>
    </row>
    <row r="80" spans="1:27" ht="20.25" x14ac:dyDescent="0.2">
      <c r="B80" s="82" t="s">
        <v>41</v>
      </c>
      <c r="C80" s="82"/>
      <c r="D80" s="83"/>
      <c r="E80" s="83"/>
      <c r="F80" s="81"/>
      <c r="G80" s="83"/>
      <c r="H80" s="83"/>
      <c r="I80" s="83"/>
      <c r="J80" s="78"/>
      <c r="K80" s="78"/>
      <c r="L80" s="84"/>
      <c r="M80" s="84"/>
      <c r="N80" s="45"/>
      <c r="O80" s="45"/>
      <c r="P80" s="45"/>
      <c r="Q80" s="45"/>
      <c r="R80" s="45"/>
      <c r="S80" s="45"/>
      <c r="T80" s="45"/>
      <c r="U80" s="45"/>
      <c r="V80" s="45"/>
      <c r="W80" s="45"/>
      <c r="X80" s="45"/>
      <c r="Y80" s="67"/>
      <c r="Z80" s="45"/>
      <c r="AA80" s="45"/>
    </row>
    <row r="81" spans="2:27" ht="20.25" x14ac:dyDescent="0.2">
      <c r="B81" s="82" t="s">
        <v>42</v>
      </c>
      <c r="C81" s="82"/>
      <c r="D81" s="83"/>
      <c r="E81" s="83"/>
      <c r="F81" s="83"/>
      <c r="G81" s="82" t="s">
        <v>43</v>
      </c>
      <c r="H81" s="83"/>
      <c r="I81" s="83"/>
      <c r="J81" s="78"/>
      <c r="K81" s="67"/>
      <c r="L81" s="78"/>
      <c r="M81" s="67"/>
      <c r="N81" s="84"/>
      <c r="O81" s="85"/>
      <c r="P81" s="85"/>
      <c r="Q81" s="67"/>
      <c r="R81" s="67"/>
      <c r="S81" s="67"/>
      <c r="T81" s="86"/>
      <c r="U81" s="86"/>
      <c r="V81" s="86"/>
      <c r="W81" s="86"/>
      <c r="X81" s="86"/>
      <c r="Y81" s="67"/>
      <c r="Z81" s="46"/>
      <c r="AA81" s="46"/>
    </row>
    <row r="82" spans="2:27" ht="18" x14ac:dyDescent="0.2">
      <c r="B82" s="86"/>
      <c r="C82" s="86"/>
      <c r="D82" s="86"/>
      <c r="E82" s="86"/>
      <c r="F82" s="78"/>
      <c r="G82" s="78"/>
      <c r="H82" s="78"/>
      <c r="I82" s="86"/>
      <c r="J82" s="78"/>
      <c r="K82" s="78"/>
      <c r="L82" s="78"/>
      <c r="M82" s="67"/>
      <c r="N82" s="78"/>
      <c r="O82" s="78"/>
      <c r="P82" s="78"/>
      <c r="Q82" s="85"/>
      <c r="R82" s="85"/>
      <c r="S82" s="85"/>
      <c r="T82" s="85"/>
      <c r="U82" s="67"/>
      <c r="V82" s="86"/>
      <c r="W82" s="86"/>
      <c r="X82" s="86"/>
      <c r="Y82" s="87"/>
      <c r="Z82" s="47"/>
      <c r="AA82" s="47"/>
    </row>
    <row r="83" spans="2:27" ht="21" customHeight="1" x14ac:dyDescent="0.2">
      <c r="B83" s="67"/>
      <c r="C83" s="67"/>
      <c r="D83" s="67"/>
      <c r="E83" s="67"/>
      <c r="F83" s="67"/>
      <c r="G83" s="78"/>
      <c r="H83" s="67"/>
      <c r="I83" s="67"/>
      <c r="J83" s="67"/>
      <c r="K83" s="67"/>
      <c r="L83" s="77"/>
      <c r="M83" s="67"/>
      <c r="N83" s="67"/>
      <c r="O83" s="67"/>
      <c r="P83" s="67"/>
      <c r="Q83" s="67"/>
      <c r="R83" s="67"/>
      <c r="S83" s="67"/>
      <c r="T83" s="67"/>
      <c r="U83" s="67"/>
      <c r="V83" s="67"/>
      <c r="W83" s="67"/>
      <c r="X83" s="67"/>
      <c r="Y83" s="67"/>
    </row>
    <row r="84" spans="2:27" ht="21" customHeight="1" x14ac:dyDescent="0.2">
      <c r="B84" s="168" t="s">
        <v>91</v>
      </c>
      <c r="C84" s="169"/>
      <c r="D84" s="169"/>
      <c r="E84" s="169"/>
      <c r="F84" s="169"/>
      <c r="G84" s="169"/>
      <c r="H84" s="169"/>
      <c r="I84" s="169"/>
      <c r="J84" s="169"/>
      <c r="K84" s="169"/>
      <c r="L84" s="169"/>
      <c r="M84" s="169"/>
      <c r="N84" s="169"/>
      <c r="O84" s="169"/>
      <c r="P84" s="169"/>
      <c r="Q84" s="169"/>
      <c r="R84" s="169"/>
      <c r="S84" s="169"/>
      <c r="T84" s="169"/>
      <c r="U84" s="169"/>
      <c r="V84" s="170"/>
      <c r="W84" s="156"/>
      <c r="X84" s="156"/>
      <c r="Y84" s="67"/>
    </row>
    <row r="85" spans="2:27" ht="18.75" customHeight="1" x14ac:dyDescent="0.2">
      <c r="B85" s="171"/>
      <c r="C85" s="172"/>
      <c r="D85" s="172"/>
      <c r="E85" s="172"/>
      <c r="F85" s="172"/>
      <c r="G85" s="172"/>
      <c r="H85" s="172"/>
      <c r="I85" s="172"/>
      <c r="J85" s="172"/>
      <c r="K85" s="172"/>
      <c r="L85" s="172"/>
      <c r="M85" s="172"/>
      <c r="N85" s="172"/>
      <c r="O85" s="172"/>
      <c r="P85" s="172"/>
      <c r="Q85" s="172"/>
      <c r="R85" s="172"/>
      <c r="S85" s="172"/>
      <c r="T85" s="172"/>
      <c r="U85" s="172"/>
      <c r="V85" s="173"/>
      <c r="W85" s="156"/>
      <c r="X85" s="156"/>
      <c r="Y85" s="67"/>
    </row>
    <row r="86" spans="2:27" ht="18.75" customHeight="1" x14ac:dyDescent="0.2">
      <c r="B86" s="171"/>
      <c r="C86" s="172"/>
      <c r="D86" s="172"/>
      <c r="E86" s="172"/>
      <c r="F86" s="172"/>
      <c r="G86" s="172"/>
      <c r="H86" s="172"/>
      <c r="I86" s="172"/>
      <c r="J86" s="172"/>
      <c r="K86" s="172"/>
      <c r="L86" s="172"/>
      <c r="M86" s="172"/>
      <c r="N86" s="172"/>
      <c r="O86" s="172"/>
      <c r="P86" s="172"/>
      <c r="Q86" s="172"/>
      <c r="R86" s="172"/>
      <c r="S86" s="172"/>
      <c r="T86" s="172"/>
      <c r="U86" s="172"/>
      <c r="V86" s="173"/>
      <c r="W86" s="156"/>
      <c r="X86" s="156"/>
      <c r="Y86" s="67"/>
    </row>
    <row r="87" spans="2:27" ht="18.75" customHeight="1" x14ac:dyDescent="0.2">
      <c r="B87" s="171"/>
      <c r="C87" s="172"/>
      <c r="D87" s="172"/>
      <c r="E87" s="172"/>
      <c r="F87" s="172"/>
      <c r="G87" s="172"/>
      <c r="H87" s="172"/>
      <c r="I87" s="172"/>
      <c r="J87" s="172"/>
      <c r="K87" s="172"/>
      <c r="L87" s="172"/>
      <c r="M87" s="172"/>
      <c r="N87" s="172"/>
      <c r="O87" s="172"/>
      <c r="P87" s="172"/>
      <c r="Q87" s="172"/>
      <c r="R87" s="172"/>
      <c r="S87" s="172"/>
      <c r="T87" s="172"/>
      <c r="U87" s="172"/>
      <c r="V87" s="173"/>
      <c r="W87" s="156"/>
      <c r="X87" s="156"/>
      <c r="Y87" s="67"/>
    </row>
    <row r="88" spans="2:27" ht="49.5" customHeight="1" x14ac:dyDescent="0.2">
      <c r="B88" s="174"/>
      <c r="C88" s="175"/>
      <c r="D88" s="175"/>
      <c r="E88" s="175"/>
      <c r="F88" s="175"/>
      <c r="G88" s="175"/>
      <c r="H88" s="175"/>
      <c r="I88" s="175"/>
      <c r="J88" s="175"/>
      <c r="K88" s="175"/>
      <c r="L88" s="175"/>
      <c r="M88" s="175"/>
      <c r="N88" s="175"/>
      <c r="O88" s="175"/>
      <c r="P88" s="175"/>
      <c r="Q88" s="175"/>
      <c r="R88" s="175"/>
      <c r="S88" s="175"/>
      <c r="T88" s="175"/>
      <c r="U88" s="175"/>
      <c r="V88" s="176"/>
      <c r="W88" s="156"/>
      <c r="X88" s="156"/>
      <c r="Y88" s="67"/>
    </row>
    <row r="89" spans="2:27" ht="19.5" customHeight="1" x14ac:dyDescent="0.2">
      <c r="B89" s="88"/>
      <c r="C89" s="88"/>
      <c r="D89" s="88"/>
      <c r="E89" s="88"/>
      <c r="F89" s="88"/>
      <c r="G89" s="88"/>
      <c r="H89" s="88"/>
      <c r="I89" s="88"/>
      <c r="J89" s="88"/>
      <c r="K89" s="88"/>
      <c r="L89" s="88"/>
      <c r="M89" s="88"/>
      <c r="N89" s="88"/>
      <c r="O89" s="88"/>
      <c r="P89" s="88"/>
      <c r="Q89" s="88"/>
      <c r="R89" s="88"/>
      <c r="S89" s="88"/>
      <c r="T89" s="88"/>
      <c r="U89" s="88"/>
      <c r="V89" s="88"/>
      <c r="W89" s="88"/>
      <c r="X89" s="88"/>
      <c r="Y89" s="67"/>
    </row>
    <row r="90" spans="2:27" ht="18" x14ac:dyDescent="0.2">
      <c r="L90" s="1"/>
    </row>
    <row r="91" spans="2:27" ht="19.5" customHeight="1" x14ac:dyDescent="0.2"/>
    <row r="96" spans="2:27" ht="0" hidden="1" customHeight="1" x14ac:dyDescent="0.2"/>
    <row r="177" spans="1:1" ht="0" hidden="1" customHeight="1" x14ac:dyDescent="0.2"/>
    <row r="191" spans="1:1" ht="0" hidden="1" customHeight="1" x14ac:dyDescent="0.2">
      <c r="A191" s="49" t="e">
        <v>#N/A</v>
      </c>
    </row>
    <row r="193" spans="1:1" ht="0" hidden="1" customHeight="1" x14ac:dyDescent="0.2">
      <c r="A193" s="1" t="e">
        <v>#N/A</v>
      </c>
    </row>
    <row r="206" spans="1:1" ht="0" hidden="1" customHeight="1" x14ac:dyDescent="0.2">
      <c r="A206" s="1">
        <v>0</v>
      </c>
    </row>
    <row r="240" ht="0" hidden="1" customHeight="1" x14ac:dyDescent="0.2"/>
    <row r="241" spans="5:16" ht="0" hidden="1" customHeight="1" x14ac:dyDescent="0.2"/>
    <row r="242" spans="5:16" ht="0" hidden="1" customHeight="1" x14ac:dyDescent="0.2"/>
    <row r="251" spans="5:16" ht="0" hidden="1" customHeight="1" x14ac:dyDescent="0.2">
      <c r="E251" s="1" t="s">
        <v>7</v>
      </c>
    </row>
    <row r="252" spans="5:16" ht="0" hidden="1" customHeight="1" x14ac:dyDescent="0.2">
      <c r="E252" s="1" t="s">
        <v>7</v>
      </c>
    </row>
    <row r="256" spans="5:16" ht="0" hidden="1" customHeight="1" x14ac:dyDescent="0.2">
      <c r="I256" s="1">
        <v>4404999.7</v>
      </c>
      <c r="L256" s="1"/>
      <c r="P256" s="50">
        <v>4404999.7</v>
      </c>
    </row>
    <row r="257" spans="9:16" ht="0" hidden="1" customHeight="1" x14ac:dyDescent="0.2">
      <c r="I257" s="1">
        <v>3849999.7</v>
      </c>
      <c r="L257" s="1"/>
      <c r="P257" s="51">
        <v>3849999.7</v>
      </c>
    </row>
    <row r="258" spans="9:16" ht="0" hidden="1" customHeight="1" x14ac:dyDescent="0.2">
      <c r="I258" s="1">
        <v>2849999.9</v>
      </c>
      <c r="L258" s="1"/>
      <c r="P258" s="50">
        <v>2849999.9</v>
      </c>
    </row>
    <row r="259" spans="9:16" ht="0" hidden="1" customHeight="1" x14ac:dyDescent="0.2">
      <c r="I259" s="1">
        <v>1499999.9</v>
      </c>
      <c r="L259" s="1"/>
      <c r="P259" s="51">
        <v>1499999.9</v>
      </c>
    </row>
    <row r="260" spans="9:16" ht="0" hidden="1" customHeight="1" x14ac:dyDescent="0.2">
      <c r="I260" s="1">
        <v>3993634.1901624901</v>
      </c>
      <c r="L260" s="1"/>
      <c r="P260" s="50">
        <v>3993634.1901624901</v>
      </c>
    </row>
    <row r="261" spans="9:16" ht="0" hidden="1" customHeight="1" x14ac:dyDescent="0.2">
      <c r="I261" s="1">
        <v>33486459.399999999</v>
      </c>
      <c r="L261" s="1"/>
      <c r="P261" s="51">
        <v>33486459.399999999</v>
      </c>
    </row>
    <row r="262" spans="9:16" ht="0" hidden="1" customHeight="1" x14ac:dyDescent="0.2">
      <c r="I262" s="1">
        <v>25779227.5</v>
      </c>
      <c r="L262" s="1"/>
      <c r="P262" s="50">
        <v>25779227.5</v>
      </c>
    </row>
    <row r="263" spans="9:16" ht="0" hidden="1" customHeight="1" x14ac:dyDescent="0.2">
      <c r="I263" s="1">
        <v>19952831.899999999</v>
      </c>
      <c r="L263" s="1"/>
      <c r="P263" s="51">
        <v>19952831.899999999</v>
      </c>
    </row>
    <row r="264" spans="9:16" ht="0" hidden="1" customHeight="1" x14ac:dyDescent="0.2">
      <c r="I264" s="1">
        <v>28778993.899999999</v>
      </c>
      <c r="L264" s="1"/>
      <c r="P264" s="50">
        <v>28778993.899999999</v>
      </c>
    </row>
    <row r="265" spans="9:16" ht="0" hidden="1" customHeight="1" x14ac:dyDescent="0.2">
      <c r="I265" s="1">
        <v>9346857.9000000004</v>
      </c>
      <c r="L265" s="1"/>
      <c r="P265" s="51">
        <v>9346857.9000000004</v>
      </c>
    </row>
    <row r="266" spans="9:16" ht="0" hidden="1" customHeight="1" x14ac:dyDescent="0.2">
      <c r="I266" s="1">
        <v>31116142.199999999</v>
      </c>
      <c r="L266" s="1"/>
      <c r="P266" s="50">
        <v>31116142.199999999</v>
      </c>
    </row>
    <row r="267" spans="9:16" ht="0" hidden="1" customHeight="1" x14ac:dyDescent="0.2">
      <c r="I267" s="1">
        <v>19279119.899999999</v>
      </c>
      <c r="L267" s="1"/>
      <c r="P267" s="51">
        <v>19279119.899999999</v>
      </c>
    </row>
    <row r="268" spans="9:16" ht="0" hidden="1" customHeight="1" x14ac:dyDescent="0.2">
      <c r="I268" s="1">
        <v>20041003.699999999</v>
      </c>
      <c r="L268" s="1"/>
      <c r="P268" s="50">
        <v>20041003.699999999</v>
      </c>
    </row>
    <row r="269" spans="9:16" ht="0" hidden="1" customHeight="1" x14ac:dyDescent="0.2">
      <c r="I269" s="1">
        <v>15852849.5</v>
      </c>
      <c r="L269" s="1"/>
      <c r="P269" s="51">
        <v>15852849.5</v>
      </c>
    </row>
    <row r="270" spans="9:16" ht="0" hidden="1" customHeight="1" x14ac:dyDescent="0.2">
      <c r="L270" s="1"/>
      <c r="P270" s="51">
        <v>13634743.710934501</v>
      </c>
    </row>
    <row r="271" spans="9:16" ht="0" hidden="1" customHeight="1" x14ac:dyDescent="0.2">
      <c r="L271" s="1"/>
      <c r="P271" s="50">
        <v>28722926.36108252</v>
      </c>
    </row>
    <row r="272" spans="9:16" ht="0" hidden="1" customHeight="1" x14ac:dyDescent="0.2">
      <c r="L272" s="1"/>
      <c r="P272" s="51">
        <v>10821057.201114999</v>
      </c>
    </row>
    <row r="273" spans="9:16" ht="0" hidden="1" customHeight="1" x14ac:dyDescent="0.2">
      <c r="L273" s="1"/>
      <c r="P273" s="50">
        <v>18130534.675384603</v>
      </c>
    </row>
    <row r="274" spans="9:16" ht="0" hidden="1" customHeight="1" x14ac:dyDescent="0.2">
      <c r="L274" s="1"/>
      <c r="P274" s="51">
        <v>1133099.3419571</v>
      </c>
    </row>
    <row r="275" spans="9:16" ht="0" hidden="1" customHeight="1" x14ac:dyDescent="0.2">
      <c r="L275" s="1"/>
      <c r="P275" s="50">
        <v>11583052.339476099</v>
      </c>
    </row>
    <row r="276" spans="9:16" ht="0" hidden="1" customHeight="1" x14ac:dyDescent="0.2">
      <c r="I276" s="1">
        <v>13634743.710934501</v>
      </c>
      <c r="L276" s="1"/>
      <c r="P276" s="51">
        <v>15982374.067907801</v>
      </c>
    </row>
    <row r="277" spans="9:16" ht="0" hidden="1" customHeight="1" x14ac:dyDescent="0.2">
      <c r="I277" s="1">
        <v>28722926.36108252</v>
      </c>
      <c r="L277" s="1"/>
      <c r="P277" s="50">
        <v>7621421.5479605002</v>
      </c>
    </row>
    <row r="278" spans="9:16" ht="0" hidden="1" customHeight="1" x14ac:dyDescent="0.2">
      <c r="I278" s="1">
        <v>10821057.201114999</v>
      </c>
      <c r="P278" s="51">
        <v>3978996.9184399</v>
      </c>
    </row>
    <row r="279" spans="9:16" ht="0" hidden="1" customHeight="1" x14ac:dyDescent="0.2">
      <c r="I279" s="1">
        <v>18130534.675384603</v>
      </c>
    </row>
    <row r="280" spans="9:16" ht="0" hidden="1" customHeight="1" x14ac:dyDescent="0.2">
      <c r="I280" s="1">
        <v>1133099.3419571</v>
      </c>
    </row>
    <row r="281" spans="9:16" ht="0" hidden="1" customHeight="1" x14ac:dyDescent="0.2">
      <c r="I281" s="1">
        <v>11583052.339476099</v>
      </c>
    </row>
    <row r="282" spans="9:16" ht="0" hidden="1" customHeight="1" x14ac:dyDescent="0.2">
      <c r="I282" s="1">
        <v>15982374.067907801</v>
      </c>
    </row>
    <row r="283" spans="9:16" ht="0" hidden="1" customHeight="1" x14ac:dyDescent="0.2">
      <c r="I283" s="1">
        <v>7621421.5479605002</v>
      </c>
    </row>
    <row r="284" spans="9:16" ht="0" hidden="1" customHeight="1" x14ac:dyDescent="0.2">
      <c r="I284" s="1">
        <v>3978996.9184399</v>
      </c>
    </row>
    <row r="285" spans="9:16" ht="0" hidden="1" customHeight="1" x14ac:dyDescent="0.2"/>
  </sheetData>
  <mergeCells count="18">
    <mergeCell ref="Q7:V7"/>
    <mergeCell ref="D15:I15"/>
    <mergeCell ref="Q18:R18"/>
    <mergeCell ref="D32:I32"/>
    <mergeCell ref="D8:E14"/>
    <mergeCell ref="Q19:S19"/>
    <mergeCell ref="D47:I47"/>
    <mergeCell ref="D16:E31"/>
    <mergeCell ref="D35:E44"/>
    <mergeCell ref="B84:V88"/>
    <mergeCell ref="J51:K51"/>
    <mergeCell ref="D45:I45"/>
    <mergeCell ref="D48:I48"/>
    <mergeCell ref="D49:I49"/>
    <mergeCell ref="B51:C51"/>
    <mergeCell ref="D51:E51"/>
    <mergeCell ref="F51:G51"/>
    <mergeCell ref="D46:E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C284"/>
  <sheetViews>
    <sheetView view="pageBreakPreview" topLeftCell="C32" zoomScale="40" zoomScaleNormal="10" zoomScaleSheetLayoutView="40" workbookViewId="0">
      <selection activeCell="U29" sqref="U29"/>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8" bestFit="1" customWidth="1"/>
    <col min="13" max="13" width="26.7109375" style="1" customWidth="1"/>
    <col min="14" max="14" width="29" style="1" bestFit="1" customWidth="1"/>
    <col min="15" max="15" width="26.28515625" style="1" customWidth="1"/>
    <col min="16" max="24" width="26.140625" style="1" customWidth="1"/>
    <col min="25" max="25" width="32.7109375" style="1" customWidth="1"/>
    <col min="26" max="26" width="20.8554687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2"/>
      <c r="Q1" s="2"/>
      <c r="R1" s="2"/>
      <c r="S1" s="2"/>
      <c r="T1" s="2"/>
      <c r="U1" s="2"/>
    </row>
    <row r="2" spans="2:27" ht="30" customHeight="1" x14ac:dyDescent="0.2">
      <c r="B2" s="4" t="s">
        <v>77</v>
      </c>
      <c r="C2" s="5"/>
      <c r="D2" s="6"/>
      <c r="E2" s="6"/>
      <c r="F2" s="6"/>
      <c r="G2" s="6"/>
      <c r="H2" s="6"/>
      <c r="I2" s="6"/>
      <c r="J2" s="6"/>
      <c r="K2" s="6"/>
      <c r="L2" s="6"/>
      <c r="M2" s="6"/>
      <c r="N2" s="6"/>
      <c r="O2" s="6"/>
      <c r="P2" s="6"/>
      <c r="Q2" s="6"/>
      <c r="R2" s="6"/>
      <c r="S2" s="6"/>
      <c r="T2" s="6"/>
      <c r="U2" s="6"/>
      <c r="V2" s="6"/>
      <c r="W2" s="6"/>
      <c r="X2" s="6"/>
      <c r="Y2" s="6"/>
      <c r="Z2" s="6"/>
      <c r="AA2" s="6"/>
    </row>
    <row r="3" spans="2:27" ht="30" customHeight="1" x14ac:dyDescent="0.2">
      <c r="B3" s="4" t="s">
        <v>76</v>
      </c>
      <c r="C3" s="5"/>
      <c r="D3" s="6"/>
      <c r="E3" s="6"/>
      <c r="F3" s="6"/>
      <c r="G3" s="6"/>
      <c r="H3" s="6"/>
      <c r="I3" s="6"/>
      <c r="J3" s="6"/>
      <c r="K3" s="6"/>
      <c r="L3" s="6"/>
      <c r="M3" s="6"/>
      <c r="N3" s="6"/>
      <c r="O3" s="6"/>
      <c r="P3" s="6"/>
      <c r="Q3" s="6"/>
      <c r="R3" s="6"/>
      <c r="S3" s="6"/>
      <c r="T3" s="6"/>
      <c r="U3" s="6"/>
      <c r="V3" s="7"/>
      <c r="W3" s="7"/>
      <c r="X3" s="7"/>
      <c r="Y3" s="7"/>
      <c r="Z3" s="7"/>
      <c r="AA3" s="7"/>
    </row>
    <row r="4" spans="2:27" ht="30" customHeight="1" x14ac:dyDescent="0.2">
      <c r="B4" s="4" t="s">
        <v>75</v>
      </c>
      <c r="C4" s="5"/>
      <c r="D4" s="6"/>
      <c r="E4" s="6"/>
      <c r="F4" s="6"/>
      <c r="G4" s="6"/>
      <c r="H4" s="6"/>
      <c r="I4" s="6"/>
      <c r="J4" s="6"/>
      <c r="K4" s="6"/>
      <c r="L4" s="6"/>
      <c r="M4" s="6"/>
      <c r="N4" s="6"/>
      <c r="O4" s="6"/>
      <c r="P4" s="6"/>
      <c r="Q4" s="6"/>
      <c r="R4" s="6"/>
      <c r="S4" s="6"/>
      <c r="T4" s="6"/>
      <c r="U4" s="6"/>
      <c r="V4" s="7"/>
      <c r="W4" s="7"/>
      <c r="X4" s="7"/>
      <c r="Y4" s="7"/>
      <c r="Z4" s="7"/>
      <c r="AA4" s="7"/>
    </row>
    <row r="5" spans="2:27" ht="20.25" x14ac:dyDescent="0.2">
      <c r="B5" s="103"/>
      <c r="C5" s="103"/>
      <c r="D5" s="100"/>
      <c r="E5" s="100"/>
      <c r="F5" s="104"/>
      <c r="G5" s="100"/>
      <c r="H5" s="100"/>
      <c r="I5" s="100"/>
      <c r="J5" s="100"/>
      <c r="K5" s="100"/>
      <c r="L5" s="100"/>
      <c r="M5" s="100"/>
      <c r="N5" s="100"/>
      <c r="O5" s="100"/>
      <c r="P5" s="100"/>
      <c r="Q5" s="100"/>
      <c r="R5" s="100"/>
      <c r="S5" s="100"/>
      <c r="T5" s="67"/>
      <c r="U5" s="67"/>
      <c r="V5" s="67"/>
      <c r="W5" s="67"/>
      <c r="X5" s="67"/>
      <c r="Y5" s="101"/>
      <c r="Z5" s="8"/>
      <c r="AA5" s="8"/>
    </row>
    <row r="6" spans="2:27" ht="20.25" x14ac:dyDescent="0.2">
      <c r="B6" s="105" t="s">
        <v>74</v>
      </c>
      <c r="C6" s="105"/>
      <c r="D6" s="106">
        <v>46024</v>
      </c>
      <c r="E6" s="107"/>
      <c r="F6" s="67"/>
      <c r="G6" s="67"/>
      <c r="H6" s="67"/>
      <c r="I6" s="67"/>
      <c r="J6" s="108" t="s">
        <v>0</v>
      </c>
      <c r="K6" s="109">
        <v>397.14060000000001</v>
      </c>
      <c r="L6" s="108" t="s">
        <v>1</v>
      </c>
      <c r="M6" s="110">
        <v>3757.08</v>
      </c>
      <c r="N6" s="67"/>
      <c r="O6" s="108" t="s">
        <v>47</v>
      </c>
      <c r="P6" s="67"/>
      <c r="Q6" s="67"/>
      <c r="R6" s="67"/>
      <c r="S6" s="67"/>
      <c r="T6" s="67"/>
      <c r="U6" s="67"/>
      <c r="V6" s="67"/>
      <c r="W6" s="67"/>
      <c r="X6" s="67"/>
      <c r="Y6" s="102"/>
      <c r="Z6" s="9"/>
      <c r="AA6" s="9"/>
    </row>
    <row r="7" spans="2:27" ht="66.75" customHeight="1" thickBot="1" x14ac:dyDescent="0.25">
      <c r="B7" s="135" t="s">
        <v>61</v>
      </c>
      <c r="C7" s="135"/>
      <c r="D7" s="135" t="s">
        <v>60</v>
      </c>
      <c r="E7" s="135"/>
      <c r="F7" s="135" t="s">
        <v>59</v>
      </c>
      <c r="G7" s="135" t="s">
        <v>73</v>
      </c>
      <c r="H7" s="135" t="s">
        <v>58</v>
      </c>
      <c r="I7" s="135" t="s">
        <v>57</v>
      </c>
      <c r="J7" s="135" t="s">
        <v>72</v>
      </c>
      <c r="K7" s="135" t="s">
        <v>71</v>
      </c>
      <c r="L7" s="135" t="s">
        <v>55</v>
      </c>
      <c r="M7" s="135" t="s">
        <v>54</v>
      </c>
      <c r="N7" s="135" t="s">
        <v>53</v>
      </c>
      <c r="O7" s="135" t="s">
        <v>70</v>
      </c>
      <c r="P7" s="67"/>
      <c r="Q7" s="178" t="s">
        <v>69</v>
      </c>
      <c r="R7" s="178"/>
      <c r="S7" s="178"/>
      <c r="T7" s="178"/>
      <c r="U7" s="178"/>
      <c r="V7" s="178"/>
      <c r="W7" s="67"/>
      <c r="X7" s="67"/>
      <c r="Y7" s="67"/>
    </row>
    <row r="8" spans="2:27" ht="42" customHeight="1" thickTop="1" thickBot="1" x14ac:dyDescent="0.25">
      <c r="B8" s="118" t="s">
        <v>68</v>
      </c>
      <c r="C8" s="118"/>
      <c r="D8" s="191" t="s">
        <v>67</v>
      </c>
      <c r="E8" s="191"/>
      <c r="F8" s="111">
        <v>46084</v>
      </c>
      <c r="G8" s="11"/>
      <c r="H8" s="12">
        <v>1</v>
      </c>
      <c r="I8" s="13">
        <v>0</v>
      </c>
      <c r="J8" s="14">
        <v>2181.8383957754427</v>
      </c>
      <c r="K8" s="13">
        <v>0</v>
      </c>
      <c r="L8" s="15">
        <v>9.9150000000000002E-2</v>
      </c>
      <c r="M8" s="66">
        <v>98.457999999999998</v>
      </c>
      <c r="N8" s="16">
        <v>0.16438356164383561</v>
      </c>
      <c r="O8" s="16">
        <v>0.16400000000000001</v>
      </c>
      <c r="P8" s="67"/>
      <c r="Q8" s="67"/>
      <c r="R8" s="67"/>
      <c r="S8" s="67"/>
      <c r="T8" s="67"/>
      <c r="U8" s="67"/>
      <c r="V8" s="67"/>
      <c r="W8" s="67"/>
      <c r="X8" s="67"/>
      <c r="Y8" s="67"/>
      <c r="AA8" s="25"/>
    </row>
    <row r="9" spans="2:27" ht="42" customHeight="1" thickTop="1" thickBot="1" x14ac:dyDescent="0.25">
      <c r="B9" s="118"/>
      <c r="C9" s="118"/>
      <c r="D9" s="212"/>
      <c r="E9" s="212"/>
      <c r="F9" s="17">
        <v>46175</v>
      </c>
      <c r="G9" s="18"/>
      <c r="H9" s="19">
        <v>1</v>
      </c>
      <c r="I9" s="20">
        <v>0</v>
      </c>
      <c r="J9" s="21">
        <v>1783.6763656882472</v>
      </c>
      <c r="K9" s="20">
        <v>0</v>
      </c>
      <c r="L9" s="22">
        <v>0.10463</v>
      </c>
      <c r="M9" s="65">
        <v>95.966999999999999</v>
      </c>
      <c r="N9" s="23">
        <v>0.41369863013698632</v>
      </c>
      <c r="O9" s="23">
        <v>0.41399999999999998</v>
      </c>
      <c r="P9" s="67"/>
      <c r="Q9" s="67"/>
      <c r="R9" s="67"/>
      <c r="S9" s="67"/>
      <c r="T9" s="67"/>
      <c r="U9" s="67"/>
      <c r="V9" s="67"/>
      <c r="W9" s="67"/>
      <c r="X9" s="67"/>
      <c r="Y9" s="67"/>
      <c r="AA9" s="25"/>
    </row>
    <row r="10" spans="2:27" ht="42" customHeight="1" thickTop="1" thickBot="1" x14ac:dyDescent="0.25">
      <c r="B10" s="118"/>
      <c r="C10" s="118"/>
      <c r="D10" s="212"/>
      <c r="E10" s="212"/>
      <c r="F10" s="111">
        <v>46259</v>
      </c>
      <c r="G10" s="11"/>
      <c r="H10" s="12">
        <v>1</v>
      </c>
      <c r="I10" s="13">
        <v>0</v>
      </c>
      <c r="J10" s="14">
        <v>6633.210764742832</v>
      </c>
      <c r="K10" s="13">
        <v>0</v>
      </c>
      <c r="L10" s="15">
        <v>0.11049</v>
      </c>
      <c r="M10" s="66">
        <v>93.474999999999994</v>
      </c>
      <c r="N10" s="16">
        <v>0.64383561643835618</v>
      </c>
      <c r="O10" s="16">
        <v>0.64400000000000002</v>
      </c>
      <c r="P10" s="69"/>
      <c r="Q10" s="67"/>
      <c r="R10" s="67"/>
      <c r="S10" s="67"/>
      <c r="T10" s="67"/>
      <c r="U10" s="67"/>
      <c r="V10" s="67"/>
      <c r="W10" s="67"/>
      <c r="X10" s="67"/>
      <c r="Y10" s="67"/>
      <c r="AA10" s="25"/>
    </row>
    <row r="11" spans="2:27" ht="42" customHeight="1" thickTop="1" thickBot="1" x14ac:dyDescent="0.25">
      <c r="B11" s="118"/>
      <c r="C11" s="118"/>
      <c r="D11" s="212"/>
      <c r="E11" s="212"/>
      <c r="F11" s="17">
        <v>46287</v>
      </c>
      <c r="G11" s="18"/>
      <c r="H11" s="19">
        <v>1</v>
      </c>
      <c r="I11" s="20">
        <v>0</v>
      </c>
      <c r="J11" s="21">
        <v>1604.9267782426778</v>
      </c>
      <c r="K11" s="20">
        <v>0</v>
      </c>
      <c r="L11" s="22">
        <v>9.9640000000000006E-2</v>
      </c>
      <c r="M11" s="65">
        <v>93.385000000000005</v>
      </c>
      <c r="N11" s="23">
        <v>0.72054794520547949</v>
      </c>
      <c r="O11" s="23">
        <v>0.72099999999999997</v>
      </c>
      <c r="P11" s="67"/>
      <c r="Q11" s="67"/>
      <c r="R11" s="67"/>
      <c r="S11" s="67"/>
      <c r="T11" s="67"/>
      <c r="U11" s="67"/>
      <c r="V11" s="67"/>
      <c r="W11" s="67"/>
      <c r="X11" s="67"/>
      <c r="Y11" s="67"/>
      <c r="AA11" s="25"/>
    </row>
    <row r="12" spans="2:27" ht="42" customHeight="1" thickTop="1" thickBot="1" x14ac:dyDescent="0.25">
      <c r="B12" s="118"/>
      <c r="C12" s="118"/>
      <c r="D12" s="212"/>
      <c r="E12" s="212"/>
      <c r="F12" s="111">
        <v>46315</v>
      </c>
      <c r="G12" s="11"/>
      <c r="H12" s="12">
        <v>1</v>
      </c>
      <c r="I12" s="13">
        <v>0</v>
      </c>
      <c r="J12" s="14">
        <v>1612.0495171782343</v>
      </c>
      <c r="K12" s="13">
        <v>0</v>
      </c>
      <c r="L12" s="15">
        <v>0.11604</v>
      </c>
      <c r="M12" s="66">
        <v>91.619</v>
      </c>
      <c r="N12" s="16">
        <v>0.79726027397260268</v>
      </c>
      <c r="O12" s="16">
        <v>0.79700000000000004</v>
      </c>
      <c r="P12" s="67"/>
      <c r="Q12" s="67"/>
      <c r="R12" s="67"/>
      <c r="S12" s="67"/>
      <c r="T12" s="67"/>
      <c r="U12" s="67"/>
      <c r="V12" s="67"/>
      <c r="W12" s="67"/>
      <c r="X12" s="67"/>
      <c r="Y12" s="67"/>
      <c r="AA12" s="25"/>
    </row>
    <row r="13" spans="2:27" ht="42" customHeight="1" thickTop="1" thickBot="1" x14ac:dyDescent="0.25">
      <c r="B13" s="118"/>
      <c r="C13" s="118"/>
      <c r="D13" s="212"/>
      <c r="E13" s="212"/>
      <c r="F13" s="17">
        <v>46343</v>
      </c>
      <c r="G13" s="18"/>
      <c r="H13" s="19">
        <v>1</v>
      </c>
      <c r="I13" s="20">
        <v>0</v>
      </c>
      <c r="J13" s="21">
        <v>1836.9967368275363</v>
      </c>
      <c r="K13" s="20">
        <v>0</v>
      </c>
      <c r="L13" s="22">
        <v>0.11444</v>
      </c>
      <c r="M13" s="65">
        <v>90.965000000000003</v>
      </c>
      <c r="N13" s="23">
        <v>0.87397260273972599</v>
      </c>
      <c r="O13" s="23">
        <v>0.874</v>
      </c>
      <c r="P13" s="67"/>
      <c r="Q13" s="67"/>
      <c r="R13" s="67"/>
      <c r="S13" s="67"/>
      <c r="T13" s="67"/>
      <c r="U13" s="67"/>
      <c r="V13" s="67"/>
      <c r="W13" s="67"/>
      <c r="X13" s="67"/>
      <c r="Y13" s="67"/>
      <c r="AA13" s="25"/>
    </row>
    <row r="14" spans="2:27" ht="42" customHeight="1" thickTop="1" thickBot="1" x14ac:dyDescent="0.25">
      <c r="B14" s="118"/>
      <c r="C14" s="118"/>
      <c r="D14" s="212"/>
      <c r="E14" s="212"/>
      <c r="F14" s="111">
        <v>46371</v>
      </c>
      <c r="G14" s="11"/>
      <c r="H14" s="12">
        <v>1</v>
      </c>
      <c r="I14" s="13">
        <v>0</v>
      </c>
      <c r="J14" s="14">
        <v>395.02257071981433</v>
      </c>
      <c r="K14" s="13">
        <v>0</v>
      </c>
      <c r="L14" s="15">
        <v>0.11214</v>
      </c>
      <c r="M14" s="66">
        <v>90.388999999999996</v>
      </c>
      <c r="N14" s="16">
        <v>0.9506849315068493</v>
      </c>
      <c r="O14" s="16">
        <v>0.95099999999999996</v>
      </c>
      <c r="P14" s="67"/>
      <c r="Q14" s="67"/>
      <c r="R14" s="67"/>
      <c r="S14" s="67"/>
      <c r="T14" s="67"/>
      <c r="U14" s="67"/>
      <c r="V14" s="67"/>
      <c r="W14" s="67"/>
      <c r="X14" s="67"/>
      <c r="Y14" s="67"/>
      <c r="AA14" s="25"/>
    </row>
    <row r="15" spans="2:27" ht="42" customHeight="1" thickTop="1" thickBot="1" x14ac:dyDescent="0.25">
      <c r="B15" s="118"/>
      <c r="C15" s="118"/>
      <c r="D15" s="179" t="s">
        <v>66</v>
      </c>
      <c r="E15" s="179"/>
      <c r="F15" s="179"/>
      <c r="G15" s="179"/>
      <c r="H15" s="179"/>
      <c r="I15" s="179"/>
      <c r="J15" s="145">
        <v>16047.721129174786</v>
      </c>
      <c r="K15" s="136"/>
      <c r="L15" s="123"/>
      <c r="M15" s="123"/>
      <c r="N15" s="122">
        <v>0.61005152415667985</v>
      </c>
      <c r="O15" s="122">
        <v>0.61013077501963142</v>
      </c>
      <c r="P15" s="67"/>
      <c r="Q15" s="67"/>
      <c r="R15" s="67"/>
      <c r="S15" s="67"/>
      <c r="T15" s="67"/>
      <c r="U15" s="67"/>
      <c r="V15" s="67"/>
      <c r="W15" s="67"/>
      <c r="X15" s="67"/>
      <c r="Y15" s="67"/>
      <c r="AA15" s="25"/>
    </row>
    <row r="16" spans="2:27" ht="42" customHeight="1" thickTop="1" thickBot="1" x14ac:dyDescent="0.25">
      <c r="B16" s="118"/>
      <c r="C16" s="118"/>
      <c r="D16" s="166" t="s">
        <v>52</v>
      </c>
      <c r="E16" s="195"/>
      <c r="F16" s="111">
        <v>46260</v>
      </c>
      <c r="G16" s="11" t="s">
        <v>2</v>
      </c>
      <c r="H16" s="12">
        <v>15</v>
      </c>
      <c r="I16" s="13">
        <v>7.4999999999999997E-2</v>
      </c>
      <c r="J16" s="14">
        <v>2345.8553184920202</v>
      </c>
      <c r="K16" s="13">
        <v>1.7313886483765618E-2</v>
      </c>
      <c r="L16" s="15">
        <v>9.4320000000000001E-2</v>
      </c>
      <c r="M16" s="66">
        <v>98.763000000000005</v>
      </c>
      <c r="N16" s="16">
        <v>0.64657534246575343</v>
      </c>
      <c r="O16" s="16">
        <v>0.64700000000000002</v>
      </c>
      <c r="P16" s="67"/>
      <c r="Q16" s="67"/>
      <c r="R16" s="67"/>
      <c r="S16" s="67"/>
      <c r="T16" s="67"/>
      <c r="U16" s="67"/>
      <c r="V16" s="67"/>
      <c r="W16" s="67"/>
      <c r="X16" s="67"/>
      <c r="Y16" s="67"/>
      <c r="AA16" s="25"/>
    </row>
    <row r="17" spans="2:27" ht="42" customHeight="1" thickTop="1" thickBot="1" x14ac:dyDescent="0.25">
      <c r="B17" s="118"/>
      <c r="C17" s="118"/>
      <c r="D17" s="166"/>
      <c r="E17" s="195"/>
      <c r="F17" s="17">
        <v>46694</v>
      </c>
      <c r="G17" s="18" t="s">
        <v>2</v>
      </c>
      <c r="H17" s="19">
        <v>8</v>
      </c>
      <c r="I17" s="20">
        <v>5.7500000000000002E-2</v>
      </c>
      <c r="J17" s="21">
        <v>5152.5006121775423</v>
      </c>
      <c r="K17" s="20">
        <v>0</v>
      </c>
      <c r="L17" s="22">
        <v>0.11735</v>
      </c>
      <c r="M17" s="65">
        <v>90.558000000000007</v>
      </c>
      <c r="N17" s="23">
        <v>1.8356164383561644</v>
      </c>
      <c r="O17" s="23">
        <v>1.778</v>
      </c>
      <c r="P17" s="67"/>
      <c r="Q17" s="143"/>
      <c r="R17" s="143"/>
      <c r="S17" s="143"/>
      <c r="T17" s="143"/>
      <c r="U17" s="143"/>
      <c r="V17" s="143"/>
      <c r="W17" s="67"/>
      <c r="X17" s="67"/>
      <c r="Y17" s="67"/>
      <c r="AA17" s="25"/>
    </row>
    <row r="18" spans="2:27" ht="42" customHeight="1" thickTop="1" thickBot="1" x14ac:dyDescent="0.25">
      <c r="B18" s="118"/>
      <c r="C18" s="118"/>
      <c r="D18" s="166"/>
      <c r="E18" s="195"/>
      <c r="F18" s="111">
        <v>46871</v>
      </c>
      <c r="G18" s="11" t="s">
        <v>2</v>
      </c>
      <c r="H18" s="12">
        <v>16</v>
      </c>
      <c r="I18" s="13">
        <v>0.06</v>
      </c>
      <c r="J18" s="14">
        <v>9162.9974607940203</v>
      </c>
      <c r="K18" s="13">
        <v>0</v>
      </c>
      <c r="L18" s="15">
        <v>0.12548999999999999</v>
      </c>
      <c r="M18" s="66">
        <v>87.415000000000006</v>
      </c>
      <c r="N18" s="16">
        <v>2.3205479452054796</v>
      </c>
      <c r="O18" s="16">
        <v>2.1349999999999998</v>
      </c>
      <c r="P18" s="67"/>
      <c r="Q18" s="192" t="s">
        <v>65</v>
      </c>
      <c r="R18" s="193"/>
      <c r="S18" s="141"/>
      <c r="T18" s="26"/>
      <c r="U18" s="27">
        <v>16047.721129174786</v>
      </c>
      <c r="V18" s="28">
        <v>8.3413719402437386E-2</v>
      </c>
      <c r="W18" s="67"/>
      <c r="X18" s="67"/>
      <c r="Y18" s="67"/>
      <c r="AA18" s="25"/>
    </row>
    <row r="19" spans="2:27" ht="42" customHeight="1" thickTop="1" thickBot="1" x14ac:dyDescent="0.25">
      <c r="B19" s="118"/>
      <c r="C19" s="118"/>
      <c r="D19" s="166"/>
      <c r="E19" s="195"/>
      <c r="F19" s="17">
        <v>47352</v>
      </c>
      <c r="G19" s="18" t="s">
        <v>2</v>
      </c>
      <c r="H19" s="19">
        <v>5</v>
      </c>
      <c r="I19" s="20">
        <v>0.11</v>
      </c>
      <c r="J19" s="21">
        <v>11638.07573967017</v>
      </c>
      <c r="K19" s="20">
        <v>0</v>
      </c>
      <c r="L19" s="22">
        <v>0.12873000000000001</v>
      </c>
      <c r="M19" s="65">
        <v>94.664000000000001</v>
      </c>
      <c r="N19" s="23">
        <v>3.6383561643835618</v>
      </c>
      <c r="O19" s="23">
        <v>3.0619999999999998</v>
      </c>
      <c r="P19" s="67"/>
      <c r="Q19" s="196" t="s">
        <v>64</v>
      </c>
      <c r="R19" s="197"/>
      <c r="S19" s="142"/>
      <c r="T19" s="29"/>
      <c r="U19" s="30">
        <v>119161.4603894514</v>
      </c>
      <c r="V19" s="31">
        <v>0.61938393249119728</v>
      </c>
      <c r="W19" s="67"/>
      <c r="X19" s="67"/>
      <c r="Y19" s="67"/>
      <c r="AA19" s="25"/>
    </row>
    <row r="20" spans="2:27" ht="42" customHeight="1" thickTop="1" thickBot="1" x14ac:dyDescent="0.25">
      <c r="B20" s="118"/>
      <c r="C20" s="118"/>
      <c r="D20" s="166"/>
      <c r="E20" s="195"/>
      <c r="F20" s="111">
        <v>47744</v>
      </c>
      <c r="G20" s="11" t="s">
        <v>2</v>
      </c>
      <c r="H20" s="12">
        <v>16</v>
      </c>
      <c r="I20" s="13">
        <v>7.7499999999999999E-2</v>
      </c>
      <c r="J20" s="14">
        <v>6742.812077464414</v>
      </c>
      <c r="K20" s="13">
        <v>0</v>
      </c>
      <c r="L20" s="15">
        <v>0.12969</v>
      </c>
      <c r="M20" s="66">
        <v>82.322000000000003</v>
      </c>
      <c r="N20" s="16">
        <v>4.7123287671232879</v>
      </c>
      <c r="O20" s="16">
        <v>3.96</v>
      </c>
      <c r="P20" s="67"/>
      <c r="Q20" s="192" t="s">
        <v>31</v>
      </c>
      <c r="R20" s="193"/>
      <c r="S20" s="26"/>
      <c r="T20" s="26"/>
      <c r="U20" s="27">
        <v>57177.889147184032</v>
      </c>
      <c r="V20" s="28">
        <v>0.29720234810636531</v>
      </c>
      <c r="W20" s="67"/>
      <c r="X20" s="67"/>
      <c r="Y20" s="67"/>
      <c r="AA20" s="25"/>
    </row>
    <row r="21" spans="2:27" ht="42" customHeight="1" thickTop="1" thickBot="1" x14ac:dyDescent="0.25">
      <c r="B21" s="118"/>
      <c r="C21" s="118"/>
      <c r="D21" s="166"/>
      <c r="E21" s="195"/>
      <c r="F21" s="17">
        <v>47933</v>
      </c>
      <c r="G21" s="18" t="s">
        <v>2</v>
      </c>
      <c r="H21" s="19">
        <v>10</v>
      </c>
      <c r="I21" s="20">
        <v>7.0000000000000007E-2</v>
      </c>
      <c r="J21" s="21">
        <v>8232.8684510311195</v>
      </c>
      <c r="K21" s="20">
        <v>0</v>
      </c>
      <c r="L21" s="22">
        <v>0.13161999999999999</v>
      </c>
      <c r="M21" s="65">
        <v>77.635999999999996</v>
      </c>
      <c r="N21" s="23">
        <v>5.2301369863013702</v>
      </c>
      <c r="O21" s="23">
        <v>4.173</v>
      </c>
      <c r="P21" s="67"/>
      <c r="Q21" s="132" t="s">
        <v>4</v>
      </c>
      <c r="R21" s="132"/>
      <c r="S21" s="132"/>
      <c r="T21" s="132"/>
      <c r="U21" s="133">
        <v>192387.07066581023</v>
      </c>
      <c r="V21" s="134">
        <v>1</v>
      </c>
      <c r="W21" s="67"/>
      <c r="X21" s="67"/>
      <c r="Y21" s="67"/>
      <c r="AA21" s="25"/>
    </row>
    <row r="22" spans="2:27" ht="42" customHeight="1" thickTop="1" thickBot="1" x14ac:dyDescent="0.25">
      <c r="B22" s="118"/>
      <c r="C22" s="118"/>
      <c r="D22" s="166"/>
      <c r="E22" s="195"/>
      <c r="F22" s="111">
        <v>48395</v>
      </c>
      <c r="G22" s="11" t="s">
        <v>2</v>
      </c>
      <c r="H22" s="12">
        <v>16</v>
      </c>
      <c r="I22" s="13">
        <v>7.0000000000000007E-2</v>
      </c>
      <c r="J22" s="14">
        <v>7351.8868376505161</v>
      </c>
      <c r="K22" s="13">
        <v>0</v>
      </c>
      <c r="L22" s="15">
        <v>0.12978000000000001</v>
      </c>
      <c r="M22" s="66">
        <v>74.695999999999998</v>
      </c>
      <c r="N22" s="16">
        <v>6.4958904109589044</v>
      </c>
      <c r="O22" s="16">
        <v>5.024</v>
      </c>
      <c r="P22" s="67"/>
      <c r="Q22" s="146"/>
      <c r="R22" s="146"/>
      <c r="S22" s="146"/>
      <c r="T22" s="146"/>
      <c r="U22" s="147"/>
      <c r="V22" s="148"/>
      <c r="W22" s="67"/>
      <c r="X22" s="67"/>
      <c r="Y22" s="67"/>
      <c r="AA22" s="25"/>
    </row>
    <row r="23" spans="2:27" ht="42" customHeight="1" thickTop="1" thickBot="1" x14ac:dyDescent="0.25">
      <c r="B23" s="118"/>
      <c r="C23" s="118"/>
      <c r="D23" s="166"/>
      <c r="E23" s="195"/>
      <c r="F23" s="17">
        <v>48619</v>
      </c>
      <c r="G23" s="18" t="s">
        <v>2</v>
      </c>
      <c r="H23" s="19">
        <v>11</v>
      </c>
      <c r="I23" s="20">
        <v>0.13250000000000001</v>
      </c>
      <c r="J23" s="21">
        <v>13924.079843921343</v>
      </c>
      <c r="K23" s="20">
        <v>0</v>
      </c>
      <c r="L23" s="22">
        <v>0.13006000000000001</v>
      </c>
      <c r="M23" s="65">
        <v>101.012</v>
      </c>
      <c r="N23" s="23">
        <v>7.1095890410958908</v>
      </c>
      <c r="O23" s="23">
        <v>4.508</v>
      </c>
      <c r="P23" s="67"/>
      <c r="Q23" s="146"/>
      <c r="R23" s="146"/>
      <c r="S23" s="146"/>
      <c r="T23" s="146"/>
      <c r="U23" s="147"/>
      <c r="V23" s="148"/>
      <c r="W23" s="67"/>
      <c r="X23" s="67"/>
      <c r="Y23" s="67"/>
      <c r="AA23" s="25"/>
    </row>
    <row r="24" spans="2:27" ht="42" customHeight="1" thickTop="1" thickBot="1" x14ac:dyDescent="0.25">
      <c r="B24" s="118"/>
      <c r="C24" s="118"/>
      <c r="D24" s="166"/>
      <c r="E24" s="195"/>
      <c r="F24" s="111">
        <v>49235</v>
      </c>
      <c r="G24" s="11" t="s">
        <v>2</v>
      </c>
      <c r="H24" s="12">
        <v>16</v>
      </c>
      <c r="I24" s="13">
        <v>7.2499999999999995E-2</v>
      </c>
      <c r="J24" s="14">
        <v>4195.1790486228674</v>
      </c>
      <c r="K24" s="13">
        <v>0</v>
      </c>
      <c r="L24" s="15">
        <v>0.12978999999999999</v>
      </c>
      <c r="M24" s="66">
        <v>70.885000000000005</v>
      </c>
      <c r="N24" s="16">
        <v>8.7972602739726025</v>
      </c>
      <c r="O24" s="16">
        <v>6.2610000000000001</v>
      </c>
      <c r="P24" s="67"/>
      <c r="Y24" s="67"/>
      <c r="AA24" s="25"/>
    </row>
    <row r="25" spans="2:27" ht="42" customHeight="1" thickTop="1" thickBot="1" x14ac:dyDescent="0.25">
      <c r="B25" s="118"/>
      <c r="C25" s="118"/>
      <c r="D25" s="166"/>
      <c r="E25" s="195"/>
      <c r="F25" s="17">
        <v>49333</v>
      </c>
      <c r="G25" s="18" t="s">
        <v>2</v>
      </c>
      <c r="H25" s="19">
        <v>11</v>
      </c>
      <c r="I25" s="20">
        <v>0.11749999999999999</v>
      </c>
      <c r="J25" s="21">
        <v>6833.1888594333896</v>
      </c>
      <c r="K25" s="20">
        <v>0</v>
      </c>
      <c r="L25" s="22">
        <v>0.12977</v>
      </c>
      <c r="M25" s="65">
        <v>93.632000000000005</v>
      </c>
      <c r="N25" s="23">
        <v>9.0657534246575349</v>
      </c>
      <c r="O25" s="23">
        <v>5.3120000000000003</v>
      </c>
      <c r="P25" s="67"/>
      <c r="Q25" s="146"/>
      <c r="R25" s="146"/>
      <c r="S25" s="146"/>
      <c r="T25" s="146"/>
      <c r="U25" s="147"/>
      <c r="V25" s="148"/>
      <c r="W25" s="148"/>
      <c r="X25" s="148"/>
      <c r="Y25" s="67"/>
      <c r="AA25" s="25"/>
    </row>
    <row r="26" spans="2:27" ht="42" customHeight="1" thickTop="1" thickBot="1" x14ac:dyDescent="0.25">
      <c r="B26" s="118"/>
      <c r="C26" s="118"/>
      <c r="D26" s="166"/>
      <c r="E26" s="195"/>
      <c r="F26" s="111">
        <v>49865</v>
      </c>
      <c r="G26" s="11" t="s">
        <v>2</v>
      </c>
      <c r="H26" s="12">
        <v>16</v>
      </c>
      <c r="I26" s="13">
        <v>6.25E-2</v>
      </c>
      <c r="J26" s="14">
        <v>5224.4707858230331</v>
      </c>
      <c r="K26" s="13">
        <v>0</v>
      </c>
      <c r="L26" s="15">
        <v>0.12859000000000001</v>
      </c>
      <c r="M26" s="66">
        <v>62.914000000000001</v>
      </c>
      <c r="N26" s="16">
        <v>10.523287671232877</v>
      </c>
      <c r="O26" s="16">
        <v>6.9649999999999999</v>
      </c>
      <c r="P26" s="67"/>
      <c r="Q26" s="146"/>
      <c r="R26" s="146"/>
      <c r="S26" s="146"/>
      <c r="T26" s="146"/>
      <c r="U26" s="147"/>
      <c r="V26" s="148"/>
      <c r="W26" s="148"/>
      <c r="X26" s="148"/>
      <c r="Y26" s="67"/>
      <c r="AA26" s="25"/>
    </row>
    <row r="27" spans="2:27" ht="42" customHeight="1" thickTop="1" thickBot="1" x14ac:dyDescent="0.25">
      <c r="B27" s="118"/>
      <c r="C27" s="118"/>
      <c r="D27" s="166"/>
      <c r="E27" s="195"/>
      <c r="F27" s="17">
        <v>51468</v>
      </c>
      <c r="G27" s="18" t="s">
        <v>2</v>
      </c>
      <c r="H27" s="19">
        <v>16</v>
      </c>
      <c r="I27" s="20">
        <v>0.1275</v>
      </c>
      <c r="J27" s="21">
        <v>6554.0789655796525</v>
      </c>
      <c r="K27" s="20">
        <v>0</v>
      </c>
      <c r="L27" s="22">
        <v>0.12981000000000001</v>
      </c>
      <c r="M27" s="65">
        <v>98.442999999999998</v>
      </c>
      <c r="N27" s="23">
        <v>14.915068493150685</v>
      </c>
      <c r="O27" s="23">
        <v>7.2350000000000003</v>
      </c>
      <c r="P27" s="67"/>
      <c r="Y27" s="67"/>
      <c r="AA27" s="25"/>
    </row>
    <row r="28" spans="2:27" ht="42" customHeight="1" thickTop="1" thickBot="1" x14ac:dyDescent="0.25">
      <c r="B28" s="118"/>
      <c r="C28" s="118"/>
      <c r="D28" s="166"/>
      <c r="E28" s="195"/>
      <c r="F28" s="111">
        <v>52014</v>
      </c>
      <c r="G28" s="11" t="s">
        <v>2</v>
      </c>
      <c r="H28" s="12">
        <v>21</v>
      </c>
      <c r="I28" s="13">
        <v>9.2499999999999999E-2</v>
      </c>
      <c r="J28" s="14">
        <v>12513.109861914039</v>
      </c>
      <c r="K28" s="13">
        <v>0</v>
      </c>
      <c r="L28" s="15">
        <v>0.12767999999999999</v>
      </c>
      <c r="M28" s="66">
        <v>76.153000000000006</v>
      </c>
      <c r="N28" s="16">
        <v>16.410958904109588</v>
      </c>
      <c r="O28" s="16">
        <v>7.5250000000000004</v>
      </c>
      <c r="P28" s="67"/>
      <c r="Y28" s="67"/>
      <c r="AA28" s="25"/>
    </row>
    <row r="29" spans="2:27" ht="42" customHeight="1" thickTop="1" thickBot="1" x14ac:dyDescent="0.25">
      <c r="B29" s="118"/>
      <c r="C29" s="118"/>
      <c r="D29" s="166"/>
      <c r="E29" s="195"/>
      <c r="F29" s="17">
        <v>53533</v>
      </c>
      <c r="G29" s="18" t="s">
        <v>2</v>
      </c>
      <c r="H29" s="19">
        <v>23</v>
      </c>
      <c r="I29" s="20">
        <v>0.115</v>
      </c>
      <c r="J29" s="21">
        <v>9500.0783587253936</v>
      </c>
      <c r="K29" s="20">
        <v>0</v>
      </c>
      <c r="L29" s="22">
        <v>0.13111999999999999</v>
      </c>
      <c r="M29" s="65">
        <v>88.51</v>
      </c>
      <c r="N29" s="23">
        <v>20.572602739726026</v>
      </c>
      <c r="O29" s="23">
        <v>7.6719999999999997</v>
      </c>
      <c r="P29" s="67"/>
      <c r="Q29" s="146"/>
      <c r="R29" s="146"/>
      <c r="S29" s="146"/>
      <c r="T29" s="146"/>
      <c r="U29" s="147"/>
      <c r="V29" s="148"/>
      <c r="W29" s="148"/>
      <c r="X29" s="148"/>
      <c r="Y29" s="67"/>
      <c r="AA29" s="25"/>
    </row>
    <row r="30" spans="2:27" ht="42" customHeight="1" thickTop="1" thickBot="1" x14ac:dyDescent="0.25">
      <c r="B30" s="118"/>
      <c r="C30" s="118"/>
      <c r="D30" s="166"/>
      <c r="E30" s="195"/>
      <c r="F30" s="111">
        <v>55087</v>
      </c>
      <c r="G30" s="11" t="s">
        <v>2</v>
      </c>
      <c r="H30" s="12">
        <v>31</v>
      </c>
      <c r="I30" s="13">
        <v>7.2499999999999995E-2</v>
      </c>
      <c r="J30" s="14">
        <v>5849.2870527111481</v>
      </c>
      <c r="K30" s="13">
        <v>0</v>
      </c>
      <c r="L30" s="15">
        <v>0.12714</v>
      </c>
      <c r="M30" s="66">
        <v>59.165999999999997</v>
      </c>
      <c r="N30" s="16">
        <v>24.830136986301369</v>
      </c>
      <c r="O30" s="16">
        <v>8.8379999999999992</v>
      </c>
      <c r="P30" s="67"/>
      <c r="Q30" s="146"/>
      <c r="R30" s="146"/>
      <c r="S30" s="146"/>
      <c r="T30" s="146"/>
      <c r="U30" s="147"/>
      <c r="V30" s="148"/>
      <c r="W30" s="148"/>
      <c r="X30" s="148"/>
      <c r="Y30" s="67"/>
      <c r="AA30" s="25"/>
    </row>
    <row r="31" spans="2:27" ht="42" customHeight="1" thickTop="1" thickBot="1" x14ac:dyDescent="0.25">
      <c r="B31" s="118"/>
      <c r="C31" s="118"/>
      <c r="D31" s="166"/>
      <c r="E31" s="195"/>
      <c r="F31" s="17">
        <v>57782</v>
      </c>
      <c r="G31" s="18" t="s">
        <v>2</v>
      </c>
      <c r="H31" s="19">
        <v>34</v>
      </c>
      <c r="I31" s="20">
        <v>0.12</v>
      </c>
      <c r="J31" s="21">
        <v>2802.3490316948269</v>
      </c>
      <c r="K31" s="20">
        <v>0</v>
      </c>
      <c r="L31" s="22">
        <v>0.12956999999999999</v>
      </c>
      <c r="M31" s="65">
        <v>92.641999999999996</v>
      </c>
      <c r="N31" s="23">
        <v>32.213698630136989</v>
      </c>
      <c r="O31" s="23">
        <v>7.7880000000000003</v>
      </c>
      <c r="P31" s="67"/>
      <c r="Q31" s="146"/>
      <c r="R31" s="146"/>
      <c r="S31" s="146"/>
      <c r="T31" s="146"/>
      <c r="U31" s="147"/>
      <c r="V31" s="148"/>
      <c r="W31" s="148"/>
      <c r="X31" s="148"/>
      <c r="Y31" s="67"/>
      <c r="AA31" s="25"/>
    </row>
    <row r="32" spans="2:27" ht="42" customHeight="1" thickTop="1" thickBot="1" x14ac:dyDescent="0.25">
      <c r="B32" s="118"/>
      <c r="C32" s="118"/>
      <c r="D32" s="194" t="s">
        <v>50</v>
      </c>
      <c r="E32" s="194"/>
      <c r="F32" s="194"/>
      <c r="G32" s="194"/>
      <c r="H32" s="194"/>
      <c r="I32" s="194"/>
      <c r="J32" s="145">
        <v>118022.81830570551</v>
      </c>
      <c r="K32" s="136"/>
      <c r="L32" s="123"/>
      <c r="M32" s="123"/>
      <c r="N32" s="122">
        <v>10.032463942707482</v>
      </c>
      <c r="O32" s="122">
        <v>5.1988098552201256</v>
      </c>
      <c r="P32" s="67"/>
      <c r="Q32" s="146"/>
      <c r="R32" s="146"/>
      <c r="S32" s="146"/>
      <c r="T32" s="146"/>
      <c r="U32" s="147"/>
      <c r="V32" s="148"/>
      <c r="W32" s="148"/>
      <c r="X32" s="148"/>
      <c r="Y32" s="67"/>
      <c r="AA32" s="25"/>
    </row>
    <row r="33" spans="2:27" ht="42" customHeight="1" thickTop="1" thickBot="1" x14ac:dyDescent="0.25">
      <c r="B33" s="118"/>
      <c r="C33" s="118"/>
      <c r="D33" s="166" t="s">
        <v>3</v>
      </c>
      <c r="E33" s="166"/>
      <c r="F33" s="111">
        <v>46463</v>
      </c>
      <c r="G33" s="11" t="s">
        <v>2</v>
      </c>
      <c r="H33" s="12">
        <v>11</v>
      </c>
      <c r="I33" s="13">
        <v>3.3000000000000002E-2</v>
      </c>
      <c r="J33" s="14">
        <v>6314.7212629641635</v>
      </c>
      <c r="K33" s="13">
        <v>6.7738786146039943E-5</v>
      </c>
      <c r="L33" s="15">
        <v>5.951E-2</v>
      </c>
      <c r="M33" s="66">
        <v>96.992999999999995</v>
      </c>
      <c r="N33" s="16">
        <v>1.2027397260273973</v>
      </c>
      <c r="O33" s="16">
        <v>1.17</v>
      </c>
      <c r="P33" s="67"/>
      <c r="Q33" s="89"/>
      <c r="R33" s="89"/>
      <c r="S33" s="89"/>
      <c r="T33" s="89"/>
      <c r="U33" s="90"/>
      <c r="V33" s="91"/>
      <c r="W33" s="91"/>
      <c r="X33" s="91"/>
      <c r="Y33" s="67"/>
      <c r="AA33" s="25"/>
    </row>
    <row r="34" spans="2:27" ht="42" customHeight="1" thickTop="1" thickBot="1" x14ac:dyDescent="0.25">
      <c r="B34" s="118"/>
      <c r="C34" s="118"/>
      <c r="D34" s="166"/>
      <c r="E34" s="166"/>
      <c r="F34" s="17">
        <v>47226</v>
      </c>
      <c r="G34" s="18" t="s">
        <v>2</v>
      </c>
      <c r="H34" s="19">
        <v>10</v>
      </c>
      <c r="I34" s="20">
        <v>2.2499999999999999E-2</v>
      </c>
      <c r="J34" s="21">
        <v>5253.6807891722819</v>
      </c>
      <c r="K34" s="20">
        <v>6.7738786145687279E-5</v>
      </c>
      <c r="L34" s="22">
        <v>6.3399999999999998E-2</v>
      </c>
      <c r="M34" s="65">
        <v>88.171000000000006</v>
      </c>
      <c r="N34" s="23">
        <v>3.2931506849315069</v>
      </c>
      <c r="O34" s="23">
        <v>3.149</v>
      </c>
      <c r="P34" s="92"/>
      <c r="Q34" s="67"/>
      <c r="R34" s="67"/>
      <c r="S34" s="67"/>
      <c r="T34" s="67"/>
      <c r="U34" s="67"/>
      <c r="V34" s="67"/>
      <c r="W34" s="67"/>
      <c r="X34" s="67"/>
      <c r="Y34" s="67"/>
      <c r="AA34" s="25"/>
    </row>
    <row r="35" spans="2:27" ht="42" customHeight="1" thickTop="1" thickBot="1" x14ac:dyDescent="0.25">
      <c r="B35" s="118"/>
      <c r="C35" s="118"/>
      <c r="D35" s="166"/>
      <c r="E35" s="166"/>
      <c r="F35" s="111">
        <v>47870</v>
      </c>
      <c r="G35" s="11" t="s">
        <v>2</v>
      </c>
      <c r="H35" s="12">
        <v>7</v>
      </c>
      <c r="I35" s="13">
        <v>6.5000000000000002E-2</v>
      </c>
      <c r="J35" s="14">
        <v>3315.339153421221</v>
      </c>
      <c r="K35" s="13">
        <v>6.7738786146215774E-5</v>
      </c>
      <c r="L35" s="15">
        <v>6.4799999999999996E-2</v>
      </c>
      <c r="M35" s="66">
        <v>100.072</v>
      </c>
      <c r="N35" s="16">
        <v>5.0575342465753428</v>
      </c>
      <c r="O35" s="16">
        <v>4.2110000000000003</v>
      </c>
      <c r="P35" s="92"/>
      <c r="Q35" s="67"/>
      <c r="R35" s="67"/>
      <c r="S35" s="67"/>
      <c r="T35" s="67"/>
      <c r="U35" s="67"/>
      <c r="V35" s="67"/>
      <c r="W35" s="67"/>
      <c r="X35" s="67"/>
      <c r="Y35" s="67"/>
      <c r="AA35" s="25"/>
    </row>
    <row r="36" spans="2:27" ht="42" customHeight="1" thickTop="1" thickBot="1" x14ac:dyDescent="0.25">
      <c r="B36" s="118"/>
      <c r="C36" s="118"/>
      <c r="D36" s="166"/>
      <c r="E36" s="166"/>
      <c r="F36" s="17">
        <v>48663</v>
      </c>
      <c r="G36" s="18" t="s">
        <v>2</v>
      </c>
      <c r="H36" s="19">
        <v>20</v>
      </c>
      <c r="I36" s="20">
        <v>0.03</v>
      </c>
      <c r="J36" s="21">
        <v>4137.8176869604586</v>
      </c>
      <c r="K36" s="20">
        <v>6.7738786145935399E-5</v>
      </c>
      <c r="L36" s="22">
        <v>6.5769999999999995E-2</v>
      </c>
      <c r="M36" s="65">
        <v>79.923000000000002</v>
      </c>
      <c r="N36" s="23">
        <v>7.2301369863013702</v>
      </c>
      <c r="O36" s="23">
        <v>6.3330000000000002</v>
      </c>
      <c r="P36" s="67"/>
      <c r="Q36" s="67"/>
      <c r="R36" s="67"/>
      <c r="S36" s="67"/>
      <c r="T36" s="67"/>
      <c r="U36" s="67"/>
      <c r="V36" s="67"/>
      <c r="W36" s="67"/>
      <c r="X36" s="67"/>
      <c r="Y36" s="67"/>
      <c r="AA36" s="25"/>
    </row>
    <row r="37" spans="2:27" ht="42" customHeight="1" thickTop="1" thickBot="1" x14ac:dyDescent="0.25">
      <c r="B37" s="118"/>
      <c r="C37" s="118"/>
      <c r="D37" s="166"/>
      <c r="E37" s="166"/>
      <c r="F37" s="111">
        <v>49403</v>
      </c>
      <c r="G37" s="11" t="s">
        <v>2</v>
      </c>
      <c r="H37" s="12">
        <v>20</v>
      </c>
      <c r="I37" s="13">
        <v>4.7500000000000001E-2</v>
      </c>
      <c r="J37" s="14">
        <v>8089.3256435796402</v>
      </c>
      <c r="K37" s="13">
        <v>6.7738786146038967E-5</v>
      </c>
      <c r="L37" s="15">
        <v>6.5210000000000004E-2</v>
      </c>
      <c r="M37" s="66">
        <v>87.947999999999993</v>
      </c>
      <c r="N37" s="16">
        <v>9.257534246575343</v>
      </c>
      <c r="O37" s="16">
        <v>7.2910000000000004</v>
      </c>
      <c r="P37" s="67"/>
      <c r="Q37" s="67"/>
      <c r="R37" s="67"/>
      <c r="S37" s="67"/>
      <c r="T37" s="67"/>
      <c r="U37" s="67"/>
      <c r="V37" s="67"/>
      <c r="W37" s="67"/>
      <c r="X37" s="67"/>
      <c r="Y37" s="67"/>
      <c r="AA37" s="25"/>
    </row>
    <row r="38" spans="2:27" ht="42" customHeight="1" thickTop="1" thickBot="1" x14ac:dyDescent="0.25">
      <c r="B38" s="118"/>
      <c r="C38" s="118"/>
      <c r="D38" s="166"/>
      <c r="E38" s="166"/>
      <c r="F38" s="17">
        <v>50096</v>
      </c>
      <c r="G38" s="18" t="s">
        <v>2</v>
      </c>
      <c r="H38" s="19">
        <v>18</v>
      </c>
      <c r="I38" s="20">
        <v>3.7499999999999999E-2</v>
      </c>
      <c r="J38" s="21">
        <v>11737.015459996484</v>
      </c>
      <c r="K38" s="20">
        <v>6.7738786145840545E-5</v>
      </c>
      <c r="L38" s="22">
        <v>6.7500000000000004E-2</v>
      </c>
      <c r="M38" s="65">
        <v>77</v>
      </c>
      <c r="N38" s="23">
        <v>11.156164383561643</v>
      </c>
      <c r="O38" s="23">
        <v>8.6519999999999992</v>
      </c>
      <c r="P38" s="67"/>
      <c r="Q38" s="67"/>
      <c r="R38" s="67"/>
      <c r="S38" s="67"/>
      <c r="T38" s="67"/>
      <c r="U38" s="67"/>
      <c r="V38" s="67"/>
      <c r="W38" s="67"/>
      <c r="X38" s="67"/>
      <c r="Y38" s="67"/>
      <c r="AA38" s="25"/>
    </row>
    <row r="39" spans="2:27" ht="42" customHeight="1" thickTop="1" thickBot="1" x14ac:dyDescent="0.25">
      <c r="B39" s="118"/>
      <c r="C39" s="118"/>
      <c r="D39" s="166"/>
      <c r="E39" s="166"/>
      <c r="F39" s="111">
        <v>51580</v>
      </c>
      <c r="G39" s="11" t="s">
        <v>2</v>
      </c>
      <c r="H39" s="12">
        <v>17</v>
      </c>
      <c r="I39" s="13">
        <v>0.05</v>
      </c>
      <c r="J39" s="14">
        <v>1706.3169958505541</v>
      </c>
      <c r="K39" s="13">
        <v>6.7738786146051002E-5</v>
      </c>
      <c r="L39" s="15">
        <v>6.7629999999999996E-2</v>
      </c>
      <c r="M39" s="66">
        <v>83.537999999999997</v>
      </c>
      <c r="N39" s="16">
        <v>15.221917808219178</v>
      </c>
      <c r="O39" s="16">
        <v>10.090999999999999</v>
      </c>
      <c r="P39" s="67"/>
      <c r="Q39" s="67"/>
      <c r="R39" s="67"/>
      <c r="S39" s="67"/>
      <c r="T39" s="67"/>
      <c r="U39" s="67"/>
      <c r="V39" s="67"/>
      <c r="W39" s="67"/>
      <c r="X39" s="67"/>
      <c r="Y39" s="67"/>
      <c r="AA39" s="25"/>
    </row>
    <row r="40" spans="2:27" ht="42" customHeight="1" thickTop="1" thickBot="1" x14ac:dyDescent="0.25">
      <c r="B40" s="118"/>
      <c r="C40" s="118"/>
      <c r="D40" s="166"/>
      <c r="E40" s="166"/>
      <c r="F40" s="17">
        <v>54590</v>
      </c>
      <c r="G40" s="18" t="s">
        <v>2</v>
      </c>
      <c r="H40" s="19">
        <v>32</v>
      </c>
      <c r="I40" s="20">
        <v>3.7499999999999999E-2</v>
      </c>
      <c r="J40" s="21">
        <v>9521.7043327219035</v>
      </c>
      <c r="K40" s="20">
        <v>6.7738786146549627E-5</v>
      </c>
      <c r="L40" s="22">
        <v>6.6049999999999998E-2</v>
      </c>
      <c r="M40" s="65">
        <v>66.388999999999996</v>
      </c>
      <c r="N40" s="23">
        <v>23.468493150684932</v>
      </c>
      <c r="O40" s="23">
        <v>13.712999999999999</v>
      </c>
      <c r="P40" s="67"/>
      <c r="Q40" s="67"/>
      <c r="R40" s="67"/>
      <c r="S40" s="67"/>
      <c r="T40" s="67"/>
      <c r="U40" s="67"/>
      <c r="V40" s="67"/>
      <c r="W40" s="67"/>
      <c r="X40" s="67"/>
      <c r="Y40" s="67"/>
      <c r="AA40" s="25"/>
    </row>
    <row r="41" spans="2:27" ht="42" customHeight="1" thickTop="1" thickBot="1" x14ac:dyDescent="0.25">
      <c r="B41" s="118"/>
      <c r="C41" s="118"/>
      <c r="D41" s="166"/>
      <c r="E41" s="166"/>
      <c r="F41" s="111">
        <v>56753</v>
      </c>
      <c r="G41" s="11" t="s">
        <v>2</v>
      </c>
      <c r="H41" s="12">
        <v>31</v>
      </c>
      <c r="I41" s="13">
        <v>5.2499999999999998E-2</v>
      </c>
      <c r="J41" s="14">
        <v>2717.380762434284</v>
      </c>
      <c r="K41" s="13">
        <v>6.773878614612443E-5</v>
      </c>
      <c r="L41" s="15">
        <v>6.6350000000000006E-2</v>
      </c>
      <c r="M41" s="66">
        <v>82.251000000000005</v>
      </c>
      <c r="N41" s="16">
        <v>29.394520547945206</v>
      </c>
      <c r="O41" s="16">
        <v>13.709</v>
      </c>
      <c r="P41" s="67"/>
      <c r="Q41" s="67"/>
      <c r="R41" s="67"/>
      <c r="S41" s="67"/>
      <c r="T41" s="67"/>
      <c r="U41" s="67"/>
      <c r="V41" s="67"/>
      <c r="W41" s="67"/>
      <c r="X41" s="67"/>
      <c r="Y41" s="67"/>
      <c r="AA41" s="25"/>
    </row>
    <row r="42" spans="2:27" ht="42" customHeight="1" thickTop="1" thickBot="1" x14ac:dyDescent="0.25">
      <c r="B42" s="118"/>
      <c r="C42" s="118"/>
      <c r="D42" s="167"/>
      <c r="E42" s="167"/>
      <c r="F42" s="17">
        <v>59203</v>
      </c>
      <c r="G42" s="18" t="s">
        <v>2</v>
      </c>
      <c r="H42" s="19">
        <v>38</v>
      </c>
      <c r="I42" s="20">
        <v>6.5000000000000002E-2</v>
      </c>
      <c r="J42" s="21">
        <v>4384.5870600830431</v>
      </c>
      <c r="K42" s="20">
        <v>7.9155787961523018E-4</v>
      </c>
      <c r="L42" s="22">
        <v>6.4630000000000007E-2</v>
      </c>
      <c r="M42" s="65">
        <v>100.49299999999999</v>
      </c>
      <c r="N42" s="23">
        <v>36.106849315068494</v>
      </c>
      <c r="O42" s="23">
        <v>13.92</v>
      </c>
      <c r="P42" s="67"/>
      <c r="Q42" s="67"/>
      <c r="R42" s="67"/>
      <c r="S42" s="67"/>
      <c r="T42" s="67"/>
      <c r="U42" s="67"/>
      <c r="V42" s="67"/>
      <c r="W42" s="67"/>
      <c r="X42" s="67"/>
      <c r="Y42" s="67"/>
      <c r="AA42" s="25"/>
    </row>
    <row r="43" spans="2:27" ht="42" customHeight="1" thickTop="1" thickBot="1" x14ac:dyDescent="0.25">
      <c r="B43" s="118"/>
      <c r="C43" s="118"/>
      <c r="D43" s="207" t="s">
        <v>63</v>
      </c>
      <c r="E43" s="207"/>
      <c r="F43" s="207"/>
      <c r="G43" s="207"/>
      <c r="H43" s="207"/>
      <c r="I43" s="207"/>
      <c r="J43" s="145">
        <v>57177.889147184032</v>
      </c>
      <c r="K43" s="120"/>
      <c r="L43" s="120"/>
      <c r="M43" s="121"/>
      <c r="N43" s="122">
        <v>13.37984056385187</v>
      </c>
      <c r="O43" s="122">
        <v>8.2322257149653844</v>
      </c>
      <c r="P43" s="67"/>
      <c r="Q43" s="67"/>
      <c r="R43" s="67"/>
      <c r="S43" s="67"/>
      <c r="T43" s="67"/>
      <c r="U43" s="67"/>
      <c r="V43" s="67"/>
      <c r="W43" s="67"/>
      <c r="X43" s="67"/>
      <c r="Y43" s="67"/>
      <c r="AA43" s="25"/>
    </row>
    <row r="44" spans="2:27" ht="42" customHeight="1" thickTop="1" thickBot="1" x14ac:dyDescent="0.25">
      <c r="B44" s="118"/>
      <c r="C44" s="118"/>
      <c r="D44" s="208" t="s">
        <v>88</v>
      </c>
      <c r="E44" s="209"/>
      <c r="F44" s="111">
        <v>47933</v>
      </c>
      <c r="G44" s="11" t="s">
        <v>2</v>
      </c>
      <c r="H44" s="12">
        <v>10</v>
      </c>
      <c r="I44" s="13">
        <v>7.0000000000000007E-2</v>
      </c>
      <c r="J44" s="14">
        <v>1138.6420837458879</v>
      </c>
      <c r="K44" s="13">
        <v>0</v>
      </c>
      <c r="L44" s="15">
        <v>0.13145000000000001</v>
      </c>
      <c r="M44" s="66">
        <v>77.688000000000002</v>
      </c>
      <c r="N44" s="66">
        <v>5.2301369863013702</v>
      </c>
      <c r="O44" s="66">
        <v>4.173</v>
      </c>
      <c r="P44" s="67"/>
      <c r="Q44" s="67"/>
      <c r="R44" s="67"/>
      <c r="S44" s="67"/>
      <c r="T44" s="67"/>
      <c r="U44" s="67"/>
      <c r="V44" s="67"/>
      <c r="W44" s="67"/>
      <c r="X44" s="67"/>
      <c r="Y44" s="67"/>
      <c r="AA44" s="25"/>
    </row>
    <row r="45" spans="2:27" ht="42" customHeight="1" thickTop="1" x14ac:dyDescent="0.2">
      <c r="B45" s="118"/>
      <c r="C45" s="118"/>
      <c r="D45" s="165" t="s">
        <v>87</v>
      </c>
      <c r="E45" s="165"/>
      <c r="F45" s="165"/>
      <c r="G45" s="165"/>
      <c r="H45" s="165"/>
      <c r="I45" s="165"/>
      <c r="J45" s="145">
        <v>1138.6420837458879</v>
      </c>
      <c r="K45" s="120"/>
      <c r="L45" s="120"/>
      <c r="M45" s="121"/>
      <c r="N45" s="122">
        <v>5.2301369863013702</v>
      </c>
      <c r="O45" s="122">
        <v>4.173</v>
      </c>
      <c r="P45" s="67"/>
      <c r="Q45" s="67"/>
      <c r="R45" s="67"/>
      <c r="S45" s="67"/>
      <c r="T45" s="67"/>
      <c r="U45" s="67"/>
      <c r="V45" s="67"/>
      <c r="W45" s="67"/>
      <c r="X45" s="67"/>
      <c r="Y45" s="67"/>
      <c r="AA45" s="25"/>
    </row>
    <row r="46" spans="2:27" ht="42" customHeight="1" x14ac:dyDescent="0.2">
      <c r="B46" s="118"/>
      <c r="C46" s="118"/>
      <c r="D46" s="178" t="s">
        <v>62</v>
      </c>
      <c r="E46" s="178"/>
      <c r="F46" s="178"/>
      <c r="G46" s="178"/>
      <c r="H46" s="178"/>
      <c r="I46" s="178"/>
      <c r="J46" s="145">
        <v>176339.34953663545</v>
      </c>
      <c r="K46" s="120"/>
      <c r="L46" s="120"/>
      <c r="M46" s="121"/>
      <c r="N46" s="124"/>
      <c r="O46" s="124"/>
      <c r="P46" s="67"/>
      <c r="Q46" s="93"/>
      <c r="R46" s="93"/>
      <c r="S46" s="93"/>
      <c r="T46" s="93"/>
      <c r="U46" s="67"/>
      <c r="V46" s="67"/>
      <c r="W46" s="67"/>
      <c r="X46" s="67"/>
      <c r="Y46" s="67"/>
      <c r="AA46" s="25"/>
    </row>
    <row r="47" spans="2:27" ht="42" customHeight="1" x14ac:dyDescent="0.2">
      <c r="B47" s="118"/>
      <c r="C47" s="118"/>
      <c r="D47" s="178" t="s">
        <v>4</v>
      </c>
      <c r="E47" s="178"/>
      <c r="F47" s="178"/>
      <c r="G47" s="178"/>
      <c r="H47" s="178"/>
      <c r="I47" s="178"/>
      <c r="J47" s="145">
        <v>192387.07066581023</v>
      </c>
      <c r="K47" s="120"/>
      <c r="L47" s="120"/>
      <c r="M47" s="121"/>
      <c r="N47" s="124"/>
      <c r="O47" s="125"/>
      <c r="P47" s="67"/>
      <c r="Q47" s="67"/>
      <c r="R47" s="67"/>
      <c r="S47" s="67"/>
      <c r="T47" s="93"/>
      <c r="U47" s="67"/>
      <c r="V47" s="67"/>
      <c r="W47" s="67"/>
      <c r="X47" s="67"/>
      <c r="Y47" s="67"/>
      <c r="AA47" s="25"/>
    </row>
    <row r="48" spans="2:27" ht="32.25" hidden="1" customHeight="1" x14ac:dyDescent="0.2">
      <c r="B48" s="116" t="s">
        <v>61</v>
      </c>
      <c r="C48" s="116"/>
      <c r="D48" s="116" t="s">
        <v>60</v>
      </c>
      <c r="E48" s="116"/>
      <c r="F48" s="116" t="s">
        <v>59</v>
      </c>
      <c r="G48" s="116"/>
      <c r="H48" s="116" t="s">
        <v>58</v>
      </c>
      <c r="I48" s="116" t="s">
        <v>57</v>
      </c>
      <c r="J48" s="116" t="s">
        <v>56</v>
      </c>
      <c r="K48" s="116"/>
      <c r="L48" s="116" t="s">
        <v>55</v>
      </c>
      <c r="M48" s="116" t="s">
        <v>54</v>
      </c>
      <c r="N48" s="116" t="s">
        <v>53</v>
      </c>
      <c r="O48" s="116"/>
      <c r="P48" s="67"/>
      <c r="Q48" s="94"/>
      <c r="R48" s="67"/>
      <c r="S48" s="67"/>
      <c r="T48" s="67"/>
      <c r="U48" s="67"/>
      <c r="V48" s="95"/>
      <c r="W48" s="67"/>
      <c r="X48" s="67"/>
      <c r="Y48" s="67"/>
      <c r="AA48" s="25"/>
    </row>
    <row r="49" spans="1:26" ht="66.75" hidden="1" customHeight="1" x14ac:dyDescent="0.2">
      <c r="B49" s="184"/>
      <c r="C49" s="184"/>
      <c r="D49" s="185" t="s">
        <v>52</v>
      </c>
      <c r="E49" s="186"/>
      <c r="F49" s="187" t="s">
        <v>51</v>
      </c>
      <c r="G49" s="188"/>
      <c r="H49" s="12">
        <v>2</v>
      </c>
      <c r="I49" s="24">
        <v>5.5E-2</v>
      </c>
      <c r="J49" s="177">
        <v>0</v>
      </c>
      <c r="K49" s="177"/>
      <c r="L49" s="15">
        <v>0</v>
      </c>
      <c r="M49" s="16">
        <v>0</v>
      </c>
      <c r="N49" s="16">
        <v>0</v>
      </c>
      <c r="O49" s="16"/>
      <c r="P49" s="67"/>
      <c r="Q49" s="96"/>
      <c r="R49" s="97"/>
      <c r="S49" s="97"/>
      <c r="T49" s="97"/>
      <c r="U49" s="97"/>
      <c r="V49" s="98"/>
      <c r="W49" s="158"/>
      <c r="X49" s="158"/>
      <c r="Y49" s="67"/>
      <c r="Z49" s="67"/>
    </row>
    <row r="50" spans="1:26" ht="42" hidden="1" customHeight="1" x14ac:dyDescent="0.2">
      <c r="B50" s="32" t="s">
        <v>50</v>
      </c>
      <c r="C50" s="32"/>
      <c r="D50" s="33"/>
      <c r="E50" s="33"/>
      <c r="F50" s="33"/>
      <c r="G50" s="33"/>
      <c r="H50" s="33"/>
      <c r="I50" s="33"/>
      <c r="J50" s="33"/>
      <c r="K50" s="33"/>
      <c r="L50" s="33"/>
      <c r="M50" s="33"/>
      <c r="N50" s="33"/>
      <c r="O50" s="33"/>
      <c r="P50" s="67"/>
      <c r="Q50" s="67"/>
      <c r="R50" s="67"/>
      <c r="S50" s="67"/>
      <c r="T50" s="67"/>
      <c r="U50" s="67"/>
      <c r="V50" s="67"/>
      <c r="W50" s="67"/>
      <c r="X50" s="67"/>
      <c r="Y50" s="67"/>
      <c r="Z50" s="67"/>
    </row>
    <row r="51" spans="1:26" ht="42" hidden="1" customHeight="1" x14ac:dyDescent="0.2">
      <c r="B51" s="34"/>
      <c r="C51" s="34"/>
      <c r="D51" s="33"/>
      <c r="E51" s="33"/>
      <c r="F51" s="33"/>
      <c r="G51" s="33"/>
      <c r="H51" s="33"/>
      <c r="I51" s="33"/>
      <c r="J51" s="33"/>
      <c r="K51" s="33"/>
      <c r="L51" s="33"/>
      <c r="M51" s="33"/>
      <c r="N51" s="33"/>
      <c r="O51" s="33"/>
      <c r="P51" s="89"/>
      <c r="Q51" s="67"/>
      <c r="R51" s="67"/>
      <c r="S51" s="67"/>
      <c r="T51" s="67"/>
      <c r="U51" s="67"/>
      <c r="V51" s="99"/>
      <c r="W51" s="99"/>
      <c r="X51" s="99"/>
      <c r="Y51" s="67"/>
      <c r="Z51" s="67"/>
    </row>
    <row r="52" spans="1:26" ht="18" x14ac:dyDescent="0.2">
      <c r="A52" s="67"/>
      <c r="B52" s="67"/>
      <c r="C52" s="67"/>
      <c r="D52" s="68"/>
      <c r="E52" s="68"/>
      <c r="F52" s="68"/>
      <c r="G52" s="68"/>
      <c r="H52" s="68"/>
      <c r="I52" s="68"/>
      <c r="J52" s="68"/>
      <c r="K52" s="68"/>
      <c r="L52" s="68"/>
      <c r="M52" s="68"/>
      <c r="N52" s="68"/>
      <c r="O52" s="68"/>
      <c r="P52" s="67"/>
      <c r="Q52" s="67"/>
      <c r="R52" s="67"/>
      <c r="S52" s="67"/>
      <c r="T52" s="67"/>
      <c r="U52" s="67"/>
      <c r="V52" s="69"/>
      <c r="W52" s="69"/>
      <c r="X52" s="69"/>
      <c r="Y52" s="67"/>
      <c r="Z52" s="67"/>
    </row>
    <row r="53" spans="1:26" ht="18" customHeight="1" x14ac:dyDescent="0.2">
      <c r="A53" s="67"/>
      <c r="B53" s="67"/>
      <c r="C53" s="67"/>
      <c r="D53" s="67"/>
      <c r="E53" s="67"/>
      <c r="F53" s="67"/>
      <c r="G53" s="67"/>
      <c r="H53" s="67"/>
      <c r="I53" s="67"/>
      <c r="J53" s="67"/>
      <c r="K53" s="67"/>
      <c r="L53" s="70"/>
      <c r="M53" s="67"/>
      <c r="N53" s="69"/>
      <c r="O53" s="67"/>
      <c r="P53" s="68"/>
      <c r="Q53" s="67"/>
      <c r="R53" s="67"/>
      <c r="S53" s="67"/>
      <c r="T53" s="67"/>
      <c r="U53" s="67"/>
      <c r="V53" s="68"/>
      <c r="W53" s="68"/>
      <c r="X53" s="68"/>
      <c r="Y53" s="67"/>
      <c r="Z53" s="67"/>
    </row>
    <row r="54" spans="1:26" ht="18" x14ac:dyDescent="0.2">
      <c r="A54" s="67"/>
      <c r="B54" s="67"/>
      <c r="C54" s="67"/>
      <c r="D54" s="67"/>
      <c r="E54" s="67"/>
      <c r="F54" s="67"/>
      <c r="G54" s="67"/>
      <c r="H54" s="67"/>
      <c r="I54" s="67"/>
      <c r="J54" s="67"/>
      <c r="K54" s="67"/>
      <c r="L54" s="70"/>
      <c r="M54" s="67"/>
      <c r="N54" s="67"/>
      <c r="O54" s="67"/>
      <c r="P54" s="71"/>
      <c r="Q54" s="67"/>
      <c r="R54" s="67"/>
      <c r="S54" s="67"/>
      <c r="T54" s="67"/>
      <c r="U54" s="67"/>
      <c r="V54" s="71"/>
      <c r="W54" s="71"/>
      <c r="X54" s="71"/>
      <c r="Y54" s="67"/>
      <c r="Z54" s="67"/>
    </row>
    <row r="55" spans="1:26" ht="19.5" customHeight="1" x14ac:dyDescent="0.2">
      <c r="A55" s="67"/>
      <c r="B55" s="67"/>
      <c r="C55" s="67"/>
      <c r="D55" s="67"/>
      <c r="E55" s="67"/>
      <c r="F55" s="67"/>
      <c r="G55" s="67"/>
      <c r="H55" s="67"/>
      <c r="I55" s="67"/>
      <c r="J55" s="67"/>
      <c r="K55" s="67"/>
      <c r="L55" s="70"/>
      <c r="M55" s="67"/>
      <c r="N55" s="67"/>
      <c r="O55" s="67"/>
      <c r="P55" s="67"/>
      <c r="Q55" s="67"/>
      <c r="R55" s="67"/>
      <c r="S55" s="67"/>
      <c r="T55" s="67"/>
      <c r="U55" s="67"/>
      <c r="V55" s="67"/>
      <c r="W55" s="67"/>
      <c r="X55" s="67"/>
      <c r="Y55" s="67"/>
      <c r="Z55" s="67"/>
    </row>
    <row r="56" spans="1:26" ht="18" customHeight="1" x14ac:dyDescent="0.2">
      <c r="A56" s="67"/>
      <c r="B56" s="67"/>
      <c r="C56" s="67"/>
      <c r="D56" s="67"/>
      <c r="E56" s="67"/>
      <c r="F56" s="67"/>
      <c r="G56" s="67"/>
      <c r="H56" s="67"/>
      <c r="I56" s="67"/>
      <c r="J56" s="67"/>
      <c r="K56" s="67"/>
      <c r="L56" s="70"/>
      <c r="M56" s="67"/>
      <c r="N56" s="67"/>
      <c r="O56" s="67"/>
      <c r="P56" s="67"/>
      <c r="Q56" s="67"/>
      <c r="R56" s="67"/>
      <c r="S56" s="67"/>
      <c r="T56" s="67"/>
      <c r="U56" s="67"/>
      <c r="V56" s="67"/>
      <c r="W56" s="67"/>
      <c r="X56" s="67"/>
      <c r="Y56" s="67"/>
      <c r="Z56" s="67"/>
    </row>
    <row r="57" spans="1:26" ht="18" x14ac:dyDescent="0.2">
      <c r="A57" s="67"/>
      <c r="B57" s="67"/>
      <c r="C57" s="67"/>
      <c r="D57" s="67"/>
      <c r="E57" s="67"/>
      <c r="F57" s="67"/>
      <c r="G57" s="67"/>
      <c r="H57" s="67"/>
      <c r="I57" s="67"/>
      <c r="J57" s="67"/>
      <c r="K57" s="67"/>
      <c r="L57" s="70"/>
      <c r="M57" s="67"/>
      <c r="N57" s="67"/>
      <c r="O57" s="67"/>
      <c r="P57" s="67"/>
      <c r="Q57" s="67"/>
      <c r="R57" s="67"/>
      <c r="S57" s="67"/>
      <c r="T57" s="67"/>
      <c r="U57" s="71"/>
      <c r="V57" s="71"/>
      <c r="W57" s="71"/>
      <c r="X57" s="71"/>
      <c r="Y57" s="67"/>
      <c r="Z57" s="67"/>
    </row>
    <row r="58" spans="1:26" ht="20.25" customHeight="1" x14ac:dyDescent="0.2">
      <c r="A58" s="67"/>
      <c r="B58" s="67"/>
      <c r="C58" s="67"/>
      <c r="D58" s="67"/>
      <c r="E58" s="67"/>
      <c r="F58" s="67"/>
      <c r="G58" s="67"/>
      <c r="H58" s="67"/>
      <c r="I58" s="67"/>
      <c r="J58" s="67"/>
      <c r="K58" s="67"/>
      <c r="L58" s="70"/>
      <c r="M58" s="67"/>
      <c r="N58" s="67"/>
      <c r="O58" s="67"/>
      <c r="P58" s="67"/>
      <c r="Q58" s="67"/>
      <c r="R58" s="67"/>
      <c r="S58" s="67"/>
      <c r="T58" s="67"/>
      <c r="U58" s="67"/>
      <c r="V58" s="67"/>
      <c r="W58" s="67"/>
      <c r="X58" s="67"/>
      <c r="Y58" s="67"/>
      <c r="Z58" s="67"/>
    </row>
    <row r="59" spans="1:26" ht="18" x14ac:dyDescent="0.2">
      <c r="A59" s="67"/>
      <c r="B59" s="67"/>
      <c r="C59" s="67"/>
      <c r="D59" s="67"/>
      <c r="E59" s="67"/>
      <c r="F59" s="67"/>
      <c r="G59" s="67"/>
      <c r="H59" s="67"/>
      <c r="I59" s="67"/>
      <c r="J59" s="67"/>
      <c r="K59" s="67"/>
      <c r="L59" s="70"/>
      <c r="M59" s="67"/>
      <c r="N59" s="67"/>
      <c r="O59" s="67"/>
      <c r="P59" s="67"/>
      <c r="Q59" s="67"/>
      <c r="R59" s="67"/>
      <c r="S59" s="67"/>
      <c r="T59" s="67"/>
      <c r="U59" s="67"/>
      <c r="V59" s="72"/>
      <c r="W59" s="72"/>
      <c r="X59" s="72"/>
      <c r="Y59" s="67"/>
      <c r="Z59" s="67"/>
    </row>
    <row r="60" spans="1:26" ht="18" x14ac:dyDescent="0.2">
      <c r="A60" s="67"/>
      <c r="B60" s="68"/>
      <c r="C60" s="68"/>
      <c r="D60" s="68"/>
      <c r="E60" s="68"/>
      <c r="F60" s="68"/>
      <c r="G60" s="68"/>
      <c r="H60" s="68"/>
      <c r="I60" s="68"/>
      <c r="J60" s="73"/>
      <c r="K60" s="74"/>
      <c r="L60" s="75"/>
      <c r="M60" s="76"/>
      <c r="N60" s="74"/>
      <c r="O60" s="67"/>
      <c r="P60" s="67"/>
      <c r="Q60" s="67"/>
      <c r="R60" s="67"/>
      <c r="S60" s="67"/>
      <c r="T60" s="67"/>
      <c r="U60" s="67"/>
      <c r="V60" s="67"/>
      <c r="W60" s="67"/>
      <c r="X60" s="67"/>
      <c r="Y60" s="67"/>
      <c r="Z60" s="67"/>
    </row>
    <row r="61" spans="1:26" ht="19.5" customHeight="1" x14ac:dyDescent="0.2">
      <c r="A61" s="67"/>
      <c r="B61" s="68"/>
      <c r="C61" s="68"/>
      <c r="D61" s="68"/>
      <c r="E61" s="68"/>
      <c r="F61" s="67"/>
      <c r="G61" s="67"/>
      <c r="H61" s="67"/>
      <c r="I61" s="67"/>
      <c r="J61" s="67"/>
      <c r="K61" s="67"/>
      <c r="L61" s="70"/>
      <c r="M61" s="67"/>
      <c r="N61" s="67"/>
      <c r="O61" s="67"/>
      <c r="P61" s="67"/>
      <c r="Q61" s="67"/>
      <c r="R61" s="67"/>
      <c r="S61" s="67"/>
      <c r="T61" s="67"/>
      <c r="U61" s="67"/>
      <c r="V61" s="67"/>
      <c r="W61" s="67"/>
      <c r="X61" s="67"/>
      <c r="Y61" s="67"/>
      <c r="Z61" s="67"/>
    </row>
    <row r="62" spans="1:26" ht="18" x14ac:dyDescent="0.2">
      <c r="A62" s="67"/>
      <c r="B62" s="67"/>
      <c r="C62" s="67"/>
      <c r="D62" s="67"/>
      <c r="E62" s="67"/>
      <c r="F62" s="67"/>
      <c r="G62" s="67"/>
      <c r="H62" s="67"/>
      <c r="I62" s="67"/>
      <c r="J62" s="67"/>
      <c r="K62" s="67"/>
      <c r="L62" s="77"/>
      <c r="M62" s="67"/>
      <c r="N62" s="67"/>
      <c r="O62" s="67"/>
      <c r="P62" s="67"/>
      <c r="Q62" s="67"/>
      <c r="R62" s="67"/>
      <c r="S62" s="67"/>
      <c r="T62" s="67"/>
      <c r="U62" s="67"/>
      <c r="V62" s="67"/>
      <c r="W62" s="67"/>
      <c r="X62" s="67"/>
      <c r="Y62" s="67"/>
      <c r="Z62" s="67"/>
    </row>
    <row r="63" spans="1:26" ht="19.5" customHeight="1" x14ac:dyDescent="0.2">
      <c r="A63" s="67"/>
      <c r="B63" s="67"/>
      <c r="C63" s="67"/>
      <c r="D63" s="67"/>
      <c r="E63" s="67"/>
      <c r="F63" s="67"/>
      <c r="G63" s="68"/>
      <c r="H63" s="67"/>
      <c r="I63" s="67"/>
      <c r="J63" s="67"/>
      <c r="K63" s="67"/>
      <c r="L63" s="70"/>
      <c r="M63" s="67"/>
      <c r="N63" s="67"/>
      <c r="O63" s="67"/>
      <c r="P63" s="67"/>
      <c r="Q63" s="67"/>
      <c r="R63" s="67"/>
      <c r="S63" s="67"/>
      <c r="T63" s="67"/>
      <c r="U63" s="67"/>
      <c r="V63" s="67"/>
      <c r="W63" s="67"/>
      <c r="X63" s="67"/>
      <c r="Y63" s="67"/>
      <c r="Z63" s="67"/>
    </row>
    <row r="64" spans="1:26" ht="23.25" customHeight="1" x14ac:dyDescent="0.2">
      <c r="A64" s="67"/>
      <c r="B64" s="67"/>
      <c r="C64" s="67"/>
      <c r="D64" s="67"/>
      <c r="E64" s="67"/>
      <c r="F64" s="67"/>
      <c r="G64" s="78"/>
      <c r="H64" s="67"/>
      <c r="I64" s="67"/>
      <c r="J64" s="67"/>
      <c r="K64" s="67"/>
      <c r="L64" s="70"/>
      <c r="M64" s="67"/>
      <c r="N64" s="67"/>
      <c r="O64" s="67"/>
      <c r="P64" s="67"/>
      <c r="Q64" s="67"/>
      <c r="R64" s="67"/>
      <c r="S64" s="67"/>
      <c r="T64" s="67"/>
      <c r="U64" s="67"/>
      <c r="V64" s="67"/>
      <c r="W64" s="67"/>
      <c r="X64" s="67"/>
      <c r="Y64" s="67"/>
      <c r="Z64" s="67"/>
    </row>
    <row r="65" spans="1:27" ht="18" x14ac:dyDescent="0.2">
      <c r="A65" s="67"/>
      <c r="B65" s="67"/>
      <c r="C65" s="67"/>
      <c r="D65" s="67"/>
      <c r="E65" s="67"/>
      <c r="F65" s="67"/>
      <c r="G65" s="78"/>
      <c r="H65" s="67"/>
      <c r="I65" s="67"/>
      <c r="J65" s="67"/>
      <c r="K65" s="67"/>
      <c r="L65" s="70"/>
      <c r="M65" s="67"/>
      <c r="N65" s="67"/>
      <c r="O65" s="67"/>
      <c r="P65" s="67"/>
      <c r="Q65" s="67"/>
      <c r="R65" s="67"/>
      <c r="S65" s="67"/>
      <c r="T65" s="67"/>
      <c r="U65" s="67"/>
      <c r="V65" s="67"/>
      <c r="W65" s="67"/>
      <c r="X65" s="67"/>
      <c r="Y65" s="67"/>
      <c r="Z65" s="67"/>
    </row>
    <row r="66" spans="1:27" ht="18" customHeight="1" x14ac:dyDescent="0.2">
      <c r="A66" s="67"/>
      <c r="B66" s="67"/>
      <c r="C66" s="67"/>
      <c r="D66" s="67"/>
      <c r="E66" s="67"/>
      <c r="F66" s="67"/>
      <c r="G66" s="78"/>
      <c r="H66" s="67"/>
      <c r="I66" s="67"/>
      <c r="J66" s="67"/>
      <c r="K66" s="67"/>
      <c r="L66" s="70"/>
      <c r="M66" s="67"/>
      <c r="N66" s="67"/>
      <c r="O66" s="67"/>
      <c r="P66" s="67"/>
      <c r="Q66" s="67"/>
      <c r="R66" s="67"/>
      <c r="S66" s="67"/>
      <c r="T66" s="67"/>
      <c r="U66" s="67"/>
      <c r="V66" s="67"/>
      <c r="W66" s="67"/>
      <c r="X66" s="67"/>
      <c r="Y66" s="67"/>
      <c r="Z66" s="67"/>
    </row>
    <row r="67" spans="1:27" ht="18" customHeight="1" x14ac:dyDescent="0.2">
      <c r="A67" s="67"/>
      <c r="B67" s="67"/>
      <c r="C67" s="67"/>
      <c r="D67" s="67"/>
      <c r="E67" s="67"/>
      <c r="F67" s="67"/>
      <c r="G67" s="78"/>
      <c r="H67" s="67"/>
      <c r="I67" s="67"/>
      <c r="J67" s="67"/>
      <c r="K67" s="67"/>
      <c r="L67" s="70"/>
      <c r="M67" s="67"/>
      <c r="N67" s="67"/>
      <c r="O67" s="67"/>
      <c r="P67" s="67"/>
      <c r="Q67" s="67"/>
      <c r="R67" s="67"/>
      <c r="S67" s="67"/>
      <c r="T67" s="67"/>
      <c r="U67" s="67"/>
      <c r="V67" s="67"/>
      <c r="W67" s="67"/>
      <c r="X67" s="67"/>
      <c r="Y67" s="67"/>
      <c r="Z67" s="67"/>
    </row>
    <row r="68" spans="1:27" ht="21.75" customHeight="1" x14ac:dyDescent="0.2">
      <c r="A68" s="67"/>
      <c r="B68" s="67"/>
      <c r="C68" s="67"/>
      <c r="D68" s="67"/>
      <c r="E68" s="67"/>
      <c r="F68" s="67"/>
      <c r="G68" s="78"/>
      <c r="H68" s="79"/>
      <c r="I68" s="67"/>
      <c r="J68" s="67"/>
      <c r="K68" s="67"/>
      <c r="L68" s="70"/>
      <c r="M68" s="67"/>
      <c r="N68" s="67"/>
      <c r="O68" s="67"/>
      <c r="P68" s="67"/>
      <c r="Q68" s="67"/>
      <c r="R68" s="67"/>
      <c r="S68" s="67"/>
      <c r="T68" s="67"/>
      <c r="U68" s="67"/>
      <c r="V68" s="67"/>
      <c r="W68" s="67"/>
      <c r="X68" s="67"/>
      <c r="Y68" s="67"/>
      <c r="Z68" s="67"/>
    </row>
    <row r="69" spans="1:27" ht="27.75" customHeight="1" x14ac:dyDescent="0.2">
      <c r="A69" s="67"/>
      <c r="B69" s="67"/>
      <c r="C69" s="67"/>
      <c r="D69" s="67"/>
      <c r="E69" s="67"/>
      <c r="F69" s="67"/>
      <c r="G69" s="78"/>
      <c r="H69" s="67"/>
      <c r="I69" s="67"/>
      <c r="J69" s="67"/>
      <c r="K69" s="67"/>
      <c r="L69" s="77"/>
      <c r="M69" s="67"/>
      <c r="N69" s="67"/>
      <c r="O69" s="67"/>
      <c r="P69" s="67"/>
      <c r="Q69" s="67"/>
      <c r="R69" s="67"/>
      <c r="S69" s="67"/>
      <c r="T69" s="67"/>
      <c r="U69" s="67"/>
      <c r="V69" s="67"/>
      <c r="W69" s="67"/>
      <c r="X69" s="67"/>
      <c r="Y69" s="67"/>
      <c r="Z69" s="67"/>
    </row>
    <row r="70" spans="1:27" ht="23.25" customHeight="1" x14ac:dyDescent="0.2">
      <c r="A70" s="67"/>
      <c r="B70" s="67"/>
      <c r="C70" s="67"/>
      <c r="D70" s="67"/>
      <c r="E70" s="67"/>
      <c r="F70" s="67"/>
      <c r="G70" s="78"/>
      <c r="H70" s="67"/>
      <c r="I70" s="67"/>
      <c r="J70" s="67"/>
      <c r="K70" s="67"/>
      <c r="L70" s="77"/>
      <c r="M70" s="67"/>
      <c r="N70" s="67"/>
      <c r="O70" s="67"/>
      <c r="P70" s="67"/>
      <c r="Q70" s="67"/>
      <c r="R70" s="67"/>
      <c r="S70" s="67"/>
      <c r="T70" s="67"/>
      <c r="U70" s="67"/>
      <c r="V70" s="67"/>
      <c r="W70" s="67"/>
      <c r="X70" s="67"/>
      <c r="Y70" s="67"/>
      <c r="Z70" s="67"/>
      <c r="AA70" s="35"/>
    </row>
    <row r="71" spans="1:27" ht="37.5" customHeight="1" thickBot="1" x14ac:dyDescent="0.25">
      <c r="B71" s="126"/>
      <c r="C71" s="126"/>
      <c r="D71" s="130">
        <v>2026</v>
      </c>
      <c r="E71" s="130">
        <v>2027</v>
      </c>
      <c r="F71" s="130">
        <v>2028</v>
      </c>
      <c r="G71" s="130">
        <v>2029</v>
      </c>
      <c r="H71" s="130">
        <v>2030</v>
      </c>
      <c r="I71" s="130">
        <v>2031</v>
      </c>
      <c r="J71" s="130">
        <v>2032</v>
      </c>
      <c r="K71" s="130">
        <v>2033</v>
      </c>
      <c r="L71" s="130">
        <v>2034</v>
      </c>
      <c r="M71" s="130">
        <v>2035</v>
      </c>
      <c r="N71" s="130">
        <v>2036</v>
      </c>
      <c r="O71" s="130">
        <v>2037</v>
      </c>
      <c r="P71" s="130">
        <v>2040</v>
      </c>
      <c r="Q71" s="130">
        <v>2041</v>
      </c>
      <c r="R71" s="130">
        <v>2042</v>
      </c>
      <c r="S71" s="130">
        <v>2046</v>
      </c>
      <c r="T71" s="130">
        <v>2049</v>
      </c>
      <c r="U71" s="130">
        <v>2050</v>
      </c>
      <c r="V71" s="130">
        <v>2055</v>
      </c>
      <c r="W71" s="130">
        <v>2058</v>
      </c>
      <c r="X71" s="130">
        <v>2062</v>
      </c>
      <c r="Y71" s="130" t="s">
        <v>5</v>
      </c>
    </row>
    <row r="72" spans="1:27" s="36" customFormat="1" ht="58.5" customHeight="1" thickTop="1" thickBot="1" x14ac:dyDescent="0.25">
      <c r="B72" s="137" t="s">
        <v>79</v>
      </c>
      <c r="C72" s="138"/>
      <c r="D72" s="14">
        <v>18393.576447666805</v>
      </c>
      <c r="E72" s="14">
        <v>5152.5006121775423</v>
      </c>
      <c r="F72" s="14">
        <v>9162.9974607940203</v>
      </c>
      <c r="G72" s="14">
        <v>11638.07573967017</v>
      </c>
      <c r="H72" s="14">
        <v>6742.812077464414</v>
      </c>
      <c r="I72" s="14">
        <v>8232.8684510311195</v>
      </c>
      <c r="J72" s="14">
        <v>8490.5289213964043</v>
      </c>
      <c r="K72" s="14">
        <v>13924.079843921343</v>
      </c>
      <c r="L72" s="14">
        <v>4195.1790486228674</v>
      </c>
      <c r="M72" s="14">
        <v>6833.1888594333896</v>
      </c>
      <c r="N72" s="14">
        <v>5224.4707858230331</v>
      </c>
      <c r="O72" s="14">
        <v>0</v>
      </c>
      <c r="P72" s="14">
        <v>6554.0789655796525</v>
      </c>
      <c r="Q72" s="14">
        <v>0</v>
      </c>
      <c r="R72" s="14">
        <v>12513.109861914039</v>
      </c>
      <c r="S72" s="14">
        <v>9500.0783587253936</v>
      </c>
      <c r="T72" s="14">
        <v>0</v>
      </c>
      <c r="U72" s="14">
        <v>5849.2870527111481</v>
      </c>
      <c r="V72" s="14">
        <v>0</v>
      </c>
      <c r="W72" s="14">
        <v>2802.3490316948269</v>
      </c>
      <c r="X72" s="14">
        <v>0</v>
      </c>
      <c r="Y72" s="37">
        <v>135209.18151862617</v>
      </c>
      <c r="AA72" s="1"/>
    </row>
    <row r="73" spans="1:27" s="36" customFormat="1" ht="57" customHeight="1" thickTop="1" thickBot="1" x14ac:dyDescent="0.25">
      <c r="B73" s="127" t="s">
        <v>31</v>
      </c>
      <c r="C73" s="128"/>
      <c r="D73" s="21">
        <v>0</v>
      </c>
      <c r="E73" s="21">
        <v>6314.7212629641635</v>
      </c>
      <c r="F73" s="21">
        <v>0</v>
      </c>
      <c r="G73" s="21">
        <v>5253.6807891722819</v>
      </c>
      <c r="H73" s="21">
        <v>0</v>
      </c>
      <c r="I73" s="21">
        <v>3315.339153421221</v>
      </c>
      <c r="J73" s="21">
        <v>0</v>
      </c>
      <c r="K73" s="21">
        <v>4137.8176869604586</v>
      </c>
      <c r="L73" s="21">
        <v>0</v>
      </c>
      <c r="M73" s="21">
        <v>8089.3256435796402</v>
      </c>
      <c r="N73" s="21">
        <v>0</v>
      </c>
      <c r="O73" s="21">
        <v>11737.015459996484</v>
      </c>
      <c r="P73" s="21">
        <v>0</v>
      </c>
      <c r="Q73" s="21">
        <v>1706.3169958505541</v>
      </c>
      <c r="R73" s="21">
        <v>0</v>
      </c>
      <c r="S73" s="21">
        <v>0</v>
      </c>
      <c r="T73" s="21">
        <v>9521.7043327219035</v>
      </c>
      <c r="U73" s="21">
        <v>0</v>
      </c>
      <c r="V73" s="21">
        <v>2717.380762434284</v>
      </c>
      <c r="W73" s="21">
        <v>0</v>
      </c>
      <c r="X73" s="21">
        <v>4384.5870600830431</v>
      </c>
      <c r="Y73" s="38">
        <v>57177.889147184032</v>
      </c>
      <c r="AA73" s="1"/>
    </row>
    <row r="74" spans="1:27" s="36" customFormat="1" ht="57" hidden="1" customHeight="1" x14ac:dyDescent="0.25">
      <c r="B74" s="129" t="s">
        <v>49</v>
      </c>
      <c r="C74" s="129"/>
      <c r="D74" s="40"/>
      <c r="E74" s="40"/>
      <c r="F74" s="41"/>
      <c r="G74" s="39"/>
      <c r="H74" s="39"/>
      <c r="I74" s="39"/>
      <c r="J74" s="39"/>
      <c r="K74" s="39"/>
      <c r="L74" s="39"/>
      <c r="M74" s="39"/>
      <c r="N74" s="21"/>
      <c r="O74" s="21"/>
      <c r="P74" s="21"/>
      <c r="Q74" s="21"/>
      <c r="R74" s="21"/>
      <c r="S74" s="21"/>
      <c r="T74" s="21"/>
      <c r="U74" s="21"/>
      <c r="V74" s="42"/>
      <c r="W74" s="42"/>
      <c r="X74" s="42"/>
      <c r="Y74" s="42"/>
      <c r="AA74" s="1"/>
    </row>
    <row r="75" spans="1:27" s="36" customFormat="1" ht="57" customHeight="1" thickTop="1" thickBot="1" x14ac:dyDescent="0.25">
      <c r="B75" s="127" t="s">
        <v>5</v>
      </c>
      <c r="C75" s="128"/>
      <c r="D75" s="43">
        <v>18393.576447666805</v>
      </c>
      <c r="E75" s="43">
        <v>11467.221875141706</v>
      </c>
      <c r="F75" s="43">
        <v>9162.9974607940203</v>
      </c>
      <c r="G75" s="43">
        <v>16891.756528842452</v>
      </c>
      <c r="H75" s="43">
        <v>6742.812077464414</v>
      </c>
      <c r="I75" s="43">
        <v>11548.20760445234</v>
      </c>
      <c r="J75" s="43">
        <v>8490.5289213964043</v>
      </c>
      <c r="K75" s="43">
        <v>18061.897530881801</v>
      </c>
      <c r="L75" s="43">
        <v>4195.1790486228674</v>
      </c>
      <c r="M75" s="43">
        <v>14922.51450301303</v>
      </c>
      <c r="N75" s="43">
        <v>5224.4707858230331</v>
      </c>
      <c r="O75" s="43">
        <v>11737.015459996484</v>
      </c>
      <c r="P75" s="43">
        <v>6554.0789655796525</v>
      </c>
      <c r="Q75" s="43">
        <v>1706.3169958505541</v>
      </c>
      <c r="R75" s="43">
        <v>12513.109861914039</v>
      </c>
      <c r="S75" s="43">
        <v>9500.0783587253936</v>
      </c>
      <c r="T75" s="43">
        <v>9521.7043327219035</v>
      </c>
      <c r="U75" s="43">
        <v>5849.2870527111481</v>
      </c>
      <c r="V75" s="43">
        <v>2717.380762434284</v>
      </c>
      <c r="W75" s="43">
        <v>2802.3490316948269</v>
      </c>
      <c r="X75" s="43">
        <v>4384.5870600830431</v>
      </c>
      <c r="Y75" s="43">
        <v>192387.0706658102</v>
      </c>
      <c r="AA75" s="1"/>
    </row>
    <row r="76" spans="1:27" s="36" customFormat="1" ht="58.5" customHeight="1" thickTop="1" x14ac:dyDescent="0.2">
      <c r="B76" s="137" t="s">
        <v>48</v>
      </c>
      <c r="C76" s="138"/>
      <c r="D76" s="131">
        <v>9.5607134013791048E-2</v>
      </c>
      <c r="E76" s="131">
        <v>5.9604950766473659E-2</v>
      </c>
      <c r="F76" s="131">
        <v>4.7627927537348846E-2</v>
      </c>
      <c r="G76" s="131">
        <v>8.7800892598362879E-2</v>
      </c>
      <c r="H76" s="131">
        <v>3.5048156064381011E-2</v>
      </c>
      <c r="I76" s="131">
        <v>6.0025902803584885E-2</v>
      </c>
      <c r="J76" s="131">
        <v>4.4132533917235255E-2</v>
      </c>
      <c r="K76" s="131">
        <v>9.3883115265352632E-2</v>
      </c>
      <c r="L76" s="131">
        <v>2.1805930274338376E-2</v>
      </c>
      <c r="M76" s="131">
        <v>7.7565059083073637E-2</v>
      </c>
      <c r="N76" s="131">
        <v>2.7156038956995733E-2</v>
      </c>
      <c r="O76" s="131">
        <v>6.1007298564176908E-2</v>
      </c>
      <c r="P76" s="131">
        <v>3.4067148810454868E-2</v>
      </c>
      <c r="Q76" s="131">
        <v>8.8691874664204758E-3</v>
      </c>
      <c r="R76" s="131">
        <v>6.5041324339566386E-2</v>
      </c>
      <c r="S76" s="131">
        <v>4.9380024997769702E-2</v>
      </c>
      <c r="T76" s="131">
        <v>4.9492433663911699E-2</v>
      </c>
      <c r="U76" s="131">
        <v>3.0403742998258803E-2</v>
      </c>
      <c r="V76" s="131">
        <v>1.4124549810078268E-2</v>
      </c>
      <c r="W76" s="131">
        <v>1.4566202510368813E-2</v>
      </c>
      <c r="X76" s="131">
        <v>2.2790445558056122E-2</v>
      </c>
      <c r="Y76" s="139">
        <v>1</v>
      </c>
      <c r="AA76" s="1"/>
    </row>
    <row r="77" spans="1:27" s="44" customFormat="1" ht="18" customHeight="1" x14ac:dyDescent="0.2">
      <c r="B77" s="80" t="s">
        <v>47</v>
      </c>
      <c r="C77" s="80"/>
      <c r="D77" s="81"/>
      <c r="E77" s="81"/>
      <c r="F77" s="81"/>
      <c r="G77" s="82" t="s">
        <v>90</v>
      </c>
      <c r="H77" s="81"/>
      <c r="I77" s="81"/>
      <c r="J77" s="45"/>
      <c r="K77" s="45"/>
      <c r="L77" s="45"/>
      <c r="M77" s="45"/>
      <c r="U77" s="67"/>
      <c r="V77" s="67"/>
      <c r="W77" s="67"/>
      <c r="X77" s="67"/>
      <c r="Z77" s="1"/>
      <c r="AA77" s="1"/>
    </row>
    <row r="78" spans="1:27" ht="20.25" x14ac:dyDescent="0.2">
      <c r="B78" s="82" t="s">
        <v>46</v>
      </c>
      <c r="C78" s="82"/>
      <c r="D78" s="83"/>
      <c r="E78" s="83"/>
      <c r="F78" s="81"/>
      <c r="G78" s="83"/>
      <c r="H78" s="83"/>
      <c r="I78" s="83"/>
      <c r="J78" s="78"/>
      <c r="K78" s="78"/>
      <c r="L78" s="84"/>
      <c r="M78" s="84"/>
      <c r="N78" s="45"/>
      <c r="O78" s="45"/>
      <c r="P78" s="45"/>
      <c r="Q78" s="45"/>
      <c r="R78" s="45"/>
      <c r="S78" s="45"/>
      <c r="T78" s="45"/>
      <c r="U78" s="45"/>
      <c r="V78" s="45"/>
      <c r="W78" s="45"/>
      <c r="X78" s="45"/>
      <c r="Y78" s="67"/>
      <c r="Z78" s="45"/>
      <c r="AA78" s="45"/>
    </row>
    <row r="79" spans="1:27" ht="20.25" x14ac:dyDescent="0.2">
      <c r="B79" s="82" t="s">
        <v>45</v>
      </c>
      <c r="C79" s="82"/>
      <c r="D79" s="83"/>
      <c r="E79" s="83"/>
      <c r="F79" s="83"/>
      <c r="G79" s="82" t="s">
        <v>44</v>
      </c>
      <c r="H79" s="83"/>
      <c r="I79" s="83"/>
      <c r="J79" s="78"/>
      <c r="K79" s="67"/>
      <c r="L79" s="78"/>
      <c r="M79" s="67"/>
      <c r="N79" s="84"/>
      <c r="O79" s="85"/>
      <c r="P79" s="85"/>
      <c r="Q79" s="67"/>
      <c r="R79" s="67"/>
      <c r="S79" s="67"/>
      <c r="T79" s="86"/>
      <c r="U79" s="86"/>
      <c r="V79" s="86"/>
      <c r="W79" s="86"/>
      <c r="X79" s="86"/>
      <c r="Y79" s="67"/>
      <c r="Z79" s="46"/>
      <c r="AA79" s="46"/>
    </row>
    <row r="80" spans="1:27" ht="18" x14ac:dyDescent="0.2">
      <c r="B80" s="86"/>
      <c r="C80" s="86"/>
      <c r="D80" s="86"/>
      <c r="E80" s="86"/>
      <c r="F80" s="78"/>
      <c r="G80" s="78"/>
      <c r="H80" s="78"/>
      <c r="I80" s="86"/>
      <c r="J80" s="78"/>
      <c r="K80" s="78"/>
      <c r="L80" s="78"/>
      <c r="M80" s="67"/>
      <c r="N80" s="78"/>
      <c r="O80" s="78"/>
      <c r="P80" s="78"/>
      <c r="Q80" s="85"/>
      <c r="R80" s="85"/>
      <c r="S80" s="85"/>
      <c r="T80" s="85"/>
      <c r="U80" s="67"/>
      <c r="V80" s="86"/>
      <c r="W80" s="86"/>
      <c r="X80" s="86"/>
      <c r="Y80" s="87"/>
      <c r="Z80" s="47"/>
      <c r="AA80" s="47"/>
    </row>
    <row r="81" spans="2:25" ht="21" customHeight="1" x14ac:dyDescent="0.2">
      <c r="B81" s="67"/>
      <c r="C81" s="67"/>
      <c r="D81" s="67"/>
      <c r="E81" s="67"/>
      <c r="F81" s="67"/>
      <c r="G81" s="78"/>
      <c r="H81" s="67"/>
      <c r="I81" s="67"/>
      <c r="J81" s="67"/>
      <c r="K81" s="67"/>
      <c r="L81" s="77"/>
      <c r="M81" s="67"/>
      <c r="N81" s="67"/>
      <c r="O81" s="67"/>
      <c r="P81" s="67"/>
      <c r="Q81" s="67"/>
      <c r="R81" s="67"/>
      <c r="S81" s="67"/>
      <c r="T81" s="67"/>
      <c r="U81" s="67"/>
      <c r="V81" s="67"/>
      <c r="W81" s="67"/>
      <c r="X81" s="67"/>
      <c r="Y81" s="67"/>
    </row>
    <row r="82" spans="2:25" ht="21" customHeight="1" x14ac:dyDescent="0.2">
      <c r="B82" s="198" t="s">
        <v>6</v>
      </c>
      <c r="C82" s="199"/>
      <c r="D82" s="199"/>
      <c r="E82" s="199"/>
      <c r="F82" s="199"/>
      <c r="G82" s="199"/>
      <c r="H82" s="199"/>
      <c r="I82" s="199"/>
      <c r="J82" s="199"/>
      <c r="K82" s="199"/>
      <c r="L82" s="199"/>
      <c r="M82" s="199"/>
      <c r="N82" s="199"/>
      <c r="O82" s="199"/>
      <c r="P82" s="199"/>
      <c r="Q82" s="199"/>
      <c r="R82" s="199"/>
      <c r="S82" s="199"/>
      <c r="T82" s="199"/>
      <c r="U82" s="199"/>
      <c r="V82" s="200"/>
      <c r="W82" s="157"/>
      <c r="X82" s="157"/>
      <c r="Y82" s="67"/>
    </row>
    <row r="83" spans="2:25" ht="18.75" customHeight="1" x14ac:dyDescent="0.2">
      <c r="B83" s="201"/>
      <c r="C83" s="202"/>
      <c r="D83" s="202"/>
      <c r="E83" s="202"/>
      <c r="F83" s="202"/>
      <c r="G83" s="202"/>
      <c r="H83" s="202"/>
      <c r="I83" s="202"/>
      <c r="J83" s="202"/>
      <c r="K83" s="202"/>
      <c r="L83" s="202"/>
      <c r="M83" s="202"/>
      <c r="N83" s="202"/>
      <c r="O83" s="202"/>
      <c r="P83" s="202"/>
      <c r="Q83" s="202"/>
      <c r="R83" s="202"/>
      <c r="S83" s="202"/>
      <c r="T83" s="202"/>
      <c r="U83" s="202"/>
      <c r="V83" s="203"/>
      <c r="W83" s="157"/>
      <c r="X83" s="157"/>
      <c r="Y83" s="67"/>
    </row>
    <row r="84" spans="2:25" ht="18.75" customHeight="1" x14ac:dyDescent="0.2">
      <c r="B84" s="201"/>
      <c r="C84" s="202"/>
      <c r="D84" s="202"/>
      <c r="E84" s="202"/>
      <c r="F84" s="202"/>
      <c r="G84" s="202"/>
      <c r="H84" s="202"/>
      <c r="I84" s="202"/>
      <c r="J84" s="202"/>
      <c r="K84" s="202"/>
      <c r="L84" s="202"/>
      <c r="M84" s="202"/>
      <c r="N84" s="202"/>
      <c r="O84" s="202"/>
      <c r="P84" s="202"/>
      <c r="Q84" s="202"/>
      <c r="R84" s="202"/>
      <c r="S84" s="202"/>
      <c r="T84" s="202"/>
      <c r="U84" s="202"/>
      <c r="V84" s="203"/>
      <c r="W84" s="157"/>
      <c r="X84" s="157"/>
      <c r="Y84" s="67"/>
    </row>
    <row r="85" spans="2:25" ht="18.75" customHeight="1" x14ac:dyDescent="0.2">
      <c r="B85" s="201"/>
      <c r="C85" s="202"/>
      <c r="D85" s="202"/>
      <c r="E85" s="202"/>
      <c r="F85" s="202"/>
      <c r="G85" s="202"/>
      <c r="H85" s="202"/>
      <c r="I85" s="202"/>
      <c r="J85" s="202"/>
      <c r="K85" s="202"/>
      <c r="L85" s="202"/>
      <c r="M85" s="202"/>
      <c r="N85" s="202"/>
      <c r="O85" s="202"/>
      <c r="P85" s="202"/>
      <c r="Q85" s="202"/>
      <c r="R85" s="202"/>
      <c r="S85" s="202"/>
      <c r="T85" s="202"/>
      <c r="U85" s="202"/>
      <c r="V85" s="203"/>
      <c r="W85" s="157"/>
      <c r="X85" s="157"/>
      <c r="Y85" s="67"/>
    </row>
    <row r="86" spans="2:25" ht="49.5" customHeight="1" x14ac:dyDescent="0.2">
      <c r="B86" s="204"/>
      <c r="C86" s="205"/>
      <c r="D86" s="205"/>
      <c r="E86" s="205"/>
      <c r="F86" s="205"/>
      <c r="G86" s="205"/>
      <c r="H86" s="205"/>
      <c r="I86" s="205"/>
      <c r="J86" s="205"/>
      <c r="K86" s="205"/>
      <c r="L86" s="205"/>
      <c r="M86" s="205"/>
      <c r="N86" s="205"/>
      <c r="O86" s="205"/>
      <c r="P86" s="205"/>
      <c r="Q86" s="205"/>
      <c r="R86" s="205"/>
      <c r="S86" s="205"/>
      <c r="T86" s="205"/>
      <c r="U86" s="205"/>
      <c r="V86" s="206"/>
      <c r="W86" s="157"/>
      <c r="X86" s="157"/>
      <c r="Y86" s="67"/>
    </row>
    <row r="87" spans="2:25" ht="19.5" customHeight="1" x14ac:dyDescent="0.2">
      <c r="B87" s="88"/>
      <c r="C87" s="88"/>
      <c r="D87" s="88"/>
      <c r="E87" s="88"/>
      <c r="F87" s="88"/>
      <c r="G87" s="88"/>
      <c r="H87" s="88"/>
      <c r="I87" s="88"/>
      <c r="J87" s="88"/>
      <c r="K87" s="88"/>
      <c r="L87" s="88"/>
      <c r="M87" s="88"/>
      <c r="N87" s="88"/>
      <c r="O87" s="88"/>
      <c r="P87" s="88"/>
      <c r="Q87" s="88"/>
      <c r="R87" s="88"/>
      <c r="S87" s="88"/>
      <c r="T87" s="88"/>
      <c r="U87" s="88"/>
      <c r="V87" s="88"/>
      <c r="W87" s="88"/>
      <c r="X87" s="88"/>
      <c r="Y87" s="67"/>
    </row>
    <row r="88" spans="2:25" ht="18" x14ac:dyDescent="0.2">
      <c r="B88" s="67"/>
      <c r="C88" s="67"/>
      <c r="D88" s="67"/>
      <c r="E88" s="67"/>
      <c r="F88" s="67"/>
      <c r="G88" s="67"/>
      <c r="H88" s="67"/>
      <c r="I88" s="67"/>
      <c r="J88" s="67"/>
      <c r="K88" s="67"/>
      <c r="L88" s="67"/>
      <c r="M88" s="67"/>
      <c r="N88" s="67"/>
      <c r="O88" s="67"/>
      <c r="P88" s="67"/>
      <c r="Q88" s="67"/>
      <c r="R88" s="67"/>
      <c r="S88" s="67"/>
      <c r="T88" s="67"/>
      <c r="U88" s="67"/>
      <c r="V88" s="67"/>
      <c r="W88" s="67"/>
      <c r="X88" s="67"/>
      <c r="Y88" s="67"/>
    </row>
    <row r="89" spans="2:25" ht="19.5" customHeight="1" x14ac:dyDescent="0.2"/>
    <row r="96" spans="2:25" ht="0" hidden="1" customHeight="1" x14ac:dyDescent="0.2"/>
    <row r="99" ht="0" hidden="1" customHeight="1" x14ac:dyDescent="0.2"/>
    <row r="189" spans="1:1" ht="0" hidden="1" customHeight="1" x14ac:dyDescent="0.2">
      <c r="A189" s="49" t="e">
        <v>#N/A</v>
      </c>
    </row>
    <row r="191" spans="1:1" ht="0" hidden="1" customHeight="1" x14ac:dyDescent="0.2">
      <c r="A191" s="1" t="e">
        <v>#N/A</v>
      </c>
    </row>
    <row r="204" spans="1:1" ht="0" hidden="1" customHeight="1" x14ac:dyDescent="0.2">
      <c r="A204" s="1">
        <v>0</v>
      </c>
    </row>
    <row r="240" ht="0" hidden="1" customHeight="1" x14ac:dyDescent="0.2"/>
    <row r="241" spans="5:16" ht="0" hidden="1" customHeight="1" x14ac:dyDescent="0.2"/>
    <row r="242" spans="5:16" ht="0" hidden="1" customHeight="1" x14ac:dyDescent="0.2"/>
    <row r="243" spans="5:16" ht="0" hidden="1" customHeight="1" x14ac:dyDescent="0.2"/>
    <row r="249" spans="5:16" ht="0" hidden="1" customHeight="1" x14ac:dyDescent="0.2">
      <c r="E249" s="1" t="s">
        <v>7</v>
      </c>
    </row>
    <row r="250" spans="5:16" ht="0" hidden="1" customHeight="1" x14ac:dyDescent="0.2">
      <c r="E250" s="1" t="s">
        <v>7</v>
      </c>
    </row>
    <row r="254" spans="5:16" ht="0" hidden="1" customHeight="1" x14ac:dyDescent="0.2">
      <c r="I254" s="1">
        <v>4404999.7</v>
      </c>
      <c r="L254" s="1"/>
      <c r="P254" s="50">
        <v>4404999.7</v>
      </c>
    </row>
    <row r="255" spans="5:16" ht="0" hidden="1" customHeight="1" x14ac:dyDescent="0.2">
      <c r="I255" s="1">
        <v>3849999.7</v>
      </c>
      <c r="L255" s="1"/>
      <c r="P255" s="51">
        <v>3849999.7</v>
      </c>
    </row>
    <row r="256" spans="5:16" ht="0" hidden="1" customHeight="1" x14ac:dyDescent="0.2">
      <c r="I256" s="1">
        <v>2849999.9</v>
      </c>
      <c r="L256" s="1"/>
      <c r="P256" s="50">
        <v>2849999.9</v>
      </c>
    </row>
    <row r="257" spans="9:16" ht="0" hidden="1" customHeight="1" x14ac:dyDescent="0.2">
      <c r="I257" s="1">
        <v>1499999.9</v>
      </c>
      <c r="L257" s="1"/>
      <c r="P257" s="51">
        <v>1499999.9</v>
      </c>
    </row>
    <row r="258" spans="9:16" ht="0" hidden="1" customHeight="1" x14ac:dyDescent="0.2">
      <c r="I258" s="1">
        <v>3993634.1901624901</v>
      </c>
      <c r="L258" s="1"/>
      <c r="P258" s="50">
        <v>3993634.1901624901</v>
      </c>
    </row>
    <row r="259" spans="9:16" ht="0" hidden="1" customHeight="1" x14ac:dyDescent="0.2">
      <c r="I259" s="1">
        <v>33486459.399999999</v>
      </c>
      <c r="L259" s="1"/>
      <c r="P259" s="51">
        <v>33486459.399999999</v>
      </c>
    </row>
    <row r="260" spans="9:16" ht="0" hidden="1" customHeight="1" x14ac:dyDescent="0.2">
      <c r="I260" s="1">
        <v>25779227.5</v>
      </c>
      <c r="L260" s="1"/>
      <c r="P260" s="50">
        <v>25779227.5</v>
      </c>
    </row>
    <row r="261" spans="9:16" ht="0" hidden="1" customHeight="1" x14ac:dyDescent="0.2">
      <c r="I261" s="1">
        <v>19952831.899999999</v>
      </c>
      <c r="L261" s="1"/>
      <c r="P261" s="51">
        <v>19952831.899999999</v>
      </c>
    </row>
    <row r="262" spans="9:16" ht="0" hidden="1" customHeight="1" x14ac:dyDescent="0.2">
      <c r="I262" s="1">
        <v>28778993.899999999</v>
      </c>
      <c r="L262" s="1"/>
      <c r="P262" s="50">
        <v>28778993.899999999</v>
      </c>
    </row>
    <row r="263" spans="9:16" ht="0" hidden="1" customHeight="1" x14ac:dyDescent="0.2">
      <c r="I263" s="1">
        <v>9346857.9000000004</v>
      </c>
      <c r="L263" s="1"/>
      <c r="P263" s="51">
        <v>9346857.9000000004</v>
      </c>
    </row>
    <row r="264" spans="9:16" ht="0" hidden="1" customHeight="1" x14ac:dyDescent="0.2">
      <c r="I264" s="1">
        <v>31116142.199999999</v>
      </c>
      <c r="L264" s="1"/>
      <c r="P264" s="50">
        <v>31116142.199999999</v>
      </c>
    </row>
    <row r="265" spans="9:16" ht="0" hidden="1" customHeight="1" x14ac:dyDescent="0.2">
      <c r="I265" s="1">
        <v>19279119.899999999</v>
      </c>
      <c r="L265" s="1"/>
      <c r="P265" s="51">
        <v>19279119.899999999</v>
      </c>
    </row>
    <row r="266" spans="9:16" ht="0" hidden="1" customHeight="1" x14ac:dyDescent="0.2">
      <c r="I266" s="1">
        <v>20041003.699999999</v>
      </c>
      <c r="L266" s="1"/>
      <c r="P266" s="50">
        <v>20041003.699999999</v>
      </c>
    </row>
    <row r="267" spans="9:16" ht="0" hidden="1" customHeight="1" x14ac:dyDescent="0.2">
      <c r="I267" s="1">
        <v>15852849.5</v>
      </c>
      <c r="L267" s="1"/>
      <c r="P267" s="51">
        <v>15852849.5</v>
      </c>
    </row>
    <row r="268" spans="9:16" ht="0" hidden="1" customHeight="1" x14ac:dyDescent="0.2">
      <c r="L268" s="1"/>
      <c r="P268" s="51">
        <v>13634743.710934501</v>
      </c>
    </row>
    <row r="269" spans="9:16" ht="0" hidden="1" customHeight="1" x14ac:dyDescent="0.2">
      <c r="L269" s="1"/>
      <c r="P269" s="50">
        <v>28722926.36108252</v>
      </c>
    </row>
    <row r="270" spans="9:16" ht="0" hidden="1" customHeight="1" x14ac:dyDescent="0.2">
      <c r="L270" s="1"/>
      <c r="P270" s="51">
        <v>10821057.201114999</v>
      </c>
    </row>
    <row r="271" spans="9:16" ht="0" hidden="1" customHeight="1" x14ac:dyDescent="0.2">
      <c r="L271" s="1"/>
      <c r="P271" s="50">
        <v>18130534.675384603</v>
      </c>
    </row>
    <row r="272" spans="9:16" ht="0" hidden="1" customHeight="1" x14ac:dyDescent="0.2">
      <c r="L272" s="1"/>
      <c r="P272" s="51">
        <v>1133099.3419571</v>
      </c>
    </row>
    <row r="273" spans="9:16" ht="0" hidden="1" customHeight="1" x14ac:dyDescent="0.2">
      <c r="L273" s="1"/>
      <c r="P273" s="50">
        <v>11583052.339476099</v>
      </c>
    </row>
    <row r="274" spans="9:16" ht="0" hidden="1" customHeight="1" x14ac:dyDescent="0.2">
      <c r="I274" s="1">
        <v>13634743.710934501</v>
      </c>
      <c r="L274" s="1"/>
      <c r="P274" s="51">
        <v>15982374.067907801</v>
      </c>
    </row>
    <row r="275" spans="9:16" ht="0" hidden="1" customHeight="1" x14ac:dyDescent="0.2">
      <c r="I275" s="1">
        <v>28722926.36108252</v>
      </c>
      <c r="L275" s="1"/>
      <c r="P275" s="50">
        <v>7621421.5479605002</v>
      </c>
    </row>
    <row r="276" spans="9:16" ht="0" hidden="1" customHeight="1" x14ac:dyDescent="0.2">
      <c r="I276" s="1">
        <v>10821057.201114999</v>
      </c>
      <c r="P276" s="51">
        <v>3978996.9184399</v>
      </c>
    </row>
    <row r="277" spans="9:16" ht="0" hidden="1" customHeight="1" x14ac:dyDescent="0.2">
      <c r="I277" s="1">
        <v>18130534.675384603</v>
      </c>
    </row>
    <row r="278" spans="9:16" ht="0" hidden="1" customHeight="1" x14ac:dyDescent="0.2">
      <c r="I278" s="1">
        <v>1133099.3419571</v>
      </c>
    </row>
    <row r="279" spans="9:16" ht="0" hidden="1" customHeight="1" x14ac:dyDescent="0.2">
      <c r="I279" s="1">
        <v>11583052.339476099</v>
      </c>
    </row>
    <row r="280" spans="9:16" ht="0" hidden="1" customHeight="1" x14ac:dyDescent="0.2">
      <c r="I280" s="1">
        <v>15982374.067907801</v>
      </c>
    </row>
    <row r="281" spans="9:16" ht="0" hidden="1" customHeight="1" x14ac:dyDescent="0.2">
      <c r="I281" s="1">
        <v>7621421.5479605002</v>
      </c>
    </row>
    <row r="282" spans="9:16" ht="0" hidden="1" customHeight="1" x14ac:dyDescent="0.2">
      <c r="I282" s="1">
        <v>3978996.9184399</v>
      </c>
    </row>
    <row r="283" spans="9:16" ht="0" hidden="1" customHeight="1" x14ac:dyDescent="0.2"/>
    <row r="284" spans="9:16" ht="0" hidden="1" customHeight="1" x14ac:dyDescent="0.2"/>
  </sheetData>
  <mergeCells count="19">
    <mergeCell ref="D33:E42"/>
    <mergeCell ref="D8:E14"/>
    <mergeCell ref="J49:K49"/>
    <mergeCell ref="B82:V86"/>
    <mergeCell ref="D43:I43"/>
    <mergeCell ref="D46:I46"/>
    <mergeCell ref="D47:I47"/>
    <mergeCell ref="B49:C49"/>
    <mergeCell ref="D49:E49"/>
    <mergeCell ref="F49:G49"/>
    <mergeCell ref="D44:E44"/>
    <mergeCell ref="D45:I45"/>
    <mergeCell ref="Q7:V7"/>
    <mergeCell ref="D15:I15"/>
    <mergeCell ref="Q18:R18"/>
    <mergeCell ref="D32:I32"/>
    <mergeCell ref="D16:E31"/>
    <mergeCell ref="Q20:R20"/>
    <mergeCell ref="Q19:R19"/>
  </mergeCells>
  <printOptions horizontalCentered="1" verticalCentered="1"/>
  <pageMargins left="0" right="0" top="0.19685039370078741" bottom="0.19685039370078741" header="0" footer="0"/>
  <pageSetup scale="1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2026-01-06T17:45:11Z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2026-01-06T17:09:13Z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8b4dcf0a-f609-4d06-a8af-464036fd6475</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