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DA7DC921-85BB-4961-ACF2-FFC76CD210DE}" xr6:coauthVersionLast="47" xr6:coauthVersionMax="47" xr10:uidLastSave="{00000000-0000-0000-0000-000000000000}"/>
  <bookViews>
    <workbookView xWindow="28680" yWindow="-120" windowWidth="29040" windowHeight="15720" tabRatio="603" xr2:uid="{B13F8D07-CD8D-42BB-B328-D93CA987E98E}"/>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<sst xmlns="http://schemas.openxmlformats.org/spreadsheetml/2006/main" count="170" uniqueCount="96">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</sst>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5FE4AA9-0E50-44A2-B2B4-ADB4D5B866DA}"/>
    <cellStyle name="Moneda" xfId="35" builtinId="4"/>
    <cellStyle name="Moneda 2" xfId="36" xr:uid="{4BCEDFCF-7C93-4B68-ABE9-E4116624CD43}"/>
    <cellStyle name="Neutral" xfId="37" builtinId="28" customBuiltin="1"/>
    <cellStyle name="Normal" xfId="0" builtinId="0"/>
    <cellStyle name="Normal 2" xfId="38" xr:uid="{A0744487-661E-4A46-8888-935AFD326AD9}"/>
    <cellStyle name="Normal 2 2" xfId="39" xr:uid="{990BC8D5-AB68-45A8-B291-7754C50D623E}"/>
    <cellStyle name="Normal 3" xfId="40" xr:uid="{10035529-2063-4A68-BCD7-0A75F784AD6E}"/>
    <cellStyle name="Notas" xfId="41" builtinId="10" customBuiltin="1"/>
    <cellStyle name="Porcentaje" xfId="42" builtinId="5"/>
    <cellStyle name="Porcentaje 2" xfId="43" xr:uid="{5CA07AEB-E610-4368-A075-BFF1B594B31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20645936.300000001</c:v>
                </c:pt>
                <c:pt idx="2">
                  <c:v>30642948.600000001</c:v>
                </c:pt>
                <c:pt idx="3">
                  <c:v>20143990.899999999</c:v>
                </c:pt>
                <c:pt idx="4">
                  <c:v>37739562.700000003</c:v>
                </c:pt>
                <c:pt idx="6">
                  <c:v>23146093.399999999</c:v>
                </c:pt>
                <c:pt idx="7">
                  <c:v>33991512.799999997</c:v>
                </c:pt>
                <c:pt idx="8">
                  <c:v>27972627</c:v>
                </c:pt>
                <c:pt idx="9">
                  <c:v>27840850.199999999</c:v>
                </c:pt>
                <c:pt idx="10">
                  <c:v>28369603.199999999</c:v>
                </c:pt>
                <c:pt idx="12">
                  <c:v>19869385.100000001</c:v>
                </c:pt>
                <c:pt idx="14">
                  <c:v>50337060.899999999</c:v>
                </c:pt>
                <c:pt idx="15">
                  <c:v>19132533.600000001</c:v>
                </c:pt>
                <c:pt idx="17">
                  <c:v>37534225.5</c:v>
                </c:pt>
              </c:numCache>
            </c:numRef>
          </c:val>
          <c:extLst>
            <c:ext xmlns:c16="http://schemas.microsoft.com/office/drawing/2014/chart" uri="{C3380CC4-5D6E-409C-BE32-E72D297353CC}">
              <c16:uniqueId val="{00000000-0399-4248-A068-E673E157352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399-4248-A068-E673E1573520}"/>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10943607.6371351</c:v>
                </c:pt>
                <c:pt idx="3">
                  <c:v>25025659.290452596</c:v>
                </c:pt>
                <c:pt idx="5">
                  <c:v>27431684.424040806</c:v>
                </c:pt>
                <c:pt idx="9">
                  <c:v>16622219.286486801</c:v>
                </c:pt>
                <c:pt idx="11">
                  <c:v>36200850.991956897</c:v>
                </c:pt>
                <c:pt idx="13">
                  <c:v>41536904.412114508</c:v>
                </c:pt>
                <c:pt idx="16">
                  <c:v>33173241.993700404</c:v>
                </c:pt>
              </c:numCache>
            </c:numRef>
          </c:val>
          <c:extLst>
            <c:ext xmlns:c16="http://schemas.microsoft.com/office/drawing/2014/chart" uri="{C3380CC4-5D6E-409C-BE32-E72D297353CC}">
              <c16:uniqueId val="{00000002-0399-4248-A068-E673E1573520}"/>
            </c:ext>
          </c:extLst>
        </c:ser>
        <c:dLbls>
          <c:showLegendKey val="0"/>
          <c:showVal val="0"/>
          <c:showCatName val="0"/>
          <c:showSerName val="0"/>
          <c:showPercent val="0"/>
          <c:showBubbleSize val="0"/>
        </c:dLbls>
        <c:gapWidth val="150"/>
        <c:overlap val="100"/>
        <c:axId val="49856374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99-4248-A068-E673E157352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99-4248-A068-E673E157352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99-4248-A068-E673E157352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99-4248-A068-E673E157352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99-4248-A068-E673E157352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99-4248-A068-E673E157352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99-4248-A068-E673E157352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99-4248-A068-E673E157352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99-4248-A068-E673E157352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99-4248-A068-E673E157352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99-4248-A068-E673E157352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99-4248-A068-E673E157352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99-4248-A068-E673E157352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99-4248-A068-E673E157352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99-4248-A068-E673E157352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399-4248-A068-E673E1573520}"/>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399-4248-A068-E673E157352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5.3164675024425043E-3</c:v>
                </c:pt>
                <c:pt idx="1">
                  <c:v>5.5290465609153898E-2</c:v>
                </c:pt>
                <c:pt idx="2">
                  <c:v>5.3633661160257501E-2</c:v>
                </c:pt>
                <c:pt idx="3">
                  <c:v>7.9059419009112411E-2</c:v>
                </c:pt>
                <c:pt idx="4">
                  <c:v>6.6054704611164361E-2</c:v>
                </c:pt>
                <c:pt idx="5">
                  <c:v>4.8013057968387479E-2</c:v>
                </c:pt>
                <c:pt idx="6">
                  <c:v>4.051208474759091E-2</c:v>
                </c:pt>
                <c:pt idx="7">
                  <c:v>5.9494577484614369E-2</c:v>
                </c:pt>
                <c:pt idx="8">
                  <c:v>4.8959857547137949E-2</c:v>
                </c:pt>
                <c:pt idx="9">
                  <c:v>7.7822706754245491E-2</c:v>
                </c:pt>
                <c:pt idx="10">
                  <c:v>4.9654676028133816E-2</c:v>
                </c:pt>
                <c:pt idx="11">
                  <c:v>6.3361532245483312E-2</c:v>
                </c:pt>
                <c:pt idx="12">
                  <c:v>3.4776936182834214E-2</c:v>
                </c:pt>
                <c:pt idx="13">
                  <c:v>7.2701106083680023E-2</c:v>
                </c:pt>
                <c:pt idx="14">
                  <c:v>8.8103821318090983E-2</c:v>
                </c:pt>
                <c:pt idx="15">
                  <c:v>3.3487241637041469E-2</c:v>
                </c:pt>
                <c:pt idx="16">
                  <c:v>5.806237656507221E-2</c:v>
                </c:pt>
                <c:pt idx="17">
                  <c:v>6.5695307545557038E-2</c:v>
                </c:pt>
              </c:numCache>
            </c:numRef>
          </c:val>
          <c:smooth val="0"/>
          <c:extLst>
            <c:ext xmlns:c16="http://schemas.microsoft.com/office/drawing/2014/chart" uri="{C3380CC4-5D6E-409C-BE32-E72D297353CC}">
              <c16:uniqueId val="{00000014-0399-4248-A068-E673E1573520}"/>
            </c:ext>
          </c:extLst>
        </c:ser>
        <c:dLbls>
          <c:showLegendKey val="0"/>
          <c:showVal val="0"/>
          <c:showCatName val="0"/>
          <c:showSerName val="0"/>
          <c:showPercent val="0"/>
          <c:showBubbleSize val="0"/>
        </c:dLbls>
        <c:marker val="1"/>
        <c:smooth val="0"/>
        <c:axId val="3"/>
        <c:axId val="4"/>
      </c:lineChart>
      <c:catAx>
        <c:axId val="4985637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9856374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262-42F5-B0A3-20E2B856614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262-42F5-B0A3-20E2B856614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262-42F5-B0A3-20E2B856614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62-42F5-B0A3-20E2B856614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62-42F5-B0A3-20E2B856614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62-42F5-B0A3-20E2B856614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2.9662825604624327E-2</c:v>
                </c:pt>
                <c:pt idx="1">
                  <c:v>0.6361494104818064</c:v>
                </c:pt>
                <c:pt idx="2">
                  <c:v>0.33418776391356925</c:v>
                </c:pt>
              </c:numCache>
            </c:numRef>
          </c:val>
          <c:extLst>
            <c:ext xmlns:c16="http://schemas.microsoft.com/office/drawing/2014/chart" uri="{C3380CC4-5D6E-409C-BE32-E72D297353CC}">
              <c16:uniqueId val="{00000003-0262-42F5-B0A3-20E2B856614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CC1-4474-BD56-8C1EF508D64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CC1-4474-BD56-8C1EF508D64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C1-4474-BD56-8C1EF508D64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CC1-4474-BD56-8C1EF508D64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CC1-4474-BD56-8C1EF508D64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CC1-4474-BD56-8C1EF508D64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CC1-4474-BD56-8C1EF508D64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CC1-4474-BD56-8C1EF508D648}"/>
            </c:ext>
          </c:extLst>
        </c:ser>
        <c:ser>
          <c:idx val="1"/>
          <c:order val="1"/>
          <c:dPt>
            <c:idx val="0"/>
            <c:bubble3D val="0"/>
            <c:extLst>
              <c:ext xmlns:c16="http://schemas.microsoft.com/office/drawing/2014/chart" uri="{C3380CC4-5D6E-409C-BE32-E72D297353CC}">
                <c16:uniqueId val="{00000007-5CC1-4474-BD56-8C1EF508D64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CC1-4474-BD56-8C1EF508D64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712.64338502686337</c:v>
                </c:pt>
                <c:pt idx="1">
                  <c:v>4843.848696713042</c:v>
                </c:pt>
                <c:pt idx="2">
                  <c:v>7189.2988761936049</c:v>
                </c:pt>
                <c:pt idx="3">
                  <c:v>4726.0847195176311</c:v>
                </c:pt>
                <c:pt idx="4">
                  <c:v>8854.2718016094605</c:v>
                </c:pt>
                <c:pt idx="6">
                  <c:v>5430.4233395115307</c:v>
                </c:pt>
                <c:pt idx="7">
                  <c:v>7974.9226473969447</c:v>
                </c:pt>
                <c:pt idx="8">
                  <c:v>6562.8010698449189</c:v>
                </c:pt>
                <c:pt idx="9">
                  <c:v>6531.8842409027984</c:v>
                </c:pt>
                <c:pt idx="10">
                  <c:v>6655.9376862257459</c:v>
                </c:pt>
                <c:pt idx="12">
                  <c:v>4661.6580484714823</c:v>
                </c:pt>
                <c:pt idx="14">
                  <c:v>11809.835276728527</c:v>
                </c:pt>
                <c:pt idx="15">
                  <c:v>4488.7815498674427</c:v>
                </c:pt>
                <c:pt idx="17">
                  <c:v>8806.0965910423947</c:v>
                </c:pt>
              </c:numCache>
            </c:numRef>
          </c:val>
          <c:extLst>
            <c:ext xmlns:c16="http://schemas.microsoft.com/office/drawing/2014/chart" uri="{C3380CC4-5D6E-409C-BE32-E72D297353CC}">
              <c16:uniqueId val="{00000000-E1CE-4E6C-9C39-A97C6514DDB9}"/>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2567.5357523250591</c:v>
                </c:pt>
                <c:pt idx="3">
                  <c:v>5871.3979049932186</c:v>
                </c:pt>
                <c:pt idx="5">
                  <c:v>6435.887765769844</c:v>
                </c:pt>
                <c:pt idx="9">
                  <c:v>3899.8238712635903</c:v>
                </c:pt>
                <c:pt idx="11">
                  <c:v>8493.2667789589887</c:v>
                </c:pt>
                <c:pt idx="13">
                  <c:v>9745.185559935835</c:v>
                </c:pt>
                <c:pt idx="16">
                  <c:v>7782.9439489713068</c:v>
                </c:pt>
              </c:numCache>
            </c:numRef>
          </c:val>
          <c:extLst>
            <c:ext xmlns:c16="http://schemas.microsoft.com/office/drawing/2014/chart" uri="{C3380CC4-5D6E-409C-BE32-E72D297353CC}">
              <c16:uniqueId val="{00000001-E1CE-4E6C-9C39-A97C6514DDB9}"/>
            </c:ext>
          </c:extLst>
        </c:ser>
        <c:dLbls>
          <c:showLegendKey val="0"/>
          <c:showVal val="0"/>
          <c:showCatName val="0"/>
          <c:showSerName val="0"/>
          <c:showPercent val="0"/>
          <c:showBubbleSize val="0"/>
        </c:dLbls>
        <c:gapWidth val="150"/>
        <c:overlap val="100"/>
        <c:axId val="27961124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CE-4E6C-9C39-A97C6514DDB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CE-4E6C-9C39-A97C6514DDB9}"/>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CE-4E6C-9C39-A97C6514DDB9}"/>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CE-4E6C-9C39-A97C6514DDB9}"/>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CE-4E6C-9C39-A97C6514DDB9}"/>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CE-4E6C-9C39-A97C6514DDB9}"/>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CE-4E6C-9C39-A97C6514DDB9}"/>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CE-4E6C-9C39-A97C6514DDB9}"/>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CE-4E6C-9C39-A97C6514DDB9}"/>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CE-4E6C-9C39-A97C6514DDB9}"/>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CE-4E6C-9C39-A97C6514DDB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CE-4E6C-9C39-A97C6514DDB9}"/>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CE-4E6C-9C39-A97C6514DDB9}"/>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1CE-4E6C-9C39-A97C6514DDB9}"/>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1CE-4E6C-9C39-A97C6514DDB9}"/>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1CE-4E6C-9C39-A97C6514DDB9}"/>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CE-4E6C-9C39-A97C6514DDB9}"/>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1CE-4E6C-9C39-A97C6514DDB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5.3164675024425043E-3</c:v>
                </c:pt>
                <c:pt idx="1">
                  <c:v>5.5290465609153898E-2</c:v>
                </c:pt>
                <c:pt idx="2">
                  <c:v>5.3633661160257501E-2</c:v>
                </c:pt>
                <c:pt idx="3">
                  <c:v>7.9059419009112425E-2</c:v>
                </c:pt>
                <c:pt idx="4">
                  <c:v>6.6054704611164375E-2</c:v>
                </c:pt>
                <c:pt idx="5">
                  <c:v>4.8013057968387479E-2</c:v>
                </c:pt>
                <c:pt idx="6">
                  <c:v>4.051208474759091E-2</c:v>
                </c:pt>
                <c:pt idx="7">
                  <c:v>5.9494577484614376E-2</c:v>
                </c:pt>
                <c:pt idx="8">
                  <c:v>4.8959857547137949E-2</c:v>
                </c:pt>
                <c:pt idx="9">
                  <c:v>7.7822706754245491E-2</c:v>
                </c:pt>
                <c:pt idx="10">
                  <c:v>4.9654676028133816E-2</c:v>
                </c:pt>
                <c:pt idx="11">
                  <c:v>6.3361532245483312E-2</c:v>
                </c:pt>
                <c:pt idx="12">
                  <c:v>3.4776936182834214E-2</c:v>
                </c:pt>
                <c:pt idx="13">
                  <c:v>7.2701106083680023E-2</c:v>
                </c:pt>
                <c:pt idx="14">
                  <c:v>8.8103821318090983E-2</c:v>
                </c:pt>
                <c:pt idx="15">
                  <c:v>3.3487241637041469E-2</c:v>
                </c:pt>
                <c:pt idx="16">
                  <c:v>5.806237656507221E-2</c:v>
                </c:pt>
                <c:pt idx="17">
                  <c:v>6.5695307545557038E-2</c:v>
                </c:pt>
              </c:numCache>
            </c:numRef>
          </c:val>
          <c:smooth val="0"/>
          <c:extLst>
            <c:ext xmlns:c16="http://schemas.microsoft.com/office/drawing/2014/chart" uri="{C3380CC4-5D6E-409C-BE32-E72D297353CC}">
              <c16:uniqueId val="{00000014-E1CE-4E6C-9C39-A97C6514DDB9}"/>
            </c:ext>
          </c:extLst>
        </c:ser>
        <c:dLbls>
          <c:showLegendKey val="0"/>
          <c:showVal val="0"/>
          <c:showCatName val="0"/>
          <c:showSerName val="0"/>
          <c:showPercent val="0"/>
          <c:showBubbleSize val="0"/>
        </c:dLbls>
        <c:marker val="1"/>
        <c:smooth val="0"/>
        <c:axId val="3"/>
        <c:axId val="4"/>
      </c:lineChart>
      <c:catAx>
        <c:axId val="2796112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796112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930-4E98-A142-4A765FEB27D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930-4E98-A142-4A765FEB27D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930-4E98-A142-4A765FEB27D3}"/>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30-4E98-A142-4A765FEB27D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30-4E98-A142-4A765FEB27D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30-4E98-A142-4A765FEB27D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2.966282560462433E-2</c:v>
                </c:pt>
                <c:pt idx="1">
                  <c:v>0.6361494104818064</c:v>
                </c:pt>
                <c:pt idx="2">
                  <c:v>0.33418776391356925</c:v>
                </c:pt>
              </c:numCache>
            </c:numRef>
          </c:val>
          <c:extLst>
            <c:ext xmlns:c16="http://schemas.microsoft.com/office/drawing/2014/chart" uri="{C3380CC4-5D6E-409C-BE32-E72D297353CC}">
              <c16:uniqueId val="{00000003-8930-4E98-A142-4A765FEB27D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4" name="Imagen 2">
          <a:extLst>
            <a:ext uri="{FF2B5EF4-FFF2-40B4-BE49-F238E27FC236}">
              <a16:creationId xmlns:a16="http://schemas.microsoft.com/office/drawing/2014/main" id="{2B6CF6EC-5F6D-27A8-FDF2-242F7D3CA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26" name="5 Gráfico">
          <a:extLst>
            <a:ext uri="{FF2B5EF4-FFF2-40B4-BE49-F238E27FC236}">
              <a16:creationId xmlns:a16="http://schemas.microsoft.com/office/drawing/2014/main" id="{AE693BBC-4E82-ACD4-2995-D1EE83776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27" name="Imagen 5" descr="http://www.minhacienda.gov.co/imagesnew/LogoMinhacienda1.jpg">
          <a:extLst>
            <a:ext uri="{FF2B5EF4-FFF2-40B4-BE49-F238E27FC236}">
              <a16:creationId xmlns:a16="http://schemas.microsoft.com/office/drawing/2014/main" id="{069E41A4-F18A-5204-1564-130A80A5968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28" name="Gráfico 4">
          <a:extLst>
            <a:ext uri="{FF2B5EF4-FFF2-40B4-BE49-F238E27FC236}">
              <a16:creationId xmlns:a16="http://schemas.microsoft.com/office/drawing/2014/main" id="{FDA8074F-E71D-B25E-E9C9-680B93F0F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2" name="Chart 7">
          <a:extLst>
            <a:ext uri="{FF2B5EF4-FFF2-40B4-BE49-F238E27FC236}">
              <a16:creationId xmlns:a16="http://schemas.microsoft.com/office/drawing/2014/main" id="{74A74510-4835-2300-EEE0-F375A483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3" name="Imagen 5" descr="http://www.minhacienda.gov.co/imagesnew/LogoMinhacienda1.jpg">
          <a:extLst>
            <a:ext uri="{FF2B5EF4-FFF2-40B4-BE49-F238E27FC236}">
              <a16:creationId xmlns:a16="http://schemas.microsoft.com/office/drawing/2014/main" id="{B76942C1-D5F0-8810-42EA-4C75E2B6127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34" name="5 Gráfico">
          <a:extLst>
            <a:ext uri="{FF2B5EF4-FFF2-40B4-BE49-F238E27FC236}">
              <a16:creationId xmlns:a16="http://schemas.microsoft.com/office/drawing/2014/main" id="{97A3FAB6-F002-E157-7A0C-E51A0A639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5" name="Gráfico 4">
          <a:extLst>
            <a:ext uri="{FF2B5EF4-FFF2-40B4-BE49-F238E27FC236}">
              <a16:creationId xmlns:a16="http://schemas.microsoft.com/office/drawing/2014/main" id="{A0E9FA59-6D2C-6A21-5064-C4455E2E3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B41A-7D26-418F-961D-62A0F1A28E8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32CEB-84EE-48ED-B0D3-560063F1E109}">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45588</v>
      </c>
      <c r="E6" s="114"/>
      <c r="F6" s="68"/>
      <c r="G6" s="68"/>
      <c r="H6" s="68"/>
      <c r="I6" s="68"/>
      <c r="J6" s="115" t="s">
        <v>0</v>
      </c>
      <c r="K6" s="116">
        <v>376.0727</v>
      </c>
      <c r="L6" s="115" t="s">
        <v>1</v>
      </c>
      <c r="M6" s="124">
        <v>4262.3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8.8109999999999994E-2</v>
      </c>
      <c r="M8" s="67">
        <v>99.033000000000001</v>
      </c>
      <c r="N8" s="16">
        <v>0.11506849315068493</v>
      </c>
      <c r="O8" s="16">
        <v>0.11232876712328776</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8.6510000000000004E-2</v>
      </c>
      <c r="M9" s="66">
        <v>97.043999999999997</v>
      </c>
      <c r="N9" s="23">
        <v>0.36164383561643837</v>
      </c>
      <c r="O9" s="23">
        <v>0.36164383561643848</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8.856E-2</v>
      </c>
      <c r="M10" s="67">
        <v>94.947999999999993</v>
      </c>
      <c r="N10" s="16">
        <v>0.61095890410958908</v>
      </c>
      <c r="O10" s="16">
        <v>0.61095890410958908</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3100000</v>
      </c>
      <c r="K11" s="22">
        <v>0.12727272727272726</v>
      </c>
      <c r="L11" s="22">
        <v>8.9570000000000011E-2</v>
      </c>
      <c r="M11" s="66">
        <v>92.885999999999996</v>
      </c>
      <c r="N11" s="23">
        <v>0.86027397260273974</v>
      </c>
      <c r="O11" s="23">
        <v>0.86027397260273974</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16947499.399999999</v>
      </c>
      <c r="K12" s="147"/>
      <c r="L12" s="147"/>
      <c r="M12" s="147"/>
      <c r="N12" s="146">
        <v>0.49780729002658031</v>
      </c>
      <c r="O12" s="146">
        <v>0.49731624899817672</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6735936.7999999998</v>
      </c>
      <c r="K13" s="22">
        <v>0</v>
      </c>
      <c r="L13" s="22">
        <v>6.8049999999999999E-2</v>
      </c>
      <c r="M13" s="66">
        <v>99.415999999999997</v>
      </c>
      <c r="N13" s="23">
        <v>1.0931506849315069</v>
      </c>
      <c r="O13" s="23">
        <v>1.031298326384275</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8.5900000000000004E-2</v>
      </c>
      <c r="M14" s="67">
        <v>98.173000000000002</v>
      </c>
      <c r="N14" s="16">
        <v>1.8410958904109589</v>
      </c>
      <c r="O14" s="16">
        <v>1.7706708584703308</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9.4960000000000003E-2</v>
      </c>
      <c r="M15" s="66">
        <v>90.512</v>
      </c>
      <c r="N15" s="23">
        <v>3.0301369863013701</v>
      </c>
      <c r="O15" s="23">
        <v>2.6895845686764459</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9.8040000000000002E-2</v>
      </c>
      <c r="M16" s="67">
        <v>89.066999999999993</v>
      </c>
      <c r="N16" s="16">
        <v>3.515068493150685</v>
      </c>
      <c r="O16" s="16">
        <v>3.1610085281425619</v>
      </c>
      <c r="P16" s="68"/>
      <c r="Q16" s="209" t="s">
        <v>29</v>
      </c>
      <c r="R16" s="210"/>
      <c r="S16" s="175"/>
      <c r="T16" s="26"/>
      <c r="U16" s="27">
        <v>16947499.399999999</v>
      </c>
      <c r="V16" s="28">
        <v>2.9662825604624327E-2</v>
      </c>
      <c r="W16" s="131"/>
      <c r="X16" s="25"/>
    </row>
    <row r="17" spans="2:25" ht="42" customHeight="1" thickTop="1" thickBot="1" x14ac:dyDescent="0.3">
      <c r="B17" s="142"/>
      <c r="C17" s="142"/>
      <c r="D17" s="211"/>
      <c r="E17" s="206"/>
      <c r="F17" s="17">
        <v>47744</v>
      </c>
      <c r="G17" s="18" t="s">
        <v>2</v>
      </c>
      <c r="H17" s="19">
        <v>16</v>
      </c>
      <c r="I17" s="20">
        <v>7.7499999999999999E-2</v>
      </c>
      <c r="J17" s="21">
        <v>23146093.399999999</v>
      </c>
      <c r="K17" s="22">
        <v>0</v>
      </c>
      <c r="L17" s="22">
        <v>0.10113</v>
      </c>
      <c r="M17" s="66">
        <v>89.831000000000003</v>
      </c>
      <c r="N17" s="23">
        <v>5.9068493150684933</v>
      </c>
      <c r="O17" s="23">
        <v>4.8622001906144696</v>
      </c>
      <c r="P17" s="68"/>
      <c r="Q17" s="176" t="s">
        <v>30</v>
      </c>
      <c r="R17" s="177"/>
      <c r="S17" s="177"/>
      <c r="T17" s="29"/>
      <c r="U17" s="30">
        <v>363456330.69999999</v>
      </c>
      <c r="V17" s="65">
        <v>0.6361494104818064</v>
      </c>
      <c r="W17" s="131"/>
    </row>
    <row r="18" spans="2:25" ht="42" customHeight="1" thickTop="1" thickBot="1" x14ac:dyDescent="0.3">
      <c r="B18" s="142"/>
      <c r="C18" s="142"/>
      <c r="D18" s="211"/>
      <c r="E18" s="206"/>
      <c r="F18" s="119">
        <v>47933</v>
      </c>
      <c r="G18" s="11"/>
      <c r="H18" s="12">
        <v>10</v>
      </c>
      <c r="I18" s="13">
        <v>7.0000000000000007E-2</v>
      </c>
      <c r="J18" s="168">
        <v>30762344.399999999</v>
      </c>
      <c r="K18" s="15">
        <v>0</v>
      </c>
      <c r="L18" s="15">
        <v>0.10328</v>
      </c>
      <c r="M18" s="67">
        <v>84.831999999999994</v>
      </c>
      <c r="N18" s="16">
        <v>6.4246575342465757</v>
      </c>
      <c r="O18" s="16">
        <v>5.0608445436937464</v>
      </c>
      <c r="P18" s="68"/>
      <c r="Q18" s="174" t="s">
        <v>31</v>
      </c>
      <c r="R18" s="26"/>
      <c r="S18" s="26"/>
      <c r="T18" s="26"/>
      <c r="U18" s="27">
        <v>190934168.03588712</v>
      </c>
      <c r="V18" s="28">
        <v>0.33418776391356925</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0.10522000000000001</v>
      </c>
      <c r="M19" s="66">
        <v>81.968999999999994</v>
      </c>
      <c r="N19" s="23">
        <v>7.6904109589041099</v>
      </c>
      <c r="O19" s="23">
        <v>5.8789458282005427</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0.10659</v>
      </c>
      <c r="M20" s="67">
        <v>113.678</v>
      </c>
      <c r="N20" s="16">
        <v>8.3041095890410954</v>
      </c>
      <c r="O20" s="16">
        <v>5.2671691051956948</v>
      </c>
      <c r="P20" s="126"/>
      <c r="Q20" s="156" t="s">
        <v>32</v>
      </c>
      <c r="R20" s="156"/>
      <c r="S20" s="156"/>
      <c r="T20" s="156"/>
      <c r="U20" s="157">
        <v>571337998.13588715</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0.10840999999999999</v>
      </c>
      <c r="M21" s="66">
        <v>78.718999999999994</v>
      </c>
      <c r="N21" s="23">
        <v>9.9917808219178088</v>
      </c>
      <c r="O21" s="23">
        <v>7.0732302033183734</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19869385.100000001</v>
      </c>
      <c r="K22" s="15">
        <v>0</v>
      </c>
      <c r="L22" s="15">
        <v>0.11057</v>
      </c>
      <c r="M22" s="67">
        <v>69.191000000000003</v>
      </c>
      <c r="N22" s="16">
        <v>11.717808219178082</v>
      </c>
      <c r="O22" s="16">
        <v>7.7626560384440388</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0.11455</v>
      </c>
      <c r="M23" s="66">
        <v>83.483000000000004</v>
      </c>
      <c r="N23" s="23">
        <v>17.605479452054794</v>
      </c>
      <c r="O23" s="23">
        <v>8.2589047322151075</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19132533.600000001</v>
      </c>
      <c r="K24" s="15">
        <v>0</v>
      </c>
      <c r="L24" s="15">
        <v>0.11611</v>
      </c>
      <c r="M24" s="67">
        <v>99.016999999999996</v>
      </c>
      <c r="N24" s="16">
        <v>21.767123287671232</v>
      </c>
      <c r="O24" s="16">
        <v>8.5197459772621915</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37534225.5</v>
      </c>
      <c r="K25" s="22">
        <v>0</v>
      </c>
      <c r="L25" s="22">
        <v>0.11505000000000001</v>
      </c>
      <c r="M25" s="66">
        <v>65.192999999999998</v>
      </c>
      <c r="N25" s="23">
        <v>26.024657534246575</v>
      </c>
      <c r="O25" s="23">
        <v>8.721250750923712</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360227162.30000001</v>
      </c>
      <c r="K26" s="147"/>
      <c r="L26" s="147"/>
      <c r="M26" s="147"/>
      <c r="N26" s="146">
        <v>10.643064316854781</v>
      </c>
      <c r="O26" s="146">
        <v>5.7601942691499666</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10943607.6371351</v>
      </c>
      <c r="K29" s="22">
        <v>3.8677691138670322E-4</v>
      </c>
      <c r="L29" s="22">
        <v>2.0710000000000003E-2</v>
      </c>
      <c r="M29" s="66">
        <v>100.746</v>
      </c>
      <c r="N29" s="23">
        <v>0.53698630136986303</v>
      </c>
      <c r="O29" s="23">
        <v>0.53698630136986303</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25025659.290452596</v>
      </c>
      <c r="K30" s="15">
        <v>3.8677691138652845E-4</v>
      </c>
      <c r="L30" s="15">
        <v>5.0499999999999996E-2</v>
      </c>
      <c r="M30" s="67">
        <v>96.12</v>
      </c>
      <c r="N30" s="16">
        <v>2.3972602739726026</v>
      </c>
      <c r="O30" s="16">
        <v>2.2998937241674984</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27431684.424040806</v>
      </c>
      <c r="K31" s="22">
        <v>3.8677691138721285E-4</v>
      </c>
      <c r="L31" s="22">
        <v>5.2000000000000005E-2</v>
      </c>
      <c r="M31" s="66">
        <v>88.447000000000003</v>
      </c>
      <c r="N31" s="23">
        <v>4.4876712328767123</v>
      </c>
      <c r="O31" s="23">
        <v>4.2517482900287842</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16622219.286486801</v>
      </c>
      <c r="K32" s="15">
        <v>3.8677691138692678E-4</v>
      </c>
      <c r="L32" s="15">
        <v>5.3099999999999994E-2</v>
      </c>
      <c r="M32" s="67">
        <v>84.617000000000004</v>
      </c>
      <c r="N32" s="16">
        <v>8.4246575342465757</v>
      </c>
      <c r="O32" s="16">
        <v>7.3290714102125349</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36200850.991956897</v>
      </c>
      <c r="K33" s="22">
        <v>3.8677691138682465E-4</v>
      </c>
      <c r="L33" s="22">
        <v>5.3230000000000006E-2</v>
      </c>
      <c r="M33" s="66">
        <v>95.465999999999994</v>
      </c>
      <c r="N33" s="23">
        <v>10.452054794520548</v>
      </c>
      <c r="O33" s="23">
        <v>8.2016830655917641</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41536904.412114508</v>
      </c>
      <c r="K34" s="15">
        <v>3.8677691138700452E-4</v>
      </c>
      <c r="L34" s="15">
        <v>5.4550000000000001E-2</v>
      </c>
      <c r="M34" s="67">
        <v>84.948999999999998</v>
      </c>
      <c r="N34" s="16">
        <v>12.35068493150685</v>
      </c>
      <c r="O34" s="16">
        <v>9.6035362842365259</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33173241.993700404</v>
      </c>
      <c r="K35" s="22">
        <v>3.8677691138703807E-4</v>
      </c>
      <c r="L35" s="22">
        <v>5.2009999999999994E-2</v>
      </c>
      <c r="M35" s="66">
        <v>80.076999999999998</v>
      </c>
      <c r="N35" s="23">
        <v>24.663013698630138</v>
      </c>
      <c r="O35" s="23">
        <v>15.207571520315957</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190934168.03588712</v>
      </c>
      <c r="K36" s="144"/>
      <c r="L36" s="144"/>
      <c r="M36" s="145"/>
      <c r="N36" s="146">
        <v>10.676690885302433</v>
      </c>
      <c r="O36" s="146">
        <v>7.8675520178155134</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0.10119</v>
      </c>
      <c r="M37" s="67">
        <v>85.692999999999998</v>
      </c>
      <c r="N37" s="16">
        <v>6.4246575342465757</v>
      </c>
      <c r="O37" s="16">
        <v>5.069034718142726</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6.4246575342465757</v>
      </c>
      <c r="O38" s="146">
        <v>5.069034718142726</v>
      </c>
      <c r="P38" s="68"/>
      <c r="Q38" s="68"/>
      <c r="R38" s="68"/>
      <c r="S38" s="68"/>
      <c r="T38" s="68"/>
      <c r="U38" s="68"/>
      <c r="V38" s="68"/>
      <c r="W38" s="68"/>
    </row>
    <row r="39" spans="1:25" ht="42" customHeight="1" x14ac:dyDescent="0.25">
      <c r="B39" s="142"/>
      <c r="C39" s="142"/>
      <c r="D39" s="186" t="s">
        <v>35</v>
      </c>
      <c r="E39" s="186"/>
      <c r="F39" s="186"/>
      <c r="G39" s="186"/>
      <c r="H39" s="186"/>
      <c r="I39" s="186"/>
      <c r="J39" s="143">
        <v>554390498.73588717</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571337998.13588715</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20645936.300000001</v>
      </c>
      <c r="F65" s="14">
        <v>30642948.600000001</v>
      </c>
      <c r="G65" s="14">
        <v>20143990.899999999</v>
      </c>
      <c r="H65" s="14">
        <v>37739562.700000003</v>
      </c>
      <c r="I65" s="14"/>
      <c r="J65" s="14">
        <v>23146093.399999999</v>
      </c>
      <c r="K65" s="102">
        <v>33991512.799999997</v>
      </c>
      <c r="L65" s="14">
        <v>27972627</v>
      </c>
      <c r="M65" s="14">
        <v>27840850.199999999</v>
      </c>
      <c r="N65" s="14">
        <v>28369603.199999999</v>
      </c>
      <c r="O65" s="14"/>
      <c r="P65" s="14">
        <v>19869385.100000001</v>
      </c>
      <c r="Q65" s="14"/>
      <c r="R65" s="118">
        <v>50337060.899999999</v>
      </c>
      <c r="S65" s="169">
        <v>19132533.600000001</v>
      </c>
      <c r="T65" s="14"/>
      <c r="U65" s="14">
        <v>37534225.5</v>
      </c>
      <c r="V65" s="38">
        <v>380403830.09999996</v>
      </c>
      <c r="X65" s="1"/>
      <c r="Y65" s="1"/>
    </row>
    <row r="66" spans="2:25" s="37" customFormat="1" ht="57" customHeight="1" thickTop="1" thickBot="1" x14ac:dyDescent="0.3">
      <c r="B66" s="151" t="s">
        <v>31</v>
      </c>
      <c r="C66" s="152"/>
      <c r="D66" s="21"/>
      <c r="E66" s="21">
        <v>10943607.6371351</v>
      </c>
      <c r="F66" s="21"/>
      <c r="G66" s="21">
        <v>25025659.290452596</v>
      </c>
      <c r="H66" s="21"/>
      <c r="I66" s="21">
        <v>27431684.424040806</v>
      </c>
      <c r="J66" s="21"/>
      <c r="K66" s="21"/>
      <c r="L66" s="21"/>
      <c r="M66" s="21">
        <v>16622219.286486801</v>
      </c>
      <c r="N66" s="21"/>
      <c r="O66" s="21">
        <v>36200850.991956897</v>
      </c>
      <c r="P66" s="21"/>
      <c r="Q66" s="21">
        <v>41536904.412114508</v>
      </c>
      <c r="R66" s="21"/>
      <c r="S66" s="21"/>
      <c r="T66" s="21">
        <v>33173241.993700404</v>
      </c>
      <c r="U66" s="21"/>
      <c r="V66" s="39">
        <v>190934168.03588712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31589543.9371351</v>
      </c>
      <c r="F68" s="44">
        <v>30642948.600000001</v>
      </c>
      <c r="G68" s="44">
        <v>45169650.190452591</v>
      </c>
      <c r="H68" s="44">
        <v>37739562.700000003</v>
      </c>
      <c r="I68" s="44">
        <v>27431684.424040806</v>
      </c>
      <c r="J68" s="44">
        <v>23146093.399999999</v>
      </c>
      <c r="K68" s="44">
        <v>33991512.799999997</v>
      </c>
      <c r="L68" s="44">
        <v>27972627</v>
      </c>
      <c r="M68" s="44">
        <v>44463069.4864868</v>
      </c>
      <c r="N68" s="44">
        <v>28369603.199999999</v>
      </c>
      <c r="O68" s="44">
        <v>36200850.991956897</v>
      </c>
      <c r="P68" s="44">
        <v>19869385.100000001</v>
      </c>
      <c r="Q68" s="44">
        <v>41536904.412114508</v>
      </c>
      <c r="R68" s="44">
        <v>50337060.899999999</v>
      </c>
      <c r="S68" s="44">
        <v>19132533.600000001</v>
      </c>
      <c r="T68" s="44">
        <v>33173241.993700404</v>
      </c>
      <c r="U68" s="44">
        <v>37534225.5</v>
      </c>
      <c r="V68" s="44">
        <v>571337998.13588715</v>
      </c>
      <c r="X68" s="25"/>
      <c r="Y68" s="1"/>
    </row>
    <row r="69" spans="2:25" s="37" customFormat="1" ht="58.5" customHeight="1" thickTop="1" x14ac:dyDescent="0.25">
      <c r="B69" s="152" t="s">
        <v>80</v>
      </c>
      <c r="C69" s="152"/>
      <c r="D69" s="155">
        <v>5.3164675024425043E-3</v>
      </c>
      <c r="E69" s="155">
        <v>5.5290465609153898E-2</v>
      </c>
      <c r="F69" s="155">
        <v>5.3633661160257501E-2</v>
      </c>
      <c r="G69" s="155">
        <v>7.9059419009112411E-2</v>
      </c>
      <c r="H69" s="155">
        <v>6.6054704611164361E-2</v>
      </c>
      <c r="I69" s="155">
        <v>4.8013057968387479E-2</v>
      </c>
      <c r="J69" s="155">
        <v>4.051208474759091E-2</v>
      </c>
      <c r="K69" s="155">
        <v>5.9494577484614369E-2</v>
      </c>
      <c r="L69" s="155">
        <v>4.8959857547137949E-2</v>
      </c>
      <c r="M69" s="155">
        <v>7.7822706754245491E-2</v>
      </c>
      <c r="N69" s="155">
        <v>4.9654676028133816E-2</v>
      </c>
      <c r="O69" s="155">
        <v>6.3361532245483312E-2</v>
      </c>
      <c r="P69" s="155">
        <v>3.4776936182834214E-2</v>
      </c>
      <c r="Q69" s="155">
        <v>7.2701106083680023E-2</v>
      </c>
      <c r="R69" s="155">
        <v>8.8103821318090983E-2</v>
      </c>
      <c r="S69" s="155">
        <v>3.3487241637041469E-2</v>
      </c>
      <c r="T69" s="155">
        <v>5.806237656507221E-2</v>
      </c>
      <c r="U69" s="155">
        <v>6.5695307545557038E-2</v>
      </c>
      <c r="V69" s="155">
        <v>0.99999999999999989</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E1E8-6748-41A4-9F08-A2543B6AB9D1}">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45588</v>
      </c>
      <c r="E6" s="114"/>
      <c r="F6" s="68"/>
      <c r="G6" s="68"/>
      <c r="H6" s="68"/>
      <c r="I6" s="68"/>
      <c r="J6" s="115" t="s">
        <v>0</v>
      </c>
      <c r="K6" s="116">
        <v>376.0727</v>
      </c>
      <c r="L6" s="115" t="s">
        <v>1</v>
      </c>
      <c r="M6" s="117">
        <v>4262.3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712.64338502686337</v>
      </c>
      <c r="K8" s="129">
        <v>0</v>
      </c>
      <c r="L8" s="22">
        <v>8.8109999999999994E-2</v>
      </c>
      <c r="M8" s="66">
        <v>99.033000000000001</v>
      </c>
      <c r="N8" s="23">
        <v>0.11506849315068493</v>
      </c>
      <c r="O8" s="23">
        <v>0.11232876712328776</v>
      </c>
      <c r="P8" s="68"/>
      <c r="Q8" s="68"/>
      <c r="R8" s="68"/>
      <c r="S8" s="68"/>
      <c r="T8" s="68"/>
      <c r="U8" s="68"/>
      <c r="V8" s="68"/>
      <c r="W8" s="68"/>
    </row>
    <row r="9" spans="2:25" ht="42" customHeight="1" thickTop="1" thickBot="1" x14ac:dyDescent="0.3">
      <c r="B9" s="142"/>
      <c r="C9" s="142"/>
      <c r="D9" s="214"/>
      <c r="E9" s="219"/>
      <c r="F9" s="11">
        <v>45720</v>
      </c>
      <c r="G9" s="11"/>
      <c r="H9" s="12">
        <v>1</v>
      </c>
      <c r="I9" s="24">
        <v>0</v>
      </c>
      <c r="J9" s="127">
        <v>1114.4217675902682</v>
      </c>
      <c r="K9" s="128">
        <v>0</v>
      </c>
      <c r="L9" s="15">
        <v>8.6510000000000004E-2</v>
      </c>
      <c r="M9" s="67">
        <v>97.043999999999997</v>
      </c>
      <c r="N9" s="16">
        <v>0.36164383561643837</v>
      </c>
      <c r="O9" s="16">
        <v>0.36164383561643848</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1421.7674964221194</v>
      </c>
      <c r="K10" s="129">
        <v>0</v>
      </c>
      <c r="L10" s="22">
        <v>8.856E-2</v>
      </c>
      <c r="M10" s="66">
        <v>94.947999999999993</v>
      </c>
      <c r="N10" s="23">
        <v>0.61095890410958908</v>
      </c>
      <c r="O10" s="23">
        <v>0.61095890410958908</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727.3068531074772</v>
      </c>
      <c r="K11" s="128">
        <v>0.12727272727272726</v>
      </c>
      <c r="L11" s="15">
        <v>8.9570000000000011E-2</v>
      </c>
      <c r="M11" s="67">
        <v>92.885999999999996</v>
      </c>
      <c r="N11" s="16">
        <v>0.86027397260273974</v>
      </c>
      <c r="O11" s="16">
        <v>0.86027397260273974</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3976.1395021467283</v>
      </c>
      <c r="K12" s="163"/>
      <c r="L12" s="147"/>
      <c r="M12" s="147"/>
      <c r="N12" s="146">
        <v>0.49780729002658031</v>
      </c>
      <c r="O12" s="146">
        <v>0.49731624899817672</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1580.3525795931773</v>
      </c>
      <c r="K13" s="22">
        <v>0</v>
      </c>
      <c r="L13" s="22">
        <v>6.8049999999999999E-2</v>
      </c>
      <c r="M13" s="66">
        <v>99.415999999999997</v>
      </c>
      <c r="N13" s="23">
        <v>1.0931506849315069</v>
      </c>
      <c r="O13" s="23">
        <v>1.031298326384275</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7189.2988761936049</v>
      </c>
      <c r="K14" s="15">
        <v>0</v>
      </c>
      <c r="L14" s="15">
        <v>8.5900000000000004E-2</v>
      </c>
      <c r="M14" s="67">
        <v>98.173000000000002</v>
      </c>
      <c r="N14" s="16">
        <v>1.8410958904109589</v>
      </c>
      <c r="O14" s="16">
        <v>1.7706708584703308</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4726.0847195176311</v>
      </c>
      <c r="K15" s="22">
        <v>0</v>
      </c>
      <c r="L15" s="22">
        <v>9.4960000000000003E-2</v>
      </c>
      <c r="M15" s="66">
        <v>90.512</v>
      </c>
      <c r="N15" s="23">
        <v>3.0301369863013701</v>
      </c>
      <c r="O15" s="23">
        <v>2.6895845686764459</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8854.2718016094605</v>
      </c>
      <c r="K16" s="15">
        <v>0</v>
      </c>
      <c r="L16" s="15">
        <v>9.8040000000000002E-2</v>
      </c>
      <c r="M16" s="67">
        <v>89.066999999999993</v>
      </c>
      <c r="N16" s="16">
        <v>3.515068493150685</v>
      </c>
      <c r="O16" s="16">
        <v>3.1610085281425619</v>
      </c>
      <c r="P16" s="68"/>
      <c r="Q16" s="209" t="s">
        <v>65</v>
      </c>
      <c r="R16" s="210"/>
      <c r="S16" s="175"/>
      <c r="T16" s="26"/>
      <c r="U16" s="27">
        <v>3976.1395021467283</v>
      </c>
      <c r="V16" s="28">
        <v>2.966282560462433E-2</v>
      </c>
      <c r="W16" s="68"/>
      <c r="X16" s="25"/>
    </row>
    <row r="17" spans="2:24" ht="42" customHeight="1" thickTop="1" thickBot="1" x14ac:dyDescent="0.3">
      <c r="B17" s="142"/>
      <c r="C17" s="142"/>
      <c r="D17" s="211"/>
      <c r="E17" s="206"/>
      <c r="F17" s="17">
        <v>47744</v>
      </c>
      <c r="G17" s="18" t="s">
        <v>2</v>
      </c>
      <c r="H17" s="19">
        <v>16</v>
      </c>
      <c r="I17" s="20">
        <v>7.7499999999999999E-2</v>
      </c>
      <c r="J17" s="21">
        <v>5430.4233395115307</v>
      </c>
      <c r="K17" s="22">
        <v>0</v>
      </c>
      <c r="L17" s="22">
        <v>0.10113</v>
      </c>
      <c r="M17" s="66">
        <v>89.831000000000003</v>
      </c>
      <c r="N17" s="23">
        <v>5.9068493150684933</v>
      </c>
      <c r="O17" s="23">
        <v>4.8622001906144696</v>
      </c>
      <c r="P17" s="68"/>
      <c r="Q17" s="222" t="s">
        <v>64</v>
      </c>
      <c r="R17" s="223"/>
      <c r="S17" s="177"/>
      <c r="T17" s="29"/>
      <c r="U17" s="30">
        <v>85272.348426905664</v>
      </c>
      <c r="V17" s="31">
        <v>0.6361494104818064</v>
      </c>
      <c r="W17" s="68"/>
    </row>
    <row r="18" spans="2:24" ht="42" customHeight="1" thickTop="1" thickBot="1" x14ac:dyDescent="0.3">
      <c r="B18" s="142"/>
      <c r="C18" s="142"/>
      <c r="D18" s="211"/>
      <c r="E18" s="206"/>
      <c r="F18" s="139">
        <v>47933</v>
      </c>
      <c r="G18" s="11"/>
      <c r="H18" s="12">
        <v>10</v>
      </c>
      <c r="I18" s="13">
        <v>7.0000000000000007E-2</v>
      </c>
      <c r="J18" s="136">
        <v>7217.3109354104581</v>
      </c>
      <c r="K18" s="15">
        <v>0</v>
      </c>
      <c r="L18" s="15">
        <v>0.10328</v>
      </c>
      <c r="M18" s="67">
        <v>84.831999999999994</v>
      </c>
      <c r="N18" s="16">
        <v>6.4246575342465757</v>
      </c>
      <c r="O18" s="16">
        <v>5.0608445436937464</v>
      </c>
      <c r="P18" s="68"/>
      <c r="Q18" s="174" t="s">
        <v>31</v>
      </c>
      <c r="R18" s="26"/>
      <c r="S18" s="26"/>
      <c r="T18" s="26"/>
      <c r="U18" s="27">
        <v>44796.04158221784</v>
      </c>
      <c r="V18" s="28">
        <v>0.33418776391356925</v>
      </c>
      <c r="W18" s="68"/>
    </row>
    <row r="19" spans="2:24" ht="42" customHeight="1" thickTop="1" thickBot="1" x14ac:dyDescent="0.3">
      <c r="B19" s="142"/>
      <c r="C19" s="142"/>
      <c r="D19" s="211"/>
      <c r="E19" s="206"/>
      <c r="F19" s="17">
        <v>48395</v>
      </c>
      <c r="G19" s="18" t="s">
        <v>2</v>
      </c>
      <c r="H19" s="19">
        <v>16</v>
      </c>
      <c r="I19" s="20">
        <v>7.0000000000000007E-2</v>
      </c>
      <c r="J19" s="21">
        <v>6562.8010698449189</v>
      </c>
      <c r="K19" s="22">
        <v>0</v>
      </c>
      <c r="L19" s="22">
        <v>0.10522000000000001</v>
      </c>
      <c r="M19" s="66">
        <v>81.968999999999994</v>
      </c>
      <c r="N19" s="23">
        <v>7.6904109589041099</v>
      </c>
      <c r="O19" s="23">
        <v>5.8789458282005427</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6531.8842409027984</v>
      </c>
      <c r="K20" s="15">
        <v>0</v>
      </c>
      <c r="L20" s="15">
        <v>0.10659</v>
      </c>
      <c r="M20" s="67">
        <v>113.678</v>
      </c>
      <c r="N20" s="16">
        <v>8.3041095890410954</v>
      </c>
      <c r="O20" s="16">
        <v>5.2671691051956948</v>
      </c>
      <c r="P20" s="68"/>
      <c r="Q20" s="156" t="s">
        <v>4</v>
      </c>
      <c r="R20" s="156"/>
      <c r="S20" s="156"/>
      <c r="T20" s="156"/>
      <c r="U20" s="157">
        <v>134044.52951127023</v>
      </c>
      <c r="V20" s="158">
        <v>1</v>
      </c>
      <c r="W20" s="68"/>
      <c r="X20" s="32"/>
    </row>
    <row r="21" spans="2:24" ht="42" customHeight="1" thickTop="1" thickBot="1" x14ac:dyDescent="0.3">
      <c r="B21" s="142"/>
      <c r="C21" s="142"/>
      <c r="D21" s="211"/>
      <c r="E21" s="206"/>
      <c r="F21" s="17">
        <v>49235</v>
      </c>
      <c r="G21" s="18" t="s">
        <v>2</v>
      </c>
      <c r="H21" s="19">
        <v>16</v>
      </c>
      <c r="I21" s="20">
        <v>7.2499999999999995E-2</v>
      </c>
      <c r="J21" s="21">
        <v>6655.9376862257459</v>
      </c>
      <c r="K21" s="22">
        <v>0</v>
      </c>
      <c r="L21" s="22">
        <v>0.10840999999999999</v>
      </c>
      <c r="M21" s="66">
        <v>78.718999999999994</v>
      </c>
      <c r="N21" s="23">
        <v>9.9917808219178088</v>
      </c>
      <c r="O21" s="23">
        <v>7.0732302033183734</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4661.6580484714823</v>
      </c>
      <c r="K22" s="15">
        <v>0</v>
      </c>
      <c r="L22" s="15">
        <v>0.11057</v>
      </c>
      <c r="M22" s="67">
        <v>69.191000000000003</v>
      </c>
      <c r="N22" s="16">
        <v>11.717808219178082</v>
      </c>
      <c r="O22" s="16">
        <v>7.7626560384440388</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11809.835276728527</v>
      </c>
      <c r="K23" s="22">
        <v>0</v>
      </c>
      <c r="L23" s="22">
        <v>0.11455</v>
      </c>
      <c r="M23" s="66">
        <v>83.483000000000004</v>
      </c>
      <c r="N23" s="23">
        <v>17.605479452054794</v>
      </c>
      <c r="O23" s="23">
        <v>8.2589047322151075</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4488.7815498674427</v>
      </c>
      <c r="K24" s="15">
        <v>0</v>
      </c>
      <c r="L24" s="15">
        <v>0.11611</v>
      </c>
      <c r="M24" s="67">
        <v>99.016999999999996</v>
      </c>
      <c r="N24" s="16">
        <v>21.767123287671232</v>
      </c>
      <c r="O24" s="16">
        <v>8.5197459772621915</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8806.0965910423947</v>
      </c>
      <c r="K25" s="22">
        <v>0</v>
      </c>
      <c r="L25" s="22">
        <v>0.11505000000000001</v>
      </c>
      <c r="M25" s="66">
        <v>65.192999999999998</v>
      </c>
      <c r="N25" s="23">
        <v>26.024657534246575</v>
      </c>
      <c r="O25" s="23">
        <v>8.721250750923712</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84514.736714919185</v>
      </c>
      <c r="K26" s="163"/>
      <c r="L26" s="147"/>
      <c r="M26" s="147"/>
      <c r="N26" s="146">
        <v>10.643064316854781</v>
      </c>
      <c r="O26" s="146">
        <v>5.7601942691499666</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2567.5357523250591</v>
      </c>
      <c r="K27" s="22">
        <v>3.8677691138670322E-4</v>
      </c>
      <c r="L27" s="22">
        <v>2.0710000000000003E-2</v>
      </c>
      <c r="M27" s="66">
        <v>100.746</v>
      </c>
      <c r="N27" s="23">
        <v>0.53698630136986303</v>
      </c>
      <c r="O27" s="23">
        <v>0.53698630136986303</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5871.3979049932186</v>
      </c>
      <c r="K28" s="15">
        <v>3.8677691138652845E-4</v>
      </c>
      <c r="L28" s="15">
        <v>5.0499999999999996E-2</v>
      </c>
      <c r="M28" s="67">
        <v>96.12</v>
      </c>
      <c r="N28" s="16">
        <v>2.3972602739726026</v>
      </c>
      <c r="O28" s="16">
        <v>2.2998937241674984</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6435.887765769844</v>
      </c>
      <c r="K29" s="22">
        <v>3.8677691138721285E-4</v>
      </c>
      <c r="L29" s="22">
        <v>5.2000000000000005E-2</v>
      </c>
      <c r="M29" s="66">
        <v>88.447000000000003</v>
      </c>
      <c r="N29" s="23">
        <v>4.4876712328767123</v>
      </c>
      <c r="O29" s="23">
        <v>4.2517482900287842</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3899.8238712635903</v>
      </c>
      <c r="K30" s="15">
        <v>3.8677691138692678E-4</v>
      </c>
      <c r="L30" s="15">
        <v>5.3099999999999994E-2</v>
      </c>
      <c r="M30" s="67">
        <v>84.617000000000004</v>
      </c>
      <c r="N30" s="16">
        <v>8.4246575342465757</v>
      </c>
      <c r="O30" s="16">
        <v>7.3290714102125349</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8493.2667789589887</v>
      </c>
      <c r="K31" s="22">
        <v>3.8677691138682465E-4</v>
      </c>
      <c r="L31" s="22">
        <v>5.3230000000000006E-2</v>
      </c>
      <c r="M31" s="66">
        <v>95.465999999999994</v>
      </c>
      <c r="N31" s="23">
        <v>10.452054794520548</v>
      </c>
      <c r="O31" s="23">
        <v>8.2016830655917641</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9745.185559935835</v>
      </c>
      <c r="K32" s="15">
        <v>3.8677691138700452E-4</v>
      </c>
      <c r="L32" s="15">
        <v>5.4550000000000001E-2</v>
      </c>
      <c r="M32" s="67">
        <v>84.948999999999998</v>
      </c>
      <c r="N32" s="16">
        <v>12.35068493150685</v>
      </c>
      <c r="O32" s="16">
        <v>9.6035362842365259</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7782.9439489713068</v>
      </c>
      <c r="K33" s="22">
        <v>3.8677691138703807E-4</v>
      </c>
      <c r="L33" s="22">
        <v>5.2009999999999994E-2</v>
      </c>
      <c r="M33" s="66">
        <v>80.076999999999998</v>
      </c>
      <c r="N33" s="23">
        <v>24.663013698630138</v>
      </c>
      <c r="O33" s="23">
        <v>15.207571520315957</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44796.04158221784</v>
      </c>
      <c r="K34" s="144"/>
      <c r="L34" s="144"/>
      <c r="M34" s="145"/>
      <c r="N34" s="146">
        <v>10.676690885302433</v>
      </c>
      <c r="O34" s="146">
        <v>7.8675520178155134</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757.61171198648617</v>
      </c>
      <c r="K35" s="15">
        <v>0</v>
      </c>
      <c r="L35" s="15">
        <v>0.10119</v>
      </c>
      <c r="M35" s="67">
        <v>85.692999999999998</v>
      </c>
      <c r="N35" s="16">
        <v>6.4246575342465757</v>
      </c>
      <c r="O35" s="16">
        <v>5.069034718142726</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757.61171198648617</v>
      </c>
      <c r="K36" s="144"/>
      <c r="L36" s="144"/>
      <c r="M36" s="145"/>
      <c r="N36" s="146">
        <v>6.4246575342465748</v>
      </c>
      <c r="O36" s="146">
        <v>5.069034718142726</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130068.39000912351</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134044.52951127023</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712.64338502686337</v>
      </c>
      <c r="E63" s="136">
        <v>4843.848696713042</v>
      </c>
      <c r="F63" s="136">
        <v>7189.2988761936049</v>
      </c>
      <c r="G63" s="136">
        <v>4726.0847195176311</v>
      </c>
      <c r="H63" s="136">
        <v>8854.2718016094605</v>
      </c>
      <c r="I63" s="136"/>
      <c r="J63" s="136">
        <v>5430.4233395115307</v>
      </c>
      <c r="K63" s="136">
        <v>7974.9226473969447</v>
      </c>
      <c r="L63" s="136">
        <v>6562.8010698449189</v>
      </c>
      <c r="M63" s="136">
        <v>6531.8842409027984</v>
      </c>
      <c r="N63" s="136">
        <v>6655.9376862257459</v>
      </c>
      <c r="O63" s="136"/>
      <c r="P63" s="136">
        <v>4661.6580484714823</v>
      </c>
      <c r="Q63" s="136"/>
      <c r="R63" s="136">
        <v>11809.835276728527</v>
      </c>
      <c r="S63" s="169">
        <v>4488.7815498674427</v>
      </c>
      <c r="T63" s="136"/>
      <c r="U63" s="136">
        <v>8806.0965910423947</v>
      </c>
      <c r="V63" s="38">
        <v>89248.487929052397</v>
      </c>
      <c r="X63" s="1"/>
      <c r="Y63" s="1"/>
    </row>
    <row r="64" spans="1:25" s="37" customFormat="1" ht="57" customHeight="1" thickTop="1" thickBot="1" x14ac:dyDescent="0.3">
      <c r="B64" s="151" t="s">
        <v>31</v>
      </c>
      <c r="C64" s="152"/>
      <c r="D64" s="21"/>
      <c r="E64" s="21">
        <v>2567.5357523250591</v>
      </c>
      <c r="F64" s="21"/>
      <c r="G64" s="21">
        <v>5871.3979049932186</v>
      </c>
      <c r="H64" s="21"/>
      <c r="I64" s="21">
        <v>6435.887765769844</v>
      </c>
      <c r="J64" s="21"/>
      <c r="K64" s="21"/>
      <c r="L64" s="21"/>
      <c r="M64" s="21">
        <v>3899.8238712635903</v>
      </c>
      <c r="N64" s="21"/>
      <c r="O64" s="21">
        <v>8493.2667789589887</v>
      </c>
      <c r="P64" s="21"/>
      <c r="Q64" s="21">
        <v>9745.185559935835</v>
      </c>
      <c r="R64" s="21"/>
      <c r="S64" s="21"/>
      <c r="T64" s="21">
        <v>7782.9439489713068</v>
      </c>
      <c r="U64" s="21"/>
      <c r="V64" s="39">
        <v>44796.04158221784</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712.64338502686337</v>
      </c>
      <c r="E66" s="44">
        <v>7411.3844490381016</v>
      </c>
      <c r="F66" s="44">
        <v>7189.2988761936049</v>
      </c>
      <c r="G66" s="44">
        <v>10597.482624510849</v>
      </c>
      <c r="H66" s="44">
        <v>8854.2718016094605</v>
      </c>
      <c r="I66" s="44">
        <v>6435.887765769844</v>
      </c>
      <c r="J66" s="44">
        <v>5430.4233395115307</v>
      </c>
      <c r="K66" s="44">
        <v>7974.9226473969447</v>
      </c>
      <c r="L66" s="44">
        <v>6562.8010698449189</v>
      </c>
      <c r="M66" s="44">
        <v>10431.708112166389</v>
      </c>
      <c r="N66" s="44">
        <v>6655.9376862257459</v>
      </c>
      <c r="O66" s="44">
        <v>8493.2667789589887</v>
      </c>
      <c r="P66" s="44">
        <v>4661.6580484714823</v>
      </c>
      <c r="Q66" s="44">
        <v>9745.185559935835</v>
      </c>
      <c r="R66" s="44">
        <v>11809.835276728527</v>
      </c>
      <c r="S66" s="44">
        <v>4488.7815498674427</v>
      </c>
      <c r="T66" s="44">
        <v>7782.9439489713068</v>
      </c>
      <c r="U66" s="44">
        <v>8806.0965910423947</v>
      </c>
      <c r="V66" s="44">
        <v>134044.52951127023</v>
      </c>
      <c r="X66" s="25"/>
      <c r="Y66" s="1"/>
    </row>
    <row r="67" spans="2:25" s="37" customFormat="1" ht="58.5" customHeight="1" thickTop="1" x14ac:dyDescent="0.25">
      <c r="B67" s="164" t="s">
        <v>48</v>
      </c>
      <c r="C67" s="165"/>
      <c r="D67" s="155">
        <v>5.3164675024425043E-3</v>
      </c>
      <c r="E67" s="155">
        <v>5.5290465609153898E-2</v>
      </c>
      <c r="F67" s="155">
        <v>5.3633661160257501E-2</v>
      </c>
      <c r="G67" s="155">
        <v>7.9059419009112425E-2</v>
      </c>
      <c r="H67" s="155">
        <v>6.6054704611164375E-2</v>
      </c>
      <c r="I67" s="155">
        <v>4.8013057968387479E-2</v>
      </c>
      <c r="J67" s="155">
        <v>4.051208474759091E-2</v>
      </c>
      <c r="K67" s="155">
        <v>5.9494577484614376E-2</v>
      </c>
      <c r="L67" s="155">
        <v>4.8959857547137949E-2</v>
      </c>
      <c r="M67" s="155">
        <v>7.7822706754245491E-2</v>
      </c>
      <c r="N67" s="155">
        <v>4.9654676028133816E-2</v>
      </c>
      <c r="O67" s="155">
        <v>6.3361532245483312E-2</v>
      </c>
      <c r="P67" s="155">
        <v>3.4776936182834214E-2</v>
      </c>
      <c r="Q67" s="155">
        <v>7.2701106083680023E-2</v>
      </c>
      <c r="R67" s="155">
        <v>8.8103821318090983E-2</v>
      </c>
      <c r="S67" s="155">
        <v>3.3487241637041469E-2</v>
      </c>
      <c r="T67" s="155">
        <v>5.806237656507221E-2</v>
      </c>
      <c r="U67" s="155">
        <v>6.5695307545557038E-2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2024-10-24T19:43:45Z</dcterms:modified>
</cp:coreProperties>
</file>