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1F3A2258-D5C6-48E7-8F2A-A91546AD6B13}" xr6:coauthVersionLast="47" xr6:coauthVersionMax="47" xr10:uidLastSave="{00000000-0000-0000-0000-000000000000}"/>
  <bookViews>
    <workbookView xWindow="28680" yWindow="-120" windowWidth="29040" windowHeight="15720" tabRatio="603" xr2:uid="{36E61704-CD28-458B-B734-3793898BFFEE}"/>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<sst xmlns="http://schemas.openxmlformats.org/spreadsheetml/2006/main" count="170" uniqueCount="96">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</sst>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07542CB-134F-4528-921E-5358AE216D89}"/>
    <cellStyle name="Moneda" xfId="35" builtinId="4"/>
    <cellStyle name="Moneda 2" xfId="36" xr:uid="{C27B0890-CB05-419A-A503-534DA8DC1749}"/>
    <cellStyle name="Neutral" xfId="37" builtinId="28" customBuiltin="1"/>
    <cellStyle name="Normal" xfId="0" builtinId="0"/>
    <cellStyle name="Normal 2" xfId="38" xr:uid="{219A9F59-762B-4BCF-AC9B-DEC05B81A573}"/>
    <cellStyle name="Normal 2 2" xfId="39" xr:uid="{88C6F567-76D6-4057-A3D3-57B04A5BE4EE}"/>
    <cellStyle name="Normal 3" xfId="40" xr:uid="{2B6A8B20-BB9D-4869-8316-F292CA5359F0}"/>
    <cellStyle name="Notas" xfId="41" builtinId="10" customBuiltin="1"/>
    <cellStyle name="Porcentaje" xfId="42" builtinId="5"/>
    <cellStyle name="Porcentaje 2" xfId="43" xr:uid="{8BF32E48-9DED-4602-A16A-35CDD6A4AD5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20295936.300000001</c:v>
                </c:pt>
                <c:pt idx="2">
                  <c:v>30642948.600000001</c:v>
                </c:pt>
                <c:pt idx="3">
                  <c:v>20143990.899999999</c:v>
                </c:pt>
                <c:pt idx="4">
                  <c:v>37739562.700000003</c:v>
                </c:pt>
                <c:pt idx="6">
                  <c:v>23146093.399999999</c:v>
                </c:pt>
                <c:pt idx="7">
                  <c:v>33991512.799999997</c:v>
                </c:pt>
                <c:pt idx="8">
                  <c:v>27972627</c:v>
                </c:pt>
                <c:pt idx="9">
                  <c:v>27840850.199999999</c:v>
                </c:pt>
                <c:pt idx="10">
                  <c:v>28369603.199999999</c:v>
                </c:pt>
                <c:pt idx="12">
                  <c:v>19869385.100000001</c:v>
                </c:pt>
                <c:pt idx="14">
                  <c:v>50337060.899999999</c:v>
                </c:pt>
                <c:pt idx="15">
                  <c:v>19132533.600000001</c:v>
                </c:pt>
                <c:pt idx="17">
                  <c:v>37534225.5</c:v>
                </c:pt>
              </c:numCache>
            </c:numRef>
          </c:val>
          <c:extLst>
            <c:ext xmlns:c16="http://schemas.microsoft.com/office/drawing/2014/chart" uri="{C3380CC4-5D6E-409C-BE32-E72D297353CC}">
              <c16:uniqueId val="{00000000-9373-4ECD-B3C0-08921F683D36}"/>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373-4ECD-B3C0-08921F683D36}"/>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10939376.538864901</c:v>
                </c:pt>
                <c:pt idx="3">
                  <c:v>25015983.685547404</c:v>
                </c:pt>
                <c:pt idx="5">
                  <c:v>27421078.583959196</c:v>
                </c:pt>
                <c:pt idx="9">
                  <c:v>16615792.6815132</c:v>
                </c:pt>
                <c:pt idx="11">
                  <c:v>36186854.752043098</c:v>
                </c:pt>
                <c:pt idx="13">
                  <c:v>41520845.107885502</c:v>
                </c:pt>
                <c:pt idx="16">
                  <c:v>33160416.310299598</c:v>
                </c:pt>
              </c:numCache>
            </c:numRef>
          </c:val>
          <c:extLst>
            <c:ext xmlns:c16="http://schemas.microsoft.com/office/drawing/2014/chart" uri="{C3380CC4-5D6E-409C-BE32-E72D297353CC}">
              <c16:uniqueId val="{00000002-9373-4ECD-B3C0-08921F683D36}"/>
            </c:ext>
          </c:extLst>
        </c:ser>
        <c:dLbls>
          <c:showLegendKey val="0"/>
          <c:showVal val="0"/>
          <c:showCatName val="0"/>
          <c:showSerName val="0"/>
          <c:showPercent val="0"/>
          <c:showBubbleSize val="0"/>
        </c:dLbls>
        <c:gapWidth val="150"/>
        <c:overlap val="100"/>
        <c:axId val="1661187167"/>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73-4ECD-B3C0-08921F683D36}"/>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73-4ECD-B3C0-08921F683D36}"/>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73-4ECD-B3C0-08921F683D36}"/>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73-4ECD-B3C0-08921F683D36}"/>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73-4ECD-B3C0-08921F683D36}"/>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73-4ECD-B3C0-08921F683D36}"/>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73-4ECD-B3C0-08921F683D36}"/>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73-4ECD-B3C0-08921F683D36}"/>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73-4ECD-B3C0-08921F683D36}"/>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73-4ECD-B3C0-08921F683D36}"/>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73-4ECD-B3C0-08921F683D36}"/>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373-4ECD-B3C0-08921F683D36}"/>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73-4ECD-B3C0-08921F683D36}"/>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373-4ECD-B3C0-08921F683D36}"/>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73-4ECD-B3C0-08921F683D36}"/>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373-4ECD-B3C0-08921F683D36}"/>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373-4ECD-B3C0-08921F683D3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5.3204142029142226E-3</c:v>
                </c:pt>
                <c:pt idx="1">
                  <c:v>5.4711047746986194E-2</c:v>
                </c:pt>
                <c:pt idx="2">
                  <c:v>5.3673476318669346E-2</c:v>
                </c:pt>
                <c:pt idx="3">
                  <c:v>7.9101161513846219E-2</c:v>
                </c:pt>
                <c:pt idx="4">
                  <c:v>6.6103740579827458E-2</c:v>
                </c:pt>
                <c:pt idx="5">
                  <c:v>4.8030123707106472E-2</c:v>
                </c:pt>
                <c:pt idx="6">
                  <c:v>4.0542159052363802E-2</c:v>
                </c:pt>
                <c:pt idx="7">
                  <c:v>5.9538743517213152E-2</c:v>
                </c:pt>
                <c:pt idx="8">
                  <c:v>4.8996203089133231E-2</c:v>
                </c:pt>
                <c:pt idx="9">
                  <c:v>7.7869222053534332E-2</c:v>
                </c:pt>
                <c:pt idx="10">
                  <c:v>4.9691537371349639E-2</c:v>
                </c:pt>
                <c:pt idx="11">
                  <c:v>6.338405343867308E-2</c:v>
                </c:pt>
                <c:pt idx="12">
                  <c:v>3.4802752977609069E-2</c:v>
                </c:pt>
                <c:pt idx="13">
                  <c:v>7.2726946930597614E-2</c:v>
                </c:pt>
                <c:pt idx="14">
                  <c:v>8.8169225534894077E-2</c:v>
                </c:pt>
                <c:pt idx="15">
                  <c:v>3.3512101022019326E-2</c:v>
                </c:pt>
                <c:pt idx="16">
                  <c:v>5.8083014228861848E-2</c:v>
                </c:pt>
                <c:pt idx="17">
                  <c:v>6.574407671440094E-2</c:v>
                </c:pt>
              </c:numCache>
            </c:numRef>
          </c:val>
          <c:smooth val="0"/>
          <c:extLst>
            <c:ext xmlns:c16="http://schemas.microsoft.com/office/drawing/2014/chart" uri="{C3380CC4-5D6E-409C-BE32-E72D297353CC}">
              <c16:uniqueId val="{00000014-9373-4ECD-B3C0-08921F683D36}"/>
            </c:ext>
          </c:extLst>
        </c:ser>
        <c:dLbls>
          <c:showLegendKey val="0"/>
          <c:showVal val="0"/>
          <c:showCatName val="0"/>
          <c:showSerName val="0"/>
          <c:showPercent val="0"/>
          <c:showBubbleSize val="0"/>
        </c:dLbls>
        <c:marker val="1"/>
        <c:smooth val="0"/>
        <c:axId val="3"/>
        <c:axId val="4"/>
      </c:lineChart>
      <c:catAx>
        <c:axId val="16611871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6118716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99D-4289-ABC0-72A50E469E7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99D-4289-ABC0-72A50E469E7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99D-4289-ABC0-72A50E469E7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9D-4289-ABC0-72A50E469E7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9D-4289-ABC0-72A50E469E7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9D-4289-ABC0-72A50E469E7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2.907179405688879E-2</c:v>
                </c:pt>
                <c:pt idx="1">
                  <c:v>0.63662165848807717</c:v>
                </c:pt>
                <c:pt idx="2">
                  <c:v>0.33430654745503402</c:v>
                </c:pt>
              </c:numCache>
            </c:numRef>
          </c:val>
          <c:extLst>
            <c:ext xmlns:c16="http://schemas.microsoft.com/office/drawing/2014/chart" uri="{C3380CC4-5D6E-409C-BE32-E72D297353CC}">
              <c16:uniqueId val="{00000003-E99D-4289-ABC0-72A50E469E7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986-4E33-B56E-6E10904DED3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86-4E33-B56E-6E10904DED3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86-4E33-B56E-6E10904DED3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986-4E33-B56E-6E10904DED3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986-4E33-B56E-6E10904DED3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86-4E33-B56E-6E10904DED3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86-4E33-B56E-6E10904DED3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986-4E33-B56E-6E10904DED31}"/>
            </c:ext>
          </c:extLst>
        </c:ser>
        <c:ser>
          <c:idx val="1"/>
          <c:order val="1"/>
          <c:dPt>
            <c:idx val="0"/>
            <c:bubble3D val="0"/>
            <c:extLst>
              <c:ext xmlns:c16="http://schemas.microsoft.com/office/drawing/2014/chart" uri="{C3380CC4-5D6E-409C-BE32-E72D297353CC}">
                <c16:uniqueId val="{00000007-2986-4E33-B56E-6E10904DED3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986-4E33-B56E-6E10904DED3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712.49795340087303</c:v>
                </c:pt>
                <c:pt idx="1">
                  <c:v>4760.7616632693516</c:v>
                </c:pt>
                <c:pt idx="2">
                  <c:v>7187.8317308481719</c:v>
                </c:pt>
                <c:pt idx="3">
                  <c:v>4725.1202508931146</c:v>
                </c:pt>
                <c:pt idx="4">
                  <c:v>8852.4648794207133</c:v>
                </c:pt>
                <c:pt idx="6">
                  <c:v>5429.3151340434461</c:v>
                </c:pt>
                <c:pt idx="7">
                  <c:v>7973.2951770630771</c:v>
                </c:pt>
                <c:pt idx="8">
                  <c:v>6561.461776096191</c:v>
                </c:pt>
                <c:pt idx="9">
                  <c:v>6530.5512564593946</c:v>
                </c:pt>
                <c:pt idx="10">
                  <c:v>6654.5793857622375</c:v>
                </c:pt>
                <c:pt idx="12">
                  <c:v>4660.7067276228727</c:v>
                </c:pt>
                <c:pt idx="14">
                  <c:v>11807.425202372882</c:v>
                </c:pt>
                <c:pt idx="15">
                  <c:v>4487.8655085300379</c:v>
                </c:pt>
                <c:pt idx="17">
                  <c:v>8804.2995001372219</c:v>
                </c:pt>
              </c:numCache>
            </c:numRef>
          </c:val>
          <c:extLst>
            <c:ext xmlns:c16="http://schemas.microsoft.com/office/drawing/2014/chart" uri="{C3380CC4-5D6E-409C-BE32-E72D297353CC}">
              <c16:uniqueId val="{00000000-076E-46BE-9C65-0C67059F69E3}"/>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2566.0193093085431</c:v>
                </c:pt>
                <c:pt idx="3">
                  <c:v>5867.9301284132234</c:v>
                </c:pt>
                <c:pt idx="5">
                  <c:v>6432.0865890778914</c:v>
                </c:pt>
                <c:pt idx="9">
                  <c:v>3897.5205496175849</c:v>
                </c:pt>
                <c:pt idx="11">
                  <c:v>8488.2504690272963</c:v>
                </c:pt>
                <c:pt idx="13">
                  <c:v>9739.4298392711298</c:v>
                </c:pt>
                <c:pt idx="16">
                  <c:v>7778.3471713067029</c:v>
                </c:pt>
              </c:numCache>
            </c:numRef>
          </c:val>
          <c:extLst>
            <c:ext xmlns:c16="http://schemas.microsoft.com/office/drawing/2014/chart" uri="{C3380CC4-5D6E-409C-BE32-E72D297353CC}">
              <c16:uniqueId val="{00000001-076E-46BE-9C65-0C67059F69E3}"/>
            </c:ext>
          </c:extLst>
        </c:ser>
        <c:dLbls>
          <c:showLegendKey val="0"/>
          <c:showVal val="0"/>
          <c:showCatName val="0"/>
          <c:showSerName val="0"/>
          <c:showPercent val="0"/>
          <c:showBubbleSize val="0"/>
        </c:dLbls>
        <c:gapWidth val="150"/>
        <c:overlap val="100"/>
        <c:axId val="164619284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6E-46BE-9C65-0C67059F69E3}"/>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6E-46BE-9C65-0C67059F69E3}"/>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6E-46BE-9C65-0C67059F69E3}"/>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6E-46BE-9C65-0C67059F69E3}"/>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6E-46BE-9C65-0C67059F69E3}"/>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6E-46BE-9C65-0C67059F69E3}"/>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6E-46BE-9C65-0C67059F69E3}"/>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6E-46BE-9C65-0C67059F69E3}"/>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6E-46BE-9C65-0C67059F69E3}"/>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6E-46BE-9C65-0C67059F69E3}"/>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6E-46BE-9C65-0C67059F69E3}"/>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6E-46BE-9C65-0C67059F69E3}"/>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6E-46BE-9C65-0C67059F69E3}"/>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6E-46BE-9C65-0C67059F69E3}"/>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6E-46BE-9C65-0C67059F69E3}"/>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6E-46BE-9C65-0C67059F69E3}"/>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76E-46BE-9C65-0C67059F69E3}"/>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76E-46BE-9C65-0C67059F69E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5.3204142029142235E-3</c:v>
                </c:pt>
                <c:pt idx="1">
                  <c:v>5.4711047746986208E-2</c:v>
                </c:pt>
                <c:pt idx="2">
                  <c:v>5.3673476318669353E-2</c:v>
                </c:pt>
                <c:pt idx="3">
                  <c:v>7.9101161513846233E-2</c:v>
                </c:pt>
                <c:pt idx="4">
                  <c:v>6.6103740579827472E-2</c:v>
                </c:pt>
                <c:pt idx="5">
                  <c:v>4.8030123707106472E-2</c:v>
                </c:pt>
                <c:pt idx="6">
                  <c:v>4.0542159052363809E-2</c:v>
                </c:pt>
                <c:pt idx="7">
                  <c:v>5.9538743517213159E-2</c:v>
                </c:pt>
                <c:pt idx="8">
                  <c:v>4.8996203089133231E-2</c:v>
                </c:pt>
                <c:pt idx="9">
                  <c:v>7.7869222053534332E-2</c:v>
                </c:pt>
                <c:pt idx="10">
                  <c:v>4.9691537371349639E-2</c:v>
                </c:pt>
                <c:pt idx="11">
                  <c:v>6.3384053438673094E-2</c:v>
                </c:pt>
                <c:pt idx="12">
                  <c:v>3.4802752977609069E-2</c:v>
                </c:pt>
                <c:pt idx="13">
                  <c:v>7.2726946930597627E-2</c:v>
                </c:pt>
                <c:pt idx="14">
                  <c:v>8.8169225534894077E-2</c:v>
                </c:pt>
                <c:pt idx="15">
                  <c:v>3.3512101022019326E-2</c:v>
                </c:pt>
                <c:pt idx="16">
                  <c:v>5.8083014228861848E-2</c:v>
                </c:pt>
                <c:pt idx="17">
                  <c:v>6.5744076714400954E-2</c:v>
                </c:pt>
              </c:numCache>
            </c:numRef>
          </c:val>
          <c:smooth val="0"/>
          <c:extLst>
            <c:ext xmlns:c16="http://schemas.microsoft.com/office/drawing/2014/chart" uri="{C3380CC4-5D6E-409C-BE32-E72D297353CC}">
              <c16:uniqueId val="{00000014-076E-46BE-9C65-0C67059F69E3}"/>
            </c:ext>
          </c:extLst>
        </c:ser>
        <c:dLbls>
          <c:showLegendKey val="0"/>
          <c:showVal val="0"/>
          <c:showCatName val="0"/>
          <c:showSerName val="0"/>
          <c:showPercent val="0"/>
          <c:showBubbleSize val="0"/>
        </c:dLbls>
        <c:marker val="1"/>
        <c:smooth val="0"/>
        <c:axId val="3"/>
        <c:axId val="4"/>
      </c:lineChart>
      <c:catAx>
        <c:axId val="16461928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4619284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634-4B7C-A808-F13FEB81291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634-4B7C-A808-F13FEB81291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634-4B7C-A808-F13FEB812911}"/>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34-4B7C-A808-F13FEB81291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34-4B7C-A808-F13FEB81291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34-4B7C-A808-F13FEB81291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2.907179405688879E-2</c:v>
                </c:pt>
                <c:pt idx="1">
                  <c:v>0.63662165848807728</c:v>
                </c:pt>
                <c:pt idx="2">
                  <c:v>0.33430654745503402</c:v>
                </c:pt>
              </c:numCache>
            </c:numRef>
          </c:val>
          <c:extLst>
            <c:ext xmlns:c16="http://schemas.microsoft.com/office/drawing/2014/chart" uri="{C3380CC4-5D6E-409C-BE32-E72D297353CC}">
              <c16:uniqueId val="{00000003-5634-4B7C-A808-F13FEB81291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3" name="Imagen 2">
          <a:extLst>
            <a:ext uri="{FF2B5EF4-FFF2-40B4-BE49-F238E27FC236}">
              <a16:creationId xmlns:a16="http://schemas.microsoft.com/office/drawing/2014/main" id="{87AD7B45-F483-9555-8D92-8736E259AB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23" name="5 Gráfico">
          <a:extLst>
            <a:ext uri="{FF2B5EF4-FFF2-40B4-BE49-F238E27FC236}">
              <a16:creationId xmlns:a16="http://schemas.microsoft.com/office/drawing/2014/main" id="{133CD273-7CA1-614E-FCA4-AEEC6456F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24" name="Imagen 5" descr="http://www.minhacienda.gov.co/imagesnew/LogoMinhacienda1.jpg">
          <a:extLst>
            <a:ext uri="{FF2B5EF4-FFF2-40B4-BE49-F238E27FC236}">
              <a16:creationId xmlns:a16="http://schemas.microsoft.com/office/drawing/2014/main" id="{43E69046-6BF5-F037-99FC-445B2999873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25" name="Gráfico 4">
          <a:extLst>
            <a:ext uri="{FF2B5EF4-FFF2-40B4-BE49-F238E27FC236}">
              <a16:creationId xmlns:a16="http://schemas.microsoft.com/office/drawing/2014/main" id="{BFFC1785-5073-EAE5-8DC7-A853E7D2D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28" name="Chart 7">
          <a:extLst>
            <a:ext uri="{FF2B5EF4-FFF2-40B4-BE49-F238E27FC236}">
              <a16:creationId xmlns:a16="http://schemas.microsoft.com/office/drawing/2014/main" id="{25D3CDD9-05E9-8F01-AEF3-0A9A5B81D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29" name="Imagen 5" descr="http://www.minhacienda.gov.co/imagesnew/LogoMinhacienda1.jpg">
          <a:extLst>
            <a:ext uri="{FF2B5EF4-FFF2-40B4-BE49-F238E27FC236}">
              <a16:creationId xmlns:a16="http://schemas.microsoft.com/office/drawing/2014/main" id="{2D78AE12-82AF-AE82-561E-78149C47EEC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30" name="5 Gráfico">
          <a:extLst>
            <a:ext uri="{FF2B5EF4-FFF2-40B4-BE49-F238E27FC236}">
              <a16:creationId xmlns:a16="http://schemas.microsoft.com/office/drawing/2014/main" id="{4E8B68B6-0D20-295D-2519-767FEFDFC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31" name="Gráfico 4">
          <a:extLst>
            <a:ext uri="{FF2B5EF4-FFF2-40B4-BE49-F238E27FC236}">
              <a16:creationId xmlns:a16="http://schemas.microsoft.com/office/drawing/2014/main" id="{8A587352-AB91-64E3-D9E0-0DD9EF852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6D0E-07A8-4AC8-AC7D-AA6215F8F7C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0F49-6E8F-4736-BF35-97498DC211AC}">
  <sheetPr codeName="Hoja5">
    <pageSetUpPr fitToPage="1"/>
  </sheetPr>
  <dimension ref="A1:CA275"/>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45583</v>
      </c>
      <c r="E6" s="114"/>
      <c r="F6" s="68"/>
      <c r="G6" s="68"/>
      <c r="H6" s="68"/>
      <c r="I6" s="68"/>
      <c r="J6" s="115" t="s">
        <v>0</v>
      </c>
      <c r="K6" s="116">
        <v>375.9273</v>
      </c>
      <c r="L6" s="115" t="s">
        <v>1</v>
      </c>
      <c r="M6" s="124">
        <v>4263.17</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8.7639999999999996E-2</v>
      </c>
      <c r="M8" s="67">
        <v>98.924000000000007</v>
      </c>
      <c r="N8" s="16">
        <v>0.12876712328767123</v>
      </c>
      <c r="O8" s="16">
        <v>0.1260273972602739</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8.5879999999999998E-2</v>
      </c>
      <c r="M9" s="66">
        <v>96.954999999999998</v>
      </c>
      <c r="N9" s="23">
        <v>0.37534246575342467</v>
      </c>
      <c r="O9" s="23">
        <v>0.37534246575342461</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8.7690000000000004E-2</v>
      </c>
      <c r="M10" s="67">
        <v>94.885000000000005</v>
      </c>
      <c r="N10" s="16">
        <v>0.62465753424657533</v>
      </c>
      <c r="O10" s="16">
        <v>0.62465753424657533</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2750000</v>
      </c>
      <c r="K11" s="22">
        <v>0</v>
      </c>
      <c r="L11" s="22">
        <v>8.6470000000000005E-2</v>
      </c>
      <c r="M11" s="66">
        <v>93.007999999999996</v>
      </c>
      <c r="N11" s="23">
        <v>0.87397260273972599</v>
      </c>
      <c r="O11" s="23">
        <v>0.87397260273972588</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16597499.4</v>
      </c>
      <c r="K12" s="147"/>
      <c r="L12" s="147"/>
      <c r="M12" s="147"/>
      <c r="N12" s="146">
        <v>0.50386239894122775</v>
      </c>
      <c r="O12" s="146">
        <v>0.50336100307829157</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6735936.7999999998</v>
      </c>
      <c r="K13" s="22">
        <v>-1.3494730780757348E-2</v>
      </c>
      <c r="L13" s="22">
        <v>6.7799999999999999E-2</v>
      </c>
      <c r="M13" s="66">
        <v>99.433000000000007</v>
      </c>
      <c r="N13" s="23">
        <v>1.106849315068493</v>
      </c>
      <c r="O13" s="23">
        <v>1.0450099753637248</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8.4559999999999996E-2</v>
      </c>
      <c r="M14" s="67">
        <v>98.382000000000005</v>
      </c>
      <c r="N14" s="16">
        <v>1.8547945205479452</v>
      </c>
      <c r="O14" s="16">
        <v>1.784450279830234</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9.1829999999999995E-2</v>
      </c>
      <c r="M15" s="66">
        <v>91.215999999999994</v>
      </c>
      <c r="N15" s="23">
        <v>3.043835616438356</v>
      </c>
      <c r="O15" s="23">
        <v>2.7052550570133702</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9.4579999999999997E-2</v>
      </c>
      <c r="M16" s="67">
        <v>89.957999999999998</v>
      </c>
      <c r="N16" s="16">
        <v>3.5287671232876714</v>
      </c>
      <c r="O16" s="16">
        <v>3.176954193688986</v>
      </c>
      <c r="P16" s="68"/>
      <c r="Q16" s="201" t="s">
        <v>29</v>
      </c>
      <c r="R16" s="202"/>
      <c r="S16" s="175"/>
      <c r="T16" s="26"/>
      <c r="U16" s="27">
        <v>16597499.4</v>
      </c>
      <c r="V16" s="28">
        <v>2.907179405688879E-2</v>
      </c>
      <c r="W16" s="131"/>
      <c r="X16" s="25"/>
    </row>
    <row r="17" spans="2:25" ht="42" customHeight="1" thickTop="1" thickBot="1" x14ac:dyDescent="0.3">
      <c r="B17" s="142"/>
      <c r="C17" s="142"/>
      <c r="D17" s="203"/>
      <c r="E17" s="197"/>
      <c r="F17" s="17">
        <v>47744</v>
      </c>
      <c r="G17" s="18" t="s">
        <v>2</v>
      </c>
      <c r="H17" s="19">
        <v>16</v>
      </c>
      <c r="I17" s="20">
        <v>7.7499999999999999E-2</v>
      </c>
      <c r="J17" s="21">
        <v>23146093.399999999</v>
      </c>
      <c r="K17" s="22">
        <v>4.3222508774968903E-4</v>
      </c>
      <c r="L17" s="22">
        <v>9.7349999999999992E-2</v>
      </c>
      <c r="M17" s="66">
        <v>91.350999999999999</v>
      </c>
      <c r="N17" s="23">
        <v>5.9205479452054792</v>
      </c>
      <c r="O17" s="23">
        <v>4.8857817586869503</v>
      </c>
      <c r="P17" s="68"/>
      <c r="Q17" s="176" t="s">
        <v>30</v>
      </c>
      <c r="R17" s="177"/>
      <c r="S17" s="177"/>
      <c r="T17" s="29"/>
      <c r="U17" s="30">
        <v>363456330.69999999</v>
      </c>
      <c r="V17" s="65">
        <v>0.63662165848807717</v>
      </c>
      <c r="W17" s="131"/>
    </row>
    <row r="18" spans="2:25" ht="42" customHeight="1" thickTop="1" thickBot="1" x14ac:dyDescent="0.3">
      <c r="B18" s="142"/>
      <c r="C18" s="142"/>
      <c r="D18" s="203"/>
      <c r="E18" s="197"/>
      <c r="F18" s="119">
        <v>47933</v>
      </c>
      <c r="G18" s="11"/>
      <c r="H18" s="12">
        <v>10</v>
      </c>
      <c r="I18" s="13">
        <v>7.0000000000000007E-2</v>
      </c>
      <c r="J18" s="168">
        <v>30762344.399999999</v>
      </c>
      <c r="K18" s="15">
        <v>0</v>
      </c>
      <c r="L18" s="15">
        <v>9.9169999999999994E-2</v>
      </c>
      <c r="M18" s="67">
        <v>86.509</v>
      </c>
      <c r="N18" s="16">
        <v>6.4383561643835616</v>
      </c>
      <c r="O18" s="16">
        <v>5.0906275614275867</v>
      </c>
      <c r="P18" s="68"/>
      <c r="Q18" s="174" t="s">
        <v>31</v>
      </c>
      <c r="R18" s="26"/>
      <c r="S18" s="26"/>
      <c r="T18" s="26"/>
      <c r="U18" s="27">
        <v>190860347.66011292</v>
      </c>
      <c r="V18" s="28">
        <v>0.33430654745503402</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0.10135999999999999</v>
      </c>
      <c r="M19" s="66">
        <v>83.703999999999994</v>
      </c>
      <c r="N19" s="23">
        <v>7.7041095890410958</v>
      </c>
      <c r="O19" s="23">
        <v>5.9145279643540842</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0.10323</v>
      </c>
      <c r="M20" s="67">
        <v>115.685</v>
      </c>
      <c r="N20" s="16">
        <v>8.3178082191780813</v>
      </c>
      <c r="O20" s="16">
        <v>5.3085234039400433</v>
      </c>
      <c r="P20" s="126"/>
      <c r="Q20" s="156" t="s">
        <v>32</v>
      </c>
      <c r="R20" s="156"/>
      <c r="S20" s="156"/>
      <c r="T20" s="156"/>
      <c r="U20" s="157">
        <v>570914177.76011288</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0.10492000000000001</v>
      </c>
      <c r="M21" s="66">
        <v>80.494</v>
      </c>
      <c r="N21" s="23">
        <v>10.005479452054795</v>
      </c>
      <c r="O21" s="23">
        <v>7.1225347902400964</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19869385.100000001</v>
      </c>
      <c r="K22" s="15">
        <v>0</v>
      </c>
      <c r="L22" s="15">
        <v>0.10724</v>
      </c>
      <c r="M22" s="67">
        <v>70.855999999999995</v>
      </c>
      <c r="N22" s="16">
        <v>11.731506849315069</v>
      </c>
      <c r="O22" s="16">
        <v>7.8284998692141476</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0.11132999999999998</v>
      </c>
      <c r="M23" s="66">
        <v>85.608999999999995</v>
      </c>
      <c r="N23" s="23">
        <v>17.61917808219178</v>
      </c>
      <c r="O23" s="23">
        <v>8.3785456448850919</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19132533.600000001</v>
      </c>
      <c r="K24" s="15">
        <v>1.0510452206343564E-2</v>
      </c>
      <c r="L24" s="15">
        <v>0.11334</v>
      </c>
      <c r="M24" s="67">
        <v>101.21</v>
      </c>
      <c r="N24" s="16">
        <v>21.780821917808218</v>
      </c>
      <c r="O24" s="16">
        <v>8.6466674438640698</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37534225.5</v>
      </c>
      <c r="K25" s="22">
        <v>0</v>
      </c>
      <c r="L25" s="22">
        <v>0.11172</v>
      </c>
      <c r="M25" s="66">
        <v>67.119</v>
      </c>
      <c r="N25" s="23">
        <v>26.038356164383561</v>
      </c>
      <c r="O25" s="23">
        <v>8.9296694366114622</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360227162.30000001</v>
      </c>
      <c r="K26" s="147"/>
      <c r="L26" s="147"/>
      <c r="M26" s="147"/>
      <c r="N26" s="146">
        <v>10.656762946991766</v>
      </c>
      <c r="O26" s="146">
        <v>5.8268780131728857</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10939376.538864901</v>
      </c>
      <c r="K29" s="22">
        <v>-1.0417198080328236E-2</v>
      </c>
      <c r="L29" s="22">
        <v>2.206E-2</v>
      </c>
      <c r="M29" s="66">
        <v>100.691</v>
      </c>
      <c r="N29" s="23">
        <v>0.55068493150684927</v>
      </c>
      <c r="O29" s="23">
        <v>0.55068493150684927</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25015983.685547404</v>
      </c>
      <c r="K30" s="15">
        <v>1.5457504898011543E-4</v>
      </c>
      <c r="L30" s="15">
        <v>4.9480000000000003E-2</v>
      </c>
      <c r="M30" s="67">
        <v>96.32</v>
      </c>
      <c r="N30" s="16">
        <v>2.4109589041095889</v>
      </c>
      <c r="O30" s="16">
        <v>2.3137416966945201</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27421078.583959196</v>
      </c>
      <c r="K31" s="22">
        <v>1.5457504897945572E-4</v>
      </c>
      <c r="L31" s="22">
        <v>5.1020000000000003E-2</v>
      </c>
      <c r="M31" s="66">
        <v>88.775999999999996</v>
      </c>
      <c r="N31" s="23">
        <v>4.5013698630136982</v>
      </c>
      <c r="O31" s="23">
        <v>4.2660582304257026</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16615792.6815132</v>
      </c>
      <c r="K32" s="15">
        <v>1.5457504897968731E-4</v>
      </c>
      <c r="L32" s="15">
        <v>5.2549999999999999E-2</v>
      </c>
      <c r="M32" s="67">
        <v>84.93</v>
      </c>
      <c r="N32" s="16">
        <v>8.4383561643835616</v>
      </c>
      <c r="O32" s="16">
        <v>7.3454842325826872</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36186854.752043098</v>
      </c>
      <c r="K33" s="22">
        <v>1.5457504897973935E-4</v>
      </c>
      <c r="L33" s="22">
        <v>5.2199999999999996E-2</v>
      </c>
      <c r="M33" s="66">
        <v>96.251999999999995</v>
      </c>
      <c r="N33" s="23">
        <v>10.465753424657533</v>
      </c>
      <c r="O33" s="23">
        <v>8.2264624911892543</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41520845.107885502</v>
      </c>
      <c r="K34" s="15">
        <v>1.5457504897974854E-4</v>
      </c>
      <c r="L34" s="15">
        <v>5.3499999999999999E-2</v>
      </c>
      <c r="M34" s="67">
        <v>85.781000000000006</v>
      </c>
      <c r="N34" s="16">
        <v>12.364383561643836</v>
      </c>
      <c r="O34" s="16">
        <v>9.6336349575644906</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33160416.310299598</v>
      </c>
      <c r="K35" s="22">
        <v>1.5457504897973073E-4</v>
      </c>
      <c r="L35" s="22">
        <v>5.101E-2</v>
      </c>
      <c r="M35" s="66">
        <v>81.260000000000005</v>
      </c>
      <c r="N35" s="23">
        <v>24.676712328767124</v>
      </c>
      <c r="O35" s="23">
        <v>15.29685216447478</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190860347.66011292</v>
      </c>
      <c r="K36" s="144"/>
      <c r="L36" s="144"/>
      <c r="M36" s="145"/>
      <c r="N36" s="146">
        <v>10.690389515439417</v>
      </c>
      <c r="O36" s="146">
        <v>7.9003947555327532</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9.7929999999999989E-2</v>
      </c>
      <c r="M37" s="67">
        <v>87.031999999999996</v>
      </c>
      <c r="N37" s="16">
        <v>6.4383561643835616</v>
      </c>
      <c r="O37" s="16">
        <v>5.0954629018243551</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6.4383561643835616</v>
      </c>
      <c r="O38" s="146">
        <v>5.0954629018243551</v>
      </c>
      <c r="P38" s="68"/>
      <c r="Q38" s="68"/>
      <c r="R38" s="68"/>
      <c r="S38" s="68"/>
      <c r="T38" s="68"/>
      <c r="U38" s="68"/>
      <c r="V38" s="68"/>
      <c r="W38" s="68"/>
    </row>
    <row r="39" spans="1:25" ht="42" customHeight="1" x14ac:dyDescent="0.25">
      <c r="B39" s="142"/>
      <c r="C39" s="142"/>
      <c r="D39" s="199" t="s">
        <v>35</v>
      </c>
      <c r="E39" s="199"/>
      <c r="F39" s="199"/>
      <c r="G39" s="199"/>
      <c r="H39" s="199"/>
      <c r="I39" s="199"/>
      <c r="J39" s="143">
        <v>554316678.36011291</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570914177.76011288</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20295936.300000001</v>
      </c>
      <c r="F65" s="14">
        <v>30642948.600000001</v>
      </c>
      <c r="G65" s="14">
        <v>20143990.899999999</v>
      </c>
      <c r="H65" s="14">
        <v>37739562.700000003</v>
      </c>
      <c r="I65" s="14"/>
      <c r="J65" s="14">
        <v>23146093.399999999</v>
      </c>
      <c r="K65" s="102">
        <v>33991512.799999997</v>
      </c>
      <c r="L65" s="14">
        <v>27972627</v>
      </c>
      <c r="M65" s="14">
        <v>27840850.199999999</v>
      </c>
      <c r="N65" s="14">
        <v>28369603.199999999</v>
      </c>
      <c r="O65" s="14"/>
      <c r="P65" s="14">
        <v>19869385.100000001</v>
      </c>
      <c r="Q65" s="14"/>
      <c r="R65" s="118">
        <v>50337060.899999999</v>
      </c>
      <c r="S65" s="169">
        <v>19132533.600000001</v>
      </c>
      <c r="T65" s="14"/>
      <c r="U65" s="14">
        <v>37534225.5</v>
      </c>
      <c r="V65" s="38">
        <v>380053830.09999996</v>
      </c>
      <c r="X65" s="1"/>
      <c r="Y65" s="1"/>
    </row>
    <row r="66" spans="2:25" s="37" customFormat="1" ht="57" customHeight="1" thickTop="1" thickBot="1" x14ac:dyDescent="0.3">
      <c r="B66" s="151" t="s">
        <v>31</v>
      </c>
      <c r="C66" s="152"/>
      <c r="D66" s="21"/>
      <c r="E66" s="21">
        <v>10939376.538864901</v>
      </c>
      <c r="F66" s="21"/>
      <c r="G66" s="21">
        <v>25015983.685547404</v>
      </c>
      <c r="H66" s="21"/>
      <c r="I66" s="21">
        <v>27421078.583959196</v>
      </c>
      <c r="J66" s="21"/>
      <c r="K66" s="21"/>
      <c r="L66" s="21"/>
      <c r="M66" s="21">
        <v>16615792.6815132</v>
      </c>
      <c r="N66" s="21"/>
      <c r="O66" s="21">
        <v>36186854.752043098</v>
      </c>
      <c r="P66" s="21"/>
      <c r="Q66" s="21">
        <v>41520845.107885502</v>
      </c>
      <c r="R66" s="21"/>
      <c r="S66" s="21"/>
      <c r="T66" s="21">
        <v>33160416.310299598</v>
      </c>
      <c r="U66" s="21"/>
      <c r="V66" s="39">
        <v>190860347.66011292</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31235312.8388649</v>
      </c>
      <c r="F68" s="44">
        <v>30642948.600000001</v>
      </c>
      <c r="G68" s="44">
        <v>45159974.585547403</v>
      </c>
      <c r="H68" s="44">
        <v>37739562.700000003</v>
      </c>
      <c r="I68" s="44">
        <v>27421078.583959196</v>
      </c>
      <c r="J68" s="44">
        <v>23146093.399999999</v>
      </c>
      <c r="K68" s="44">
        <v>33991512.799999997</v>
      </c>
      <c r="L68" s="44">
        <v>27972627</v>
      </c>
      <c r="M68" s="44">
        <v>44456642.881513201</v>
      </c>
      <c r="N68" s="44">
        <v>28369603.199999999</v>
      </c>
      <c r="O68" s="44">
        <v>36186854.752043098</v>
      </c>
      <c r="P68" s="44">
        <v>19869385.100000001</v>
      </c>
      <c r="Q68" s="44">
        <v>41520845.107885502</v>
      </c>
      <c r="R68" s="44">
        <v>50337060.899999999</v>
      </c>
      <c r="S68" s="44">
        <v>19132533.600000001</v>
      </c>
      <c r="T68" s="44">
        <v>33160416.310299598</v>
      </c>
      <c r="U68" s="44">
        <v>37534225.5</v>
      </c>
      <c r="V68" s="44">
        <v>570914177.76011288</v>
      </c>
      <c r="X68" s="25"/>
      <c r="Y68" s="1"/>
    </row>
    <row r="69" spans="2:25" s="37" customFormat="1" ht="58.5" customHeight="1" thickTop="1" x14ac:dyDescent="0.25">
      <c r="B69" s="152" t="s">
        <v>80</v>
      </c>
      <c r="C69" s="152"/>
      <c r="D69" s="155">
        <v>5.3204142029142226E-3</v>
      </c>
      <c r="E69" s="155">
        <v>5.4711047746986194E-2</v>
      </c>
      <c r="F69" s="155">
        <v>5.3673476318669346E-2</v>
      </c>
      <c r="G69" s="155">
        <v>7.9101161513846219E-2</v>
      </c>
      <c r="H69" s="155">
        <v>6.6103740579827458E-2</v>
      </c>
      <c r="I69" s="155">
        <v>4.8030123707106472E-2</v>
      </c>
      <c r="J69" s="155">
        <v>4.0542159052363802E-2</v>
      </c>
      <c r="K69" s="155">
        <v>5.9538743517213152E-2</v>
      </c>
      <c r="L69" s="155">
        <v>4.8996203089133231E-2</v>
      </c>
      <c r="M69" s="155">
        <v>7.7869222053534332E-2</v>
      </c>
      <c r="N69" s="155">
        <v>4.9691537371349639E-2</v>
      </c>
      <c r="O69" s="155">
        <v>6.338405343867308E-2</v>
      </c>
      <c r="P69" s="155">
        <v>3.4802752977609069E-2</v>
      </c>
      <c r="Q69" s="155">
        <v>7.2726946930597614E-2</v>
      </c>
      <c r="R69" s="155">
        <v>8.8169225534894077E-2</v>
      </c>
      <c r="S69" s="155">
        <v>3.3512101022019326E-2</v>
      </c>
      <c r="T69" s="155">
        <v>5.8083014228861848E-2</v>
      </c>
      <c r="U69" s="155">
        <v>6.574407671440094E-2</v>
      </c>
      <c r="V69" s="155">
        <v>0.99999999999999989</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63A24-B3C9-4155-8898-FBC149DABDCE}">
  <sheetPr codeName="Hoja6">
    <pageSetUpPr fitToPage="1"/>
  </sheetPr>
  <dimension ref="A1:CA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45583</v>
      </c>
      <c r="E6" s="114"/>
      <c r="F6" s="68"/>
      <c r="G6" s="68"/>
      <c r="H6" s="68"/>
      <c r="I6" s="68"/>
      <c r="J6" s="115" t="s">
        <v>0</v>
      </c>
      <c r="K6" s="116">
        <v>375.9273</v>
      </c>
      <c r="L6" s="115" t="s">
        <v>1</v>
      </c>
      <c r="M6" s="117">
        <v>4263.17</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712.49795340087303</v>
      </c>
      <c r="K8" s="129">
        <v>0</v>
      </c>
      <c r="L8" s="22">
        <v>8.7639999999999996E-2</v>
      </c>
      <c r="M8" s="66">
        <v>98.924000000000007</v>
      </c>
      <c r="N8" s="23">
        <v>0.12876712328767123</v>
      </c>
      <c r="O8" s="23">
        <v>0.1260273972602739</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1114.1943436456909</v>
      </c>
      <c r="K9" s="128">
        <v>0</v>
      </c>
      <c r="L9" s="15">
        <v>8.5879999999999998E-2</v>
      </c>
      <c r="M9" s="67">
        <v>96.954999999999998</v>
      </c>
      <c r="N9" s="16">
        <v>0.37534246575342467</v>
      </c>
      <c r="O9" s="16">
        <v>0.37534246575342461</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1421.4773513606071</v>
      </c>
      <c r="K10" s="129">
        <v>0</v>
      </c>
      <c r="L10" s="22">
        <v>8.7690000000000004E-2</v>
      </c>
      <c r="M10" s="66">
        <v>94.885000000000005</v>
      </c>
      <c r="N10" s="23">
        <v>0.62465753424657533</v>
      </c>
      <c r="O10" s="23">
        <v>0.62465753424657533</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645.05989674350303</v>
      </c>
      <c r="K11" s="128">
        <v>0</v>
      </c>
      <c r="L11" s="15">
        <v>8.6470000000000005E-2</v>
      </c>
      <c r="M11" s="67">
        <v>93.007999999999996</v>
      </c>
      <c r="N11" s="16">
        <v>0.87397260273972599</v>
      </c>
      <c r="O11" s="16">
        <v>0.87397260273972588</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3893.2295451506739</v>
      </c>
      <c r="K12" s="163"/>
      <c r="L12" s="147"/>
      <c r="M12" s="147"/>
      <c r="N12" s="146">
        <v>0.50386239894122775</v>
      </c>
      <c r="O12" s="146">
        <v>0.50336100307829157</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1580.0300715195499</v>
      </c>
      <c r="K13" s="22">
        <v>-1.3494730780757348E-2</v>
      </c>
      <c r="L13" s="22">
        <v>6.7799999999999999E-2</v>
      </c>
      <c r="M13" s="66">
        <v>99.433000000000007</v>
      </c>
      <c r="N13" s="23">
        <v>1.106849315068493</v>
      </c>
      <c r="O13" s="23">
        <v>1.0450099753637248</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7187.8317308481719</v>
      </c>
      <c r="K14" s="15">
        <v>0</v>
      </c>
      <c r="L14" s="15">
        <v>8.4559999999999996E-2</v>
      </c>
      <c r="M14" s="67">
        <v>98.382000000000005</v>
      </c>
      <c r="N14" s="16">
        <v>1.8547945205479452</v>
      </c>
      <c r="O14" s="16">
        <v>1.784450279830234</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4725.1202508931146</v>
      </c>
      <c r="K15" s="22">
        <v>0</v>
      </c>
      <c r="L15" s="22">
        <v>9.1829999999999995E-2</v>
      </c>
      <c r="M15" s="66">
        <v>91.215999999999994</v>
      </c>
      <c r="N15" s="23">
        <v>3.043835616438356</v>
      </c>
      <c r="O15" s="23">
        <v>2.7052550570133702</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8852.4648794207133</v>
      </c>
      <c r="K16" s="15">
        <v>0</v>
      </c>
      <c r="L16" s="15">
        <v>9.4579999999999997E-2</v>
      </c>
      <c r="M16" s="67">
        <v>89.957999999999998</v>
      </c>
      <c r="N16" s="16">
        <v>3.5287671232876714</v>
      </c>
      <c r="O16" s="16">
        <v>3.176954193688986</v>
      </c>
      <c r="P16" s="68"/>
      <c r="Q16" s="201" t="s">
        <v>65</v>
      </c>
      <c r="R16" s="202"/>
      <c r="S16" s="175"/>
      <c r="T16" s="26"/>
      <c r="U16" s="27">
        <v>3893.2295451506739</v>
      </c>
      <c r="V16" s="28">
        <v>2.907179405688879E-2</v>
      </c>
      <c r="W16" s="68"/>
      <c r="X16" s="25"/>
    </row>
    <row r="17" spans="2:24" ht="42" customHeight="1" thickTop="1" thickBot="1" x14ac:dyDescent="0.3">
      <c r="B17" s="142"/>
      <c r="C17" s="142"/>
      <c r="D17" s="203"/>
      <c r="E17" s="197"/>
      <c r="F17" s="17">
        <v>47744</v>
      </c>
      <c r="G17" s="18" t="s">
        <v>2</v>
      </c>
      <c r="H17" s="19">
        <v>16</v>
      </c>
      <c r="I17" s="20">
        <v>7.7499999999999999E-2</v>
      </c>
      <c r="J17" s="21">
        <v>5429.3151340434461</v>
      </c>
      <c r="K17" s="22">
        <v>4.3222508774968903E-4</v>
      </c>
      <c r="L17" s="22">
        <v>9.7349999999999992E-2</v>
      </c>
      <c r="M17" s="66">
        <v>91.350999999999999</v>
      </c>
      <c r="N17" s="23">
        <v>5.9205479452054792</v>
      </c>
      <c r="O17" s="23">
        <v>4.8857817586869503</v>
      </c>
      <c r="P17" s="68"/>
      <c r="Q17" s="234" t="s">
        <v>64</v>
      </c>
      <c r="R17" s="235"/>
      <c r="S17" s="177"/>
      <c r="T17" s="29"/>
      <c r="U17" s="30">
        <v>85254.946600768904</v>
      </c>
      <c r="V17" s="31">
        <v>0.63662165848807728</v>
      </c>
      <c r="W17" s="68"/>
    </row>
    <row r="18" spans="2:24" ht="42" customHeight="1" thickTop="1" thickBot="1" x14ac:dyDescent="0.3">
      <c r="B18" s="142"/>
      <c r="C18" s="142"/>
      <c r="D18" s="203"/>
      <c r="E18" s="197"/>
      <c r="F18" s="139">
        <v>47933</v>
      </c>
      <c r="G18" s="11"/>
      <c r="H18" s="12">
        <v>10</v>
      </c>
      <c r="I18" s="13">
        <v>7.0000000000000007E-2</v>
      </c>
      <c r="J18" s="136">
        <v>7215.8380735462106</v>
      </c>
      <c r="K18" s="15">
        <v>0</v>
      </c>
      <c r="L18" s="15">
        <v>9.9169999999999994E-2</v>
      </c>
      <c r="M18" s="67">
        <v>86.509</v>
      </c>
      <c r="N18" s="16">
        <v>6.4383561643835616</v>
      </c>
      <c r="O18" s="16">
        <v>5.0906275614275867</v>
      </c>
      <c r="P18" s="68"/>
      <c r="Q18" s="174" t="s">
        <v>31</v>
      </c>
      <c r="R18" s="26"/>
      <c r="S18" s="26"/>
      <c r="T18" s="26"/>
      <c r="U18" s="27">
        <v>44769.584056022373</v>
      </c>
      <c r="V18" s="28">
        <v>0.33430654745503402</v>
      </c>
      <c r="W18" s="68"/>
    </row>
    <row r="19" spans="2:24" ht="42" customHeight="1" thickTop="1" thickBot="1" x14ac:dyDescent="0.3">
      <c r="B19" s="142"/>
      <c r="C19" s="142"/>
      <c r="D19" s="203"/>
      <c r="E19" s="197"/>
      <c r="F19" s="17">
        <v>48395</v>
      </c>
      <c r="G19" s="18" t="s">
        <v>2</v>
      </c>
      <c r="H19" s="19">
        <v>16</v>
      </c>
      <c r="I19" s="20">
        <v>7.0000000000000007E-2</v>
      </c>
      <c r="J19" s="21">
        <v>6561.461776096191</v>
      </c>
      <c r="K19" s="22">
        <v>0</v>
      </c>
      <c r="L19" s="22">
        <v>0.10135999999999999</v>
      </c>
      <c r="M19" s="66">
        <v>83.703999999999994</v>
      </c>
      <c r="N19" s="23">
        <v>7.7041095890410958</v>
      </c>
      <c r="O19" s="23">
        <v>5.9145279643540842</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6530.5512564593946</v>
      </c>
      <c r="K20" s="15">
        <v>0</v>
      </c>
      <c r="L20" s="15">
        <v>0.10323</v>
      </c>
      <c r="M20" s="67">
        <v>115.685</v>
      </c>
      <c r="N20" s="16">
        <v>8.3178082191780813</v>
      </c>
      <c r="O20" s="16">
        <v>5.3085234039400433</v>
      </c>
      <c r="P20" s="68"/>
      <c r="Q20" s="156" t="s">
        <v>4</v>
      </c>
      <c r="R20" s="156"/>
      <c r="S20" s="156"/>
      <c r="T20" s="156"/>
      <c r="U20" s="157">
        <v>133917.76020194194</v>
      </c>
      <c r="V20" s="158">
        <v>1</v>
      </c>
      <c r="W20" s="68"/>
      <c r="X20" s="32"/>
    </row>
    <row r="21" spans="2:24" ht="42" customHeight="1" thickTop="1" thickBot="1" x14ac:dyDescent="0.3">
      <c r="B21" s="142"/>
      <c r="C21" s="142"/>
      <c r="D21" s="203"/>
      <c r="E21" s="197"/>
      <c r="F21" s="17">
        <v>49235</v>
      </c>
      <c r="G21" s="18" t="s">
        <v>2</v>
      </c>
      <c r="H21" s="19">
        <v>16</v>
      </c>
      <c r="I21" s="20">
        <v>7.2499999999999995E-2</v>
      </c>
      <c r="J21" s="21">
        <v>6654.5793857622375</v>
      </c>
      <c r="K21" s="22">
        <v>0</v>
      </c>
      <c r="L21" s="22">
        <v>0.10492000000000001</v>
      </c>
      <c r="M21" s="66">
        <v>80.494</v>
      </c>
      <c r="N21" s="23">
        <v>10.005479452054795</v>
      </c>
      <c r="O21" s="23">
        <v>7.1225347902400964</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4660.7067276228727</v>
      </c>
      <c r="K22" s="15">
        <v>0</v>
      </c>
      <c r="L22" s="15">
        <v>0.10724</v>
      </c>
      <c r="M22" s="67">
        <v>70.855999999999995</v>
      </c>
      <c r="N22" s="16">
        <v>11.731506849315069</v>
      </c>
      <c r="O22" s="16">
        <v>7.8284998692141476</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11807.425202372882</v>
      </c>
      <c r="K23" s="22">
        <v>0</v>
      </c>
      <c r="L23" s="22">
        <v>0.11132999999999998</v>
      </c>
      <c r="M23" s="66">
        <v>85.608999999999995</v>
      </c>
      <c r="N23" s="23">
        <v>17.61917808219178</v>
      </c>
      <c r="O23" s="23">
        <v>8.3785456448850919</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4487.8655085300379</v>
      </c>
      <c r="K24" s="15">
        <v>1.0510452206343564E-2</v>
      </c>
      <c r="L24" s="15">
        <v>0.11334</v>
      </c>
      <c r="M24" s="67">
        <v>101.21</v>
      </c>
      <c r="N24" s="16">
        <v>21.780821917808218</v>
      </c>
      <c r="O24" s="16">
        <v>8.6466674438640698</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8804.2995001372219</v>
      </c>
      <c r="K25" s="22">
        <v>0</v>
      </c>
      <c r="L25" s="22">
        <v>0.11172</v>
      </c>
      <c r="M25" s="66">
        <v>67.119</v>
      </c>
      <c r="N25" s="23">
        <v>26.038356164383561</v>
      </c>
      <c r="O25" s="23">
        <v>8.9296694366114622</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84497.489497252041</v>
      </c>
      <c r="K26" s="163"/>
      <c r="L26" s="147"/>
      <c r="M26" s="147"/>
      <c r="N26" s="146">
        <v>10.656762946991766</v>
      </c>
      <c r="O26" s="146">
        <v>5.8268780131728857</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2566.0193093085431</v>
      </c>
      <c r="K27" s="22">
        <v>-1.0417198080328236E-2</v>
      </c>
      <c r="L27" s="22">
        <v>2.206E-2</v>
      </c>
      <c r="M27" s="66">
        <v>100.691</v>
      </c>
      <c r="N27" s="23">
        <v>0.55068493150684927</v>
      </c>
      <c r="O27" s="23">
        <v>0.55068493150684927</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5867.9301284132234</v>
      </c>
      <c r="K28" s="15">
        <v>1.5457504898011543E-4</v>
      </c>
      <c r="L28" s="15">
        <v>4.9480000000000003E-2</v>
      </c>
      <c r="M28" s="67">
        <v>96.32</v>
      </c>
      <c r="N28" s="16">
        <v>2.4109589041095889</v>
      </c>
      <c r="O28" s="16">
        <v>2.3137416966945201</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6432.0865890778914</v>
      </c>
      <c r="K29" s="22">
        <v>1.5457504897945572E-4</v>
      </c>
      <c r="L29" s="22">
        <v>5.1020000000000003E-2</v>
      </c>
      <c r="M29" s="66">
        <v>88.775999999999996</v>
      </c>
      <c r="N29" s="23">
        <v>4.5013698630136982</v>
      </c>
      <c r="O29" s="23">
        <v>4.2660582304257026</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3897.5205496175849</v>
      </c>
      <c r="K30" s="15">
        <v>1.5457504897968731E-4</v>
      </c>
      <c r="L30" s="15">
        <v>5.2549999999999999E-2</v>
      </c>
      <c r="M30" s="67">
        <v>84.93</v>
      </c>
      <c r="N30" s="16">
        <v>8.4383561643835616</v>
      </c>
      <c r="O30" s="16">
        <v>7.3454842325826872</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8488.2504690272963</v>
      </c>
      <c r="K31" s="22">
        <v>1.5457504897973935E-4</v>
      </c>
      <c r="L31" s="22">
        <v>5.2199999999999996E-2</v>
      </c>
      <c r="M31" s="66">
        <v>96.251999999999995</v>
      </c>
      <c r="N31" s="23">
        <v>10.465753424657533</v>
      </c>
      <c r="O31" s="23">
        <v>8.2264624911892543</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9739.4298392711298</v>
      </c>
      <c r="K32" s="15">
        <v>1.5457504897974854E-4</v>
      </c>
      <c r="L32" s="15">
        <v>5.3499999999999999E-2</v>
      </c>
      <c r="M32" s="67">
        <v>85.781000000000006</v>
      </c>
      <c r="N32" s="16">
        <v>12.364383561643836</v>
      </c>
      <c r="O32" s="16">
        <v>9.6336349575644906</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7778.3471713067029</v>
      </c>
      <c r="K33" s="22">
        <v>1.5457504897973073E-4</v>
      </c>
      <c r="L33" s="22">
        <v>5.101E-2</v>
      </c>
      <c r="M33" s="66">
        <v>81.260000000000005</v>
      </c>
      <c r="N33" s="23">
        <v>24.676712328767124</v>
      </c>
      <c r="O33" s="23">
        <v>15.29685216447478</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44769.584056022373</v>
      </c>
      <c r="K34" s="144"/>
      <c r="L34" s="144"/>
      <c r="M34" s="145"/>
      <c r="N34" s="146">
        <v>10.690389515439417</v>
      </c>
      <c r="O34" s="146">
        <v>7.9003947555327532</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757.45710351686648</v>
      </c>
      <c r="K35" s="15">
        <v>0</v>
      </c>
      <c r="L35" s="15">
        <v>9.7929999999999989E-2</v>
      </c>
      <c r="M35" s="67">
        <v>87.031999999999996</v>
      </c>
      <c r="N35" s="16">
        <v>6.4383561643835616</v>
      </c>
      <c r="O35" s="16">
        <v>5.0954629018243551</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757.45710351686648</v>
      </c>
      <c r="K36" s="144"/>
      <c r="L36" s="144"/>
      <c r="M36" s="145"/>
      <c r="N36" s="146">
        <v>6.4383561643835616</v>
      </c>
      <c r="O36" s="146">
        <v>5.0954629018243551</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130024.53065679128</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133917.76020194194</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712.49795340087303</v>
      </c>
      <c r="E63" s="136">
        <v>4760.7616632693516</v>
      </c>
      <c r="F63" s="136">
        <v>7187.8317308481719</v>
      </c>
      <c r="G63" s="136">
        <v>4725.1202508931146</v>
      </c>
      <c r="H63" s="136">
        <v>8852.4648794207133</v>
      </c>
      <c r="I63" s="136"/>
      <c r="J63" s="136">
        <v>5429.3151340434461</v>
      </c>
      <c r="K63" s="136">
        <v>7973.2951770630771</v>
      </c>
      <c r="L63" s="136">
        <v>6561.461776096191</v>
      </c>
      <c r="M63" s="136">
        <v>6530.5512564593946</v>
      </c>
      <c r="N63" s="136">
        <v>6654.5793857622375</v>
      </c>
      <c r="O63" s="136"/>
      <c r="P63" s="136">
        <v>4660.7067276228727</v>
      </c>
      <c r="Q63" s="136"/>
      <c r="R63" s="136">
        <v>11807.425202372882</v>
      </c>
      <c r="S63" s="169">
        <v>4487.8655085300379</v>
      </c>
      <c r="T63" s="136"/>
      <c r="U63" s="136">
        <v>8804.2995001372219</v>
      </c>
      <c r="V63" s="38">
        <v>89148.176145919584</v>
      </c>
      <c r="X63" s="1"/>
      <c r="Y63" s="1"/>
    </row>
    <row r="64" spans="1:25" s="37" customFormat="1" ht="57" customHeight="1" thickTop="1" thickBot="1" x14ac:dyDescent="0.3">
      <c r="B64" s="151" t="s">
        <v>31</v>
      </c>
      <c r="C64" s="152"/>
      <c r="D64" s="21"/>
      <c r="E64" s="21">
        <v>2566.0193093085431</v>
      </c>
      <c r="F64" s="21"/>
      <c r="G64" s="21">
        <v>5867.9301284132234</v>
      </c>
      <c r="H64" s="21"/>
      <c r="I64" s="21">
        <v>6432.0865890778914</v>
      </c>
      <c r="J64" s="21"/>
      <c r="K64" s="21"/>
      <c r="L64" s="21"/>
      <c r="M64" s="21">
        <v>3897.5205496175849</v>
      </c>
      <c r="N64" s="21"/>
      <c r="O64" s="21">
        <v>8488.2504690272963</v>
      </c>
      <c r="P64" s="21"/>
      <c r="Q64" s="21">
        <v>9739.4298392711298</v>
      </c>
      <c r="R64" s="21"/>
      <c r="S64" s="21"/>
      <c r="T64" s="21">
        <v>7778.3471713067029</v>
      </c>
      <c r="U64" s="21"/>
      <c r="V64" s="39">
        <v>44769.584056022373</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712.49795340087303</v>
      </c>
      <c r="E66" s="44">
        <v>7326.7809725778952</v>
      </c>
      <c r="F66" s="44">
        <v>7187.8317308481719</v>
      </c>
      <c r="G66" s="44">
        <v>10593.050379306338</v>
      </c>
      <c r="H66" s="44">
        <v>8852.4648794207133</v>
      </c>
      <c r="I66" s="44">
        <v>6432.0865890778914</v>
      </c>
      <c r="J66" s="44">
        <v>5429.3151340434461</v>
      </c>
      <c r="K66" s="44">
        <v>7973.2951770630771</v>
      </c>
      <c r="L66" s="44">
        <v>6561.461776096191</v>
      </c>
      <c r="M66" s="44">
        <v>10428.07180607698</v>
      </c>
      <c r="N66" s="44">
        <v>6654.5793857622375</v>
      </c>
      <c r="O66" s="44">
        <v>8488.2504690272963</v>
      </c>
      <c r="P66" s="44">
        <v>4660.7067276228727</v>
      </c>
      <c r="Q66" s="44">
        <v>9739.4298392711298</v>
      </c>
      <c r="R66" s="44">
        <v>11807.425202372882</v>
      </c>
      <c r="S66" s="44">
        <v>4487.8655085300379</v>
      </c>
      <c r="T66" s="44">
        <v>7778.3471713067029</v>
      </c>
      <c r="U66" s="44">
        <v>8804.2995001372219</v>
      </c>
      <c r="V66" s="44">
        <v>133917.76020194194</v>
      </c>
      <c r="X66" s="25"/>
      <c r="Y66" s="1"/>
    </row>
    <row r="67" spans="2:25" s="37" customFormat="1" ht="58.5" customHeight="1" thickTop="1" x14ac:dyDescent="0.25">
      <c r="B67" s="164" t="s">
        <v>48</v>
      </c>
      <c r="C67" s="165"/>
      <c r="D67" s="155">
        <v>5.3204142029142235E-3</v>
      </c>
      <c r="E67" s="155">
        <v>5.4711047746986208E-2</v>
      </c>
      <c r="F67" s="155">
        <v>5.3673476318669353E-2</v>
      </c>
      <c r="G67" s="155">
        <v>7.9101161513846233E-2</v>
      </c>
      <c r="H67" s="155">
        <v>6.6103740579827472E-2</v>
      </c>
      <c r="I67" s="155">
        <v>4.8030123707106472E-2</v>
      </c>
      <c r="J67" s="155">
        <v>4.0542159052363809E-2</v>
      </c>
      <c r="K67" s="155">
        <v>5.9538743517213159E-2</v>
      </c>
      <c r="L67" s="155">
        <v>4.8996203089133231E-2</v>
      </c>
      <c r="M67" s="155">
        <v>7.7869222053534332E-2</v>
      </c>
      <c r="N67" s="155">
        <v>4.9691537371349639E-2</v>
      </c>
      <c r="O67" s="155">
        <v>6.3384053438673094E-2</v>
      </c>
      <c r="P67" s="155">
        <v>3.4802752977609069E-2</v>
      </c>
      <c r="Q67" s="155">
        <v>7.2726946930597627E-2</v>
      </c>
      <c r="R67" s="155">
        <v>8.8169225534894077E-2</v>
      </c>
      <c r="S67" s="155">
        <v>3.3512101022019326E-2</v>
      </c>
      <c r="T67" s="155">
        <v>5.8083014228861848E-2</v>
      </c>
      <c r="U67" s="155">
        <v>6.5744076714400954E-2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2024-10-21T19:34:27Z</dcterms:modified>
</cp:coreProperties>
</file>