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0. Octubre\"/>
    </mc:Choice>
  </mc:AlternateContent>
  <xr:revisionPtr revIDLastSave="0" documentId="13_ncr:9_{EFFE2826-AAE5-4CFC-983D-D46280AD2972}" xr6:coauthVersionLast="47" xr6:coauthVersionMax="47" xr10:uidLastSave="{00000000-0000-0000-0000-000000000000}"/>
  <bookViews>
    <workbookView xWindow="28680" yWindow="-120" windowWidth="29040" windowHeight="15720" tabRatio="603" xr2:uid="{40A935DD-F2EF-4BC1-8FCC-EA9AF1013B59}"/>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<sst xmlns="http://schemas.openxmlformats.org/spreadsheetml/2006/main" count="170" uniqueCount="96">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</sst>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3BE19CC-1A4F-48CD-9016-50D7704ACEA9}"/>
    <cellStyle name="Moneda" xfId="35" builtinId="4"/>
    <cellStyle name="Moneda 2" xfId="36" xr:uid="{31686204-AC2C-4B7A-A356-0355BA3AAF9A}"/>
    <cellStyle name="Neutral" xfId="37" builtinId="28" customBuiltin="1"/>
    <cellStyle name="Normal" xfId="0" builtinId="0"/>
    <cellStyle name="Normal 2" xfId="38" xr:uid="{AB6D7727-2225-4A88-8843-9C396BA9DE97}"/>
    <cellStyle name="Normal 2 2" xfId="39" xr:uid="{B5B82251-364C-44AE-8710-445B422545BA}"/>
    <cellStyle name="Normal 3" xfId="40" xr:uid="{828FFBA4-E089-4C6C-92AA-135A5DABF3D5}"/>
    <cellStyle name="Notas" xfId="41" builtinId="10" customBuiltin="1"/>
    <cellStyle name="Porcentaje" xfId="42" builtinId="5"/>
    <cellStyle name="Porcentaje 2" xfId="43" xr:uid="{3A5CF8EF-531F-43DC-8674-5353B3B218BD}"/>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20351239.399999999</c:v>
                </c:pt>
                <c:pt idx="2">
                  <c:v>30642948.600000001</c:v>
                </c:pt>
                <c:pt idx="3">
                  <c:v>20143990.899999999</c:v>
                </c:pt>
                <c:pt idx="4">
                  <c:v>37739562.700000003</c:v>
                </c:pt>
                <c:pt idx="6">
                  <c:v>23121093.399999999</c:v>
                </c:pt>
                <c:pt idx="7">
                  <c:v>33986512.799999997</c:v>
                </c:pt>
                <c:pt idx="8">
                  <c:v>27972627</c:v>
                </c:pt>
                <c:pt idx="9">
                  <c:v>27840850.199999999</c:v>
                </c:pt>
                <c:pt idx="10">
                  <c:v>28369603.199999999</c:v>
                </c:pt>
                <c:pt idx="12">
                  <c:v>19611885.100000001</c:v>
                </c:pt>
                <c:pt idx="14">
                  <c:v>50337060.899999999</c:v>
                </c:pt>
                <c:pt idx="15">
                  <c:v>17873846.800000001</c:v>
                </c:pt>
                <c:pt idx="17">
                  <c:v>37201545.5</c:v>
                </c:pt>
              </c:numCache>
            </c:numRef>
          </c:val>
          <c:extLst>
            <c:ext xmlns:c16="http://schemas.microsoft.com/office/drawing/2014/chart" uri="{C3380CC4-5D6E-409C-BE32-E72D297353CC}">
              <c16:uniqueId val="{00000000-B456-449A-96BF-DA610BB9F2E1}"/>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B456-449A-96BF-DA610BB9F2E1}"/>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11197517.978850299</c:v>
                </c:pt>
                <c:pt idx="3">
                  <c:v>25010180.984393805</c:v>
                </c:pt>
                <c:pt idx="5">
                  <c:v>27414717.997610398</c:v>
                </c:pt>
                <c:pt idx="9">
                  <c:v>16611938.486508401</c:v>
                </c:pt>
                <c:pt idx="11">
                  <c:v>36178460.858504705</c:v>
                </c:pt>
                <c:pt idx="13">
                  <c:v>41511213.943313502</c:v>
                </c:pt>
                <c:pt idx="16">
                  <c:v>33152724.428645205</c:v>
                </c:pt>
              </c:numCache>
            </c:numRef>
          </c:val>
          <c:extLst>
            <c:ext xmlns:c16="http://schemas.microsoft.com/office/drawing/2014/chart" uri="{C3380CC4-5D6E-409C-BE32-E72D297353CC}">
              <c16:uniqueId val="{00000002-B456-449A-96BF-DA610BB9F2E1}"/>
            </c:ext>
          </c:extLst>
        </c:ser>
        <c:dLbls>
          <c:showLegendKey val="0"/>
          <c:showVal val="0"/>
          <c:showCatName val="0"/>
          <c:showSerName val="0"/>
          <c:showPercent val="0"/>
          <c:showBubbleSize val="0"/>
        </c:dLbls>
        <c:gapWidth val="150"/>
        <c:overlap val="100"/>
        <c:axId val="161181936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56-449A-96BF-DA610BB9F2E1}"/>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56-449A-96BF-DA610BB9F2E1}"/>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56-449A-96BF-DA610BB9F2E1}"/>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56-449A-96BF-DA610BB9F2E1}"/>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56-449A-96BF-DA610BB9F2E1}"/>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56-449A-96BF-DA610BB9F2E1}"/>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56-449A-96BF-DA610BB9F2E1}"/>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56-449A-96BF-DA610BB9F2E1}"/>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56-449A-96BF-DA610BB9F2E1}"/>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56-449A-96BF-DA610BB9F2E1}"/>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56-449A-96BF-DA610BB9F2E1}"/>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456-449A-96BF-DA610BB9F2E1}"/>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456-449A-96BF-DA610BB9F2E1}"/>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456-449A-96BF-DA610BB9F2E1}"/>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456-449A-96BF-DA610BB9F2E1}"/>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456-449A-96BF-DA610BB9F2E1}"/>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456-449A-96BF-DA610BB9F2E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5.3354337598881694E-3</c:v>
                </c:pt>
                <c:pt idx="1">
                  <c:v>5.5416069380492448E-2</c:v>
                </c:pt>
                <c:pt idx="2">
                  <c:v>5.3824996821549828E-2</c:v>
                </c:pt>
                <c:pt idx="3">
                  <c:v>7.9314271935214842E-2</c:v>
                </c:pt>
                <c:pt idx="4">
                  <c:v>6.6290351783384868E-2</c:v>
                </c:pt>
                <c:pt idx="5">
                  <c:v>4.8154540489783827E-2</c:v>
                </c:pt>
                <c:pt idx="6">
                  <c:v>4.0612696741780148E-2</c:v>
                </c:pt>
                <c:pt idx="7">
                  <c:v>5.9698039092607506E-2</c:v>
                </c:pt>
                <c:pt idx="8">
                  <c:v>4.9134519625353514E-2</c:v>
                </c:pt>
                <c:pt idx="9">
                  <c:v>7.8082277296263228E-2</c:v>
                </c:pt>
                <c:pt idx="10">
                  <c:v>4.9831816839866053E-2</c:v>
                </c:pt>
                <c:pt idx="11">
                  <c:v>6.3548242897146681E-2</c:v>
                </c:pt>
                <c:pt idx="12">
                  <c:v>3.444869705430699E-2</c:v>
                </c:pt>
                <c:pt idx="13">
                  <c:v>7.2915338132882035E-2</c:v>
                </c:pt>
                <c:pt idx="14">
                  <c:v>8.841812771727392E-2</c:v>
                </c:pt>
                <c:pt idx="15">
                  <c:v>3.1395795481602859E-2</c:v>
                </c:pt>
                <c:pt idx="16">
                  <c:v>5.823347192500742E-2</c:v>
                </c:pt>
                <c:pt idx="17">
                  <c:v>6.5345313025595764E-2</c:v>
                </c:pt>
              </c:numCache>
            </c:numRef>
          </c:val>
          <c:smooth val="0"/>
          <c:extLst>
            <c:ext xmlns:c16="http://schemas.microsoft.com/office/drawing/2014/chart" uri="{C3380CC4-5D6E-409C-BE32-E72D297353CC}">
              <c16:uniqueId val="{00000014-B456-449A-96BF-DA610BB9F2E1}"/>
            </c:ext>
          </c:extLst>
        </c:ser>
        <c:dLbls>
          <c:showLegendKey val="0"/>
          <c:showVal val="0"/>
          <c:showCatName val="0"/>
          <c:showSerName val="0"/>
          <c:showPercent val="0"/>
          <c:showBubbleSize val="0"/>
        </c:dLbls>
        <c:marker val="1"/>
        <c:smooth val="0"/>
        <c:axId val="3"/>
        <c:axId val="4"/>
      </c:lineChart>
      <c:catAx>
        <c:axId val="161181936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1181936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AA7-4860-93B8-9A84F10B036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AA7-4860-93B8-9A84F10B036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AA7-4860-93B8-9A84F10B0366}"/>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A7-4860-93B8-9A84F10B036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A7-4860-93B8-9A84F10B0366}"/>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A7-4860-93B8-9A84F10B036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2.7924298860573436E-2</c:v>
                </c:pt>
                <c:pt idx="1">
                  <c:v>0.63644528099095365</c:v>
                </c:pt>
                <c:pt idx="2">
                  <c:v>0.33563042014847283</c:v>
                </c:pt>
              </c:numCache>
            </c:numRef>
          </c:val>
          <c:extLst>
            <c:ext xmlns:c16="http://schemas.microsoft.com/office/drawing/2014/chart" uri="{C3380CC4-5D6E-409C-BE32-E72D297353CC}">
              <c16:uniqueId val="{00000003-5AA7-4860-93B8-9A84F10B036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FB0-4665-B74F-8D21E2BE64F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FB0-4665-B74F-8D21E2BE64F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FB0-4665-B74F-8D21E2BE64F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FB0-4665-B74F-8D21E2BE64F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FB0-4665-B74F-8D21E2BE64F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FB0-4665-B74F-8D21E2BE64F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FB0-4665-B74F-8D21E2BE64F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FB0-4665-B74F-8D21E2BE64FA}"/>
            </c:ext>
          </c:extLst>
        </c:ser>
        <c:ser>
          <c:idx val="1"/>
          <c:order val="1"/>
          <c:dPt>
            <c:idx val="0"/>
            <c:bubble3D val="0"/>
            <c:extLst>
              <c:ext xmlns:c16="http://schemas.microsoft.com/office/drawing/2014/chart" uri="{C3380CC4-5D6E-409C-BE32-E72D297353CC}">
                <c16:uniqueId val="{00000007-6FB0-4665-B74F-8D21E2BE64F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FB0-4665-B74F-8D21E2BE64F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723.60535336955934</c:v>
                </c:pt>
                <c:pt idx="1">
                  <c:v>4848.1535020118017</c:v>
                </c:pt>
                <c:pt idx="2">
                  <c:v>7299.8855571940085</c:v>
                </c:pt>
                <c:pt idx="3">
                  <c:v>4798.7819369039935</c:v>
                </c:pt>
                <c:pt idx="4">
                  <c:v>8990.4693012652097</c:v>
                </c:pt>
                <c:pt idx="6">
                  <c:v>5507.999180509466</c:v>
                </c:pt>
                <c:pt idx="7">
                  <c:v>8096.4027700685847</c:v>
                </c:pt>
                <c:pt idx="8">
                  <c:v>6663.7508844065724</c:v>
                </c:pt>
                <c:pt idx="9">
                  <c:v>6632.3584889928607</c:v>
                </c:pt>
                <c:pt idx="10">
                  <c:v>6758.3201396945497</c:v>
                </c:pt>
                <c:pt idx="12">
                  <c:v>4672.0215688002809</c:v>
                </c:pt>
                <c:pt idx="14">
                  <c:v>11991.495617869659</c:v>
                </c:pt>
                <c:pt idx="15">
                  <c:v>4257.9791458716982</c:v>
                </c:pt>
                <c:pt idx="17">
                  <c:v>8862.3006958522838</c:v>
                </c:pt>
              </c:numCache>
            </c:numRef>
          </c:val>
          <c:extLst>
            <c:ext xmlns:c16="http://schemas.microsoft.com/office/drawing/2014/chart" uri="{C3380CC4-5D6E-409C-BE32-E72D297353CC}">
              <c16:uniqueId val="{00000000-B045-44E8-9FE1-F3BB6B50A74B}"/>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2667.5174389134845</c:v>
                </c:pt>
                <c:pt idx="3">
                  <c:v>5958.0251670292773</c:v>
                </c:pt>
                <c:pt idx="5">
                  <c:v>6530.8435744105509</c:v>
                </c:pt>
                <c:pt idx="9">
                  <c:v>3957.3623092739176</c:v>
                </c:pt>
                <c:pt idx="11">
                  <c:v>8618.5773878988657</c:v>
                </c:pt>
                <c:pt idx="13">
                  <c:v>9888.9671187316726</c:v>
                </c:pt>
                <c:pt idx="16">
                  <c:v>7897.7743753517279</c:v>
                </c:pt>
              </c:numCache>
            </c:numRef>
          </c:val>
          <c:extLst>
            <c:ext xmlns:c16="http://schemas.microsoft.com/office/drawing/2014/chart" uri="{C3380CC4-5D6E-409C-BE32-E72D297353CC}">
              <c16:uniqueId val="{00000001-B045-44E8-9FE1-F3BB6B50A74B}"/>
            </c:ext>
          </c:extLst>
        </c:ser>
        <c:dLbls>
          <c:showLegendKey val="0"/>
          <c:showVal val="0"/>
          <c:showCatName val="0"/>
          <c:showSerName val="0"/>
          <c:showPercent val="0"/>
          <c:showBubbleSize val="0"/>
        </c:dLbls>
        <c:gapWidth val="150"/>
        <c:overlap val="100"/>
        <c:axId val="87446678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45-44E8-9FE1-F3BB6B50A74B}"/>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45-44E8-9FE1-F3BB6B50A74B}"/>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45-44E8-9FE1-F3BB6B50A74B}"/>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45-44E8-9FE1-F3BB6B50A74B}"/>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45-44E8-9FE1-F3BB6B50A74B}"/>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45-44E8-9FE1-F3BB6B50A74B}"/>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45-44E8-9FE1-F3BB6B50A74B}"/>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45-44E8-9FE1-F3BB6B50A74B}"/>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45-44E8-9FE1-F3BB6B50A74B}"/>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45-44E8-9FE1-F3BB6B50A74B}"/>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045-44E8-9FE1-F3BB6B50A74B}"/>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45-44E8-9FE1-F3BB6B50A74B}"/>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45-44E8-9FE1-F3BB6B50A74B}"/>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45-44E8-9FE1-F3BB6B50A74B}"/>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45-44E8-9FE1-F3BB6B50A74B}"/>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45-44E8-9FE1-F3BB6B50A74B}"/>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45-44E8-9FE1-F3BB6B50A74B}"/>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45-44E8-9FE1-F3BB6B50A74B}"/>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5.3354337598881694E-3</c:v>
                </c:pt>
                <c:pt idx="1">
                  <c:v>5.5416069380492448E-2</c:v>
                </c:pt>
                <c:pt idx="2">
                  <c:v>5.3824996821549828E-2</c:v>
                </c:pt>
                <c:pt idx="3">
                  <c:v>7.9314271935214842E-2</c:v>
                </c:pt>
                <c:pt idx="4">
                  <c:v>6.6290351783384854E-2</c:v>
                </c:pt>
                <c:pt idx="5">
                  <c:v>4.815454048978382E-2</c:v>
                </c:pt>
                <c:pt idx="6">
                  <c:v>4.0612696741780148E-2</c:v>
                </c:pt>
                <c:pt idx="7">
                  <c:v>5.9698039092607499E-2</c:v>
                </c:pt>
                <c:pt idx="8">
                  <c:v>4.9134519625353507E-2</c:v>
                </c:pt>
                <c:pt idx="9">
                  <c:v>7.8082277296263214E-2</c:v>
                </c:pt>
                <c:pt idx="10">
                  <c:v>4.9831816839866046E-2</c:v>
                </c:pt>
                <c:pt idx="11">
                  <c:v>6.3548242897146667E-2</c:v>
                </c:pt>
                <c:pt idx="12">
                  <c:v>3.444869705430699E-2</c:v>
                </c:pt>
                <c:pt idx="13">
                  <c:v>7.2915338132882021E-2</c:v>
                </c:pt>
                <c:pt idx="14">
                  <c:v>8.841812771727392E-2</c:v>
                </c:pt>
                <c:pt idx="15">
                  <c:v>3.1395795481602859E-2</c:v>
                </c:pt>
                <c:pt idx="16">
                  <c:v>5.823347192500742E-2</c:v>
                </c:pt>
                <c:pt idx="17">
                  <c:v>6.5345313025595764E-2</c:v>
                </c:pt>
              </c:numCache>
            </c:numRef>
          </c:val>
          <c:smooth val="0"/>
          <c:extLst>
            <c:ext xmlns:c16="http://schemas.microsoft.com/office/drawing/2014/chart" uri="{C3380CC4-5D6E-409C-BE32-E72D297353CC}">
              <c16:uniqueId val="{00000014-B045-44E8-9FE1-F3BB6B50A74B}"/>
            </c:ext>
          </c:extLst>
        </c:ser>
        <c:dLbls>
          <c:showLegendKey val="0"/>
          <c:showVal val="0"/>
          <c:showCatName val="0"/>
          <c:showSerName val="0"/>
          <c:showPercent val="0"/>
          <c:showBubbleSize val="0"/>
        </c:dLbls>
        <c:marker val="1"/>
        <c:smooth val="0"/>
        <c:axId val="3"/>
        <c:axId val="4"/>
      </c:lineChart>
      <c:catAx>
        <c:axId val="8744667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7446678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B5D-48B4-AA26-296DFE699BC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B5D-48B4-AA26-296DFE699BC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B5D-48B4-AA26-296DFE699BCA}"/>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5D-48B4-AA26-296DFE699BC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5D-48B4-AA26-296DFE699BC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5D-48B4-AA26-296DFE699BC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2.7924298860573429E-2</c:v>
                </c:pt>
                <c:pt idx="1">
                  <c:v>0.63644528099095377</c:v>
                </c:pt>
                <c:pt idx="2">
                  <c:v>0.33563042014847283</c:v>
                </c:pt>
              </c:numCache>
            </c:numRef>
          </c:val>
          <c:extLst>
            <c:ext xmlns:c16="http://schemas.microsoft.com/office/drawing/2014/chart" uri="{C3380CC4-5D6E-409C-BE32-E72D297353CC}">
              <c16:uniqueId val="{00000003-CB5D-48B4-AA26-296DFE699BC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26" name="Imagen 2">
          <a:extLst>
            <a:ext uri="{FF2B5EF4-FFF2-40B4-BE49-F238E27FC236}">
              <a16:creationId xmlns:a16="http://schemas.microsoft.com/office/drawing/2014/main" id="{8EFEBE14-597F-7D89-140C-C3729B6A97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02" name="5 Gráfico">
          <a:extLst>
            <a:ext uri="{FF2B5EF4-FFF2-40B4-BE49-F238E27FC236}">
              <a16:creationId xmlns:a16="http://schemas.microsoft.com/office/drawing/2014/main" id="{084F73DA-A93A-A38E-DBA4-7541E8278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03" name="Imagen 5" descr="http://www.minhacienda.gov.co/imagesnew/LogoMinhacienda1.jpg">
          <a:extLst>
            <a:ext uri="{FF2B5EF4-FFF2-40B4-BE49-F238E27FC236}">
              <a16:creationId xmlns:a16="http://schemas.microsoft.com/office/drawing/2014/main" id="{B01A07F2-B313-6E44-8B60-A925D51AE92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04" name="Gráfico 4">
          <a:extLst>
            <a:ext uri="{FF2B5EF4-FFF2-40B4-BE49-F238E27FC236}">
              <a16:creationId xmlns:a16="http://schemas.microsoft.com/office/drawing/2014/main" id="{7B690204-0186-3F1A-3896-F6729A53D5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00" name="Chart 7">
          <a:extLst>
            <a:ext uri="{FF2B5EF4-FFF2-40B4-BE49-F238E27FC236}">
              <a16:creationId xmlns:a16="http://schemas.microsoft.com/office/drawing/2014/main" id="{69BAA553-16C1-8DCC-41F1-CE0E2BC08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01" name="Imagen 5" descr="http://www.minhacienda.gov.co/imagesnew/LogoMinhacienda1.jpg">
          <a:extLst>
            <a:ext uri="{FF2B5EF4-FFF2-40B4-BE49-F238E27FC236}">
              <a16:creationId xmlns:a16="http://schemas.microsoft.com/office/drawing/2014/main" id="{73B12270-369F-247B-5A78-6CA9FC53C82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02" name="5 Gráfico">
          <a:extLst>
            <a:ext uri="{FF2B5EF4-FFF2-40B4-BE49-F238E27FC236}">
              <a16:creationId xmlns:a16="http://schemas.microsoft.com/office/drawing/2014/main" id="{9AE3F748-EEED-D747-F4F1-E00154A55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03" name="Gráfico 4">
          <a:extLst>
            <a:ext uri="{FF2B5EF4-FFF2-40B4-BE49-F238E27FC236}">
              <a16:creationId xmlns:a16="http://schemas.microsoft.com/office/drawing/2014/main" id="{8D281389-BFC2-709D-C8B8-3BB75FEC4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B4B95-EF35-4008-A0DB-55A43991D4D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37093-0A92-4F3D-8277-024C254D6EEE}">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45569</v>
      </c>
      <c r="E6" s="114"/>
      <c r="F6" s="68"/>
      <c r="G6" s="68"/>
      <c r="H6" s="68"/>
      <c r="I6" s="68"/>
      <c r="J6" s="115" t="s">
        <v>0</v>
      </c>
      <c r="K6" s="116">
        <v>375.84010000000001</v>
      </c>
      <c r="L6" s="115" t="s">
        <v>1</v>
      </c>
      <c r="M6" s="124">
        <v>4197.7299999999996</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8.8020000000000001E-2</v>
      </c>
      <c r="M8" s="67">
        <v>98.6</v>
      </c>
      <c r="N8" s="16">
        <v>0.16712328767123288</v>
      </c>
      <c r="O8" s="16">
        <v>0.16438356164383558</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8.702E-2</v>
      </c>
      <c r="M9" s="66">
        <v>96.606999999999999</v>
      </c>
      <c r="N9" s="23">
        <v>0.41369863013698632</v>
      </c>
      <c r="O9" s="23">
        <v>0.41369863013698627</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8.6830000000000004E-2</v>
      </c>
      <c r="M10" s="67">
        <v>94.629000000000005</v>
      </c>
      <c r="N10" s="16">
        <v>0.66301369863013704</v>
      </c>
      <c r="O10" s="16">
        <v>0.66301369863013715</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2050000</v>
      </c>
      <c r="K11" s="22">
        <v>0</v>
      </c>
      <c r="L11" s="22">
        <v>8.4710000000000008E-2</v>
      </c>
      <c r="M11" s="66">
        <v>92.85</v>
      </c>
      <c r="N11" s="23">
        <v>0.9123287671232877</v>
      </c>
      <c r="O11" s="23">
        <v>0.91232876712328759</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15897499.4</v>
      </c>
      <c r="K12" s="147"/>
      <c r="L12" s="147"/>
      <c r="M12" s="147"/>
      <c r="N12" s="146">
        <v>0.52592184041634582</v>
      </c>
      <c r="O12" s="146">
        <v>0.52539836704956921</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7491239.9000000004</v>
      </c>
      <c r="K13" s="22">
        <v>-2.5447989137924277E-2</v>
      </c>
      <c r="L13" s="22">
        <v>6.9489999999999996E-2</v>
      </c>
      <c r="M13" s="66">
        <v>99.228999999999999</v>
      </c>
      <c r="N13" s="23">
        <v>1.1452054794520548</v>
      </c>
      <c r="O13" s="23">
        <v>1.0832781393857445</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8.3469999999999989E-2</v>
      </c>
      <c r="M14" s="67">
        <v>98.543000000000006</v>
      </c>
      <c r="N14" s="16">
        <v>1.893150684931507</v>
      </c>
      <c r="O14" s="16">
        <v>1.822872172805885</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8.9429999999999996E-2</v>
      </c>
      <c r="M15" s="66">
        <v>91.697999999999993</v>
      </c>
      <c r="N15" s="23">
        <v>3.0821917808219177</v>
      </c>
      <c r="O15" s="23">
        <v>2.7451194835062025</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9.2200000000000004E-2</v>
      </c>
      <c r="M16" s="67">
        <v>90.513000000000005</v>
      </c>
      <c r="N16" s="16">
        <v>3.5671232876712327</v>
      </c>
      <c r="O16" s="16">
        <v>3.2168521155699401</v>
      </c>
      <c r="P16" s="68"/>
      <c r="Q16" s="201" t="s">
        <v>29</v>
      </c>
      <c r="R16" s="202"/>
      <c r="S16" s="175"/>
      <c r="T16" s="26"/>
      <c r="U16" s="27">
        <v>15897499.4</v>
      </c>
      <c r="V16" s="28">
        <v>2.7924298860573436E-2</v>
      </c>
      <c r="W16" s="131"/>
      <c r="X16" s="25"/>
    </row>
    <row r="17" spans="2:25" ht="42" customHeight="1" thickTop="1" thickBot="1" x14ac:dyDescent="0.3">
      <c r="B17" s="142"/>
      <c r="C17" s="142"/>
      <c r="D17" s="203"/>
      <c r="E17" s="197"/>
      <c r="F17" s="17">
        <v>47744</v>
      </c>
      <c r="G17" s="18" t="s">
        <v>2</v>
      </c>
      <c r="H17" s="19">
        <v>16</v>
      </c>
      <c r="I17" s="20">
        <v>7.7499999999999999E-2</v>
      </c>
      <c r="J17" s="21">
        <v>23121093.399999999</v>
      </c>
      <c r="K17" s="22">
        <v>1.082434140139042E-3</v>
      </c>
      <c r="L17" s="22">
        <v>9.5559999999999992E-2</v>
      </c>
      <c r="M17" s="66">
        <v>92.06</v>
      </c>
      <c r="N17" s="23">
        <v>5.9589041095890414</v>
      </c>
      <c r="O17" s="23">
        <v>4.928803008917404</v>
      </c>
      <c r="P17" s="68"/>
      <c r="Q17" s="176" t="s">
        <v>30</v>
      </c>
      <c r="R17" s="177"/>
      <c r="S17" s="177"/>
      <c r="T17" s="29"/>
      <c r="U17" s="30">
        <v>362332766.99999994</v>
      </c>
      <c r="V17" s="65">
        <v>0.63644528099095365</v>
      </c>
      <c r="W17" s="131"/>
    </row>
    <row r="18" spans="2:25" ht="42" customHeight="1" thickTop="1" thickBot="1" x14ac:dyDescent="0.3">
      <c r="B18" s="142"/>
      <c r="C18" s="142"/>
      <c r="D18" s="203"/>
      <c r="E18" s="197"/>
      <c r="F18" s="119">
        <v>47933</v>
      </c>
      <c r="G18" s="11"/>
      <c r="H18" s="12">
        <v>10</v>
      </c>
      <c r="I18" s="13">
        <v>7.0000000000000007E-2</v>
      </c>
      <c r="J18" s="168">
        <v>30757344.399999999</v>
      </c>
      <c r="K18" s="15">
        <v>0</v>
      </c>
      <c r="L18" s="15">
        <v>9.7270000000000009E-2</v>
      </c>
      <c r="M18" s="67">
        <v>87.256</v>
      </c>
      <c r="N18" s="16">
        <v>6.4767123287671229</v>
      </c>
      <c r="O18" s="16">
        <v>5.1363894070536924</v>
      </c>
      <c r="P18" s="68"/>
      <c r="Q18" s="174" t="s">
        <v>31</v>
      </c>
      <c r="R18" s="26"/>
      <c r="S18" s="26"/>
      <c r="T18" s="26"/>
      <c r="U18" s="27">
        <v>191076754.67782632</v>
      </c>
      <c r="V18" s="28">
        <v>0.33563042014847283</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9.9499999999999991E-2</v>
      </c>
      <c r="M19" s="66">
        <v>84.518000000000001</v>
      </c>
      <c r="N19" s="23">
        <v>7.7424657534246579</v>
      </c>
      <c r="O19" s="23">
        <v>5.963388847958691</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0.1009</v>
      </c>
      <c r="M20" s="67">
        <v>117.14100000000001</v>
      </c>
      <c r="N20" s="16">
        <v>8.3561643835616444</v>
      </c>
      <c r="O20" s="16">
        <v>5.3660500312752202</v>
      </c>
      <c r="P20" s="126"/>
      <c r="Q20" s="156" t="s">
        <v>32</v>
      </c>
      <c r="R20" s="156"/>
      <c r="S20" s="156"/>
      <c r="T20" s="156"/>
      <c r="U20" s="157">
        <v>569307021.07782626</v>
      </c>
      <c r="V20" s="158">
        <v>1</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0.10275000000000001</v>
      </c>
      <c r="M21" s="66">
        <v>81.576999999999998</v>
      </c>
      <c r="N21" s="23">
        <v>10.043835616438356</v>
      </c>
      <c r="O21" s="23">
        <v>6.5974387030780379</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19611885.100000001</v>
      </c>
      <c r="K22" s="15">
        <v>0</v>
      </c>
      <c r="L22" s="15">
        <v>0.10481</v>
      </c>
      <c r="M22" s="67">
        <v>72.076999999999998</v>
      </c>
      <c r="N22" s="16">
        <v>11.769863013698631</v>
      </c>
      <c r="O22" s="16">
        <v>7.904820025171615</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0.109</v>
      </c>
      <c r="M23" s="66">
        <v>87.194000000000003</v>
      </c>
      <c r="N23" s="23">
        <v>17.657534246575342</v>
      </c>
      <c r="O23" s="23">
        <v>8.4941725148047613</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17873846.800000001</v>
      </c>
      <c r="K24" s="15">
        <v>1.2261185242167866E-2</v>
      </c>
      <c r="L24" s="15">
        <v>0.1106</v>
      </c>
      <c r="M24" s="67">
        <v>103.48099999999999</v>
      </c>
      <c r="N24" s="16">
        <v>21.81917808219178</v>
      </c>
      <c r="O24" s="16">
        <v>8.7986375969873158</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37201545.5</v>
      </c>
      <c r="K25" s="22">
        <v>0</v>
      </c>
      <c r="L25" s="22">
        <v>0.10949999999999999</v>
      </c>
      <c r="M25" s="66">
        <v>68.442999999999998</v>
      </c>
      <c r="N25" s="23">
        <v>26.076712328767123</v>
      </c>
      <c r="O25" s="23">
        <v>9.1005442766766009</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359103598.59999996</v>
      </c>
      <c r="K26" s="147"/>
      <c r="L26" s="147"/>
      <c r="M26" s="147"/>
      <c r="N26" s="146">
        <v>10.621410066852924</v>
      </c>
      <c r="O26" s="146">
        <v>5.832323118971666</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11197517.978850299</v>
      </c>
      <c r="K29" s="22">
        <v>-4.0810766632158376E-3</v>
      </c>
      <c r="L29" s="22">
        <v>1.8489999999999999E-2</v>
      </c>
      <c r="M29" s="66">
        <v>100.95099999999999</v>
      </c>
      <c r="N29" s="23">
        <v>0.58904109589041098</v>
      </c>
      <c r="O29" s="23">
        <v>0.5890410958904112</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25010180.984393805</v>
      </c>
      <c r="K30" s="15">
        <v>0</v>
      </c>
      <c r="L30" s="15">
        <v>4.8710000000000003E-2</v>
      </c>
      <c r="M30" s="67">
        <v>96.433999999999997</v>
      </c>
      <c r="N30" s="16">
        <v>2.4493150684931506</v>
      </c>
      <c r="O30" s="16">
        <v>2.3522105402375457</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27414717.997610398</v>
      </c>
      <c r="K31" s="22">
        <v>1.3588650807156322E-16</v>
      </c>
      <c r="L31" s="22">
        <v>5.0099999999999999E-2</v>
      </c>
      <c r="M31" s="66">
        <v>89.025999999999996</v>
      </c>
      <c r="N31" s="23">
        <v>4.5397260273972604</v>
      </c>
      <c r="O31" s="23">
        <v>4.3049872787045524</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16611938.486508401</v>
      </c>
      <c r="K32" s="15">
        <v>0</v>
      </c>
      <c r="L32" s="15">
        <v>5.0479999999999997E-2</v>
      </c>
      <c r="M32" s="67">
        <v>86.146000000000001</v>
      </c>
      <c r="N32" s="16">
        <v>8.4767123287671229</v>
      </c>
      <c r="O32" s="16">
        <v>7.3940118088733078</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36178460.858504705</v>
      </c>
      <c r="K33" s="22">
        <v>0</v>
      </c>
      <c r="L33" s="22">
        <v>5.0570000000000004E-2</v>
      </c>
      <c r="M33" s="66">
        <v>97.518000000000001</v>
      </c>
      <c r="N33" s="23">
        <v>10.504109589041096</v>
      </c>
      <c r="O33" s="23">
        <v>8.2822895420790008</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41511213.943313502</v>
      </c>
      <c r="K34" s="15">
        <v>0</v>
      </c>
      <c r="L34" s="15">
        <v>5.0869999999999999E-2</v>
      </c>
      <c r="M34" s="67">
        <v>87.908000000000001</v>
      </c>
      <c r="N34" s="16">
        <v>12.402739726027397</v>
      </c>
      <c r="O34" s="16">
        <v>9.7128105803606442</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33152724.428645205</v>
      </c>
      <c r="K35" s="22">
        <v>0</v>
      </c>
      <c r="L35" s="22">
        <v>4.9710000000000004E-2</v>
      </c>
      <c r="M35" s="66">
        <v>82.823999999999998</v>
      </c>
      <c r="N35" s="23">
        <v>24.715068493150685</v>
      </c>
      <c r="O35" s="23">
        <v>15.43332020883442</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191076754.67782632</v>
      </c>
      <c r="K36" s="144"/>
      <c r="L36" s="144"/>
      <c r="M36" s="145"/>
      <c r="N36" s="146">
        <v>10.714912456644186</v>
      </c>
      <c r="O36" s="146">
        <v>7.9589040102160808</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9.5000000000000001E-2</v>
      </c>
      <c r="M37" s="67">
        <v>88.227000000000004</v>
      </c>
      <c r="N37" s="16">
        <v>6.4767123287671229</v>
      </c>
      <c r="O37" s="16">
        <v>5.1452121862459412</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6.4767123287671229</v>
      </c>
      <c r="O38" s="146">
        <v>5.1452121862459412</v>
      </c>
      <c r="P38" s="68"/>
      <c r="Q38" s="68"/>
      <c r="R38" s="68"/>
      <c r="S38" s="68"/>
      <c r="T38" s="68"/>
      <c r="U38" s="68"/>
      <c r="V38" s="68"/>
      <c r="W38" s="68"/>
    </row>
    <row r="39" spans="1:25" ht="42" customHeight="1" x14ac:dyDescent="0.25">
      <c r="B39" s="142"/>
      <c r="C39" s="142"/>
      <c r="D39" s="199" t="s">
        <v>35</v>
      </c>
      <c r="E39" s="199"/>
      <c r="F39" s="199"/>
      <c r="G39" s="199"/>
      <c r="H39" s="199"/>
      <c r="I39" s="199"/>
      <c r="J39" s="143">
        <v>553409521.67782629</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569307021.07782626</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20351239.399999999</v>
      </c>
      <c r="F65" s="14">
        <v>30642948.600000001</v>
      </c>
      <c r="G65" s="14">
        <v>20143990.899999999</v>
      </c>
      <c r="H65" s="14">
        <v>37739562.700000003</v>
      </c>
      <c r="I65" s="14"/>
      <c r="J65" s="14">
        <v>23121093.399999999</v>
      </c>
      <c r="K65" s="102">
        <v>33986512.799999997</v>
      </c>
      <c r="L65" s="14">
        <v>27972627</v>
      </c>
      <c r="M65" s="14">
        <v>27840850.199999999</v>
      </c>
      <c r="N65" s="14">
        <v>28369603.199999999</v>
      </c>
      <c r="O65" s="14"/>
      <c r="P65" s="14">
        <v>19611885.100000001</v>
      </c>
      <c r="Q65" s="14"/>
      <c r="R65" s="118">
        <v>50337060.899999999</v>
      </c>
      <c r="S65" s="169">
        <v>17873846.800000001</v>
      </c>
      <c r="T65" s="14"/>
      <c r="U65" s="14">
        <v>37201545.5</v>
      </c>
      <c r="V65" s="38">
        <v>378230266.39999998</v>
      </c>
      <c r="X65" s="1"/>
      <c r="Y65" s="1"/>
    </row>
    <row r="66" spans="2:25" s="37" customFormat="1" ht="57" customHeight="1" thickTop="1" thickBot="1" x14ac:dyDescent="0.3">
      <c r="B66" s="151" t="s">
        <v>31</v>
      </c>
      <c r="C66" s="152"/>
      <c r="D66" s="21"/>
      <c r="E66" s="21">
        <v>11197517.978850299</v>
      </c>
      <c r="F66" s="21"/>
      <c r="G66" s="21">
        <v>25010180.984393805</v>
      </c>
      <c r="H66" s="21"/>
      <c r="I66" s="21">
        <v>27414717.997610398</v>
      </c>
      <c r="J66" s="21"/>
      <c r="K66" s="21"/>
      <c r="L66" s="21"/>
      <c r="M66" s="21">
        <v>16611938.486508401</v>
      </c>
      <c r="N66" s="21"/>
      <c r="O66" s="21">
        <v>36178460.858504705</v>
      </c>
      <c r="P66" s="21"/>
      <c r="Q66" s="21">
        <v>41511213.943313502</v>
      </c>
      <c r="R66" s="21"/>
      <c r="S66" s="21"/>
      <c r="T66" s="21">
        <v>33152724.428645205</v>
      </c>
      <c r="U66" s="21"/>
      <c r="V66" s="39">
        <v>191076754.67782632</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31548757.378850296</v>
      </c>
      <c r="F68" s="44">
        <v>30642948.600000001</v>
      </c>
      <c r="G68" s="44">
        <v>45154171.884393804</v>
      </c>
      <c r="H68" s="44">
        <v>37739562.700000003</v>
      </c>
      <c r="I68" s="44">
        <v>27414717.997610398</v>
      </c>
      <c r="J68" s="44">
        <v>23121093.399999999</v>
      </c>
      <c r="K68" s="44">
        <v>33986512.799999997</v>
      </c>
      <c r="L68" s="44">
        <v>27972627</v>
      </c>
      <c r="M68" s="44">
        <v>44452788.686508402</v>
      </c>
      <c r="N68" s="44">
        <v>28369603.199999999</v>
      </c>
      <c r="O68" s="44">
        <v>36178460.858504705</v>
      </c>
      <c r="P68" s="44">
        <v>19611885.100000001</v>
      </c>
      <c r="Q68" s="44">
        <v>41511213.943313502</v>
      </c>
      <c r="R68" s="44">
        <v>50337060.899999999</v>
      </c>
      <c r="S68" s="44">
        <v>17873846.800000001</v>
      </c>
      <c r="T68" s="44">
        <v>33152724.428645205</v>
      </c>
      <c r="U68" s="44">
        <v>37201545.5</v>
      </c>
      <c r="V68" s="44">
        <v>569307021.07782626</v>
      </c>
      <c r="X68" s="25"/>
      <c r="Y68" s="1"/>
    </row>
    <row r="69" spans="2:25" s="37" customFormat="1" ht="58.5" customHeight="1" thickTop="1" x14ac:dyDescent="0.25">
      <c r="B69" s="152" t="s">
        <v>80</v>
      </c>
      <c r="C69" s="152"/>
      <c r="D69" s="155">
        <v>5.3354337598881694E-3</v>
      </c>
      <c r="E69" s="155">
        <v>5.5416069380492448E-2</v>
      </c>
      <c r="F69" s="155">
        <v>5.3824996821549828E-2</v>
      </c>
      <c r="G69" s="155">
        <v>7.9314271935214842E-2</v>
      </c>
      <c r="H69" s="155">
        <v>6.6290351783384868E-2</v>
      </c>
      <c r="I69" s="155">
        <v>4.8154540489783827E-2</v>
      </c>
      <c r="J69" s="155">
        <v>4.0612696741780148E-2</v>
      </c>
      <c r="K69" s="155">
        <v>5.9698039092607506E-2</v>
      </c>
      <c r="L69" s="155">
        <v>4.9134519625353514E-2</v>
      </c>
      <c r="M69" s="155">
        <v>7.8082277296263228E-2</v>
      </c>
      <c r="N69" s="155">
        <v>4.9831816839866053E-2</v>
      </c>
      <c r="O69" s="155">
        <v>6.3548242897146681E-2</v>
      </c>
      <c r="P69" s="155">
        <v>3.444869705430699E-2</v>
      </c>
      <c r="Q69" s="155">
        <v>7.2915338132882035E-2</v>
      </c>
      <c r="R69" s="155">
        <v>8.841812771727392E-2</v>
      </c>
      <c r="S69" s="155">
        <v>3.1395795481602859E-2</v>
      </c>
      <c r="T69" s="155">
        <v>5.823347192500742E-2</v>
      </c>
      <c r="U69" s="155">
        <v>6.5345313025595764E-2</v>
      </c>
      <c r="V69" s="155">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F151-1E41-49B6-A2AE-38CECA480493}">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45569</v>
      </c>
      <c r="E6" s="114"/>
      <c r="F6" s="68"/>
      <c r="G6" s="68"/>
      <c r="H6" s="68"/>
      <c r="I6" s="68"/>
      <c r="J6" s="115" t="s">
        <v>0</v>
      </c>
      <c r="K6" s="116">
        <v>375.84010000000001</v>
      </c>
      <c r="L6" s="115" t="s">
        <v>1</v>
      </c>
      <c r="M6" s="117">
        <v>4197.7299999999996</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723.60535336955934</v>
      </c>
      <c r="K8" s="129">
        <v>0</v>
      </c>
      <c r="L8" s="22">
        <v>8.8020000000000001E-2</v>
      </c>
      <c r="M8" s="66">
        <v>98.6</v>
      </c>
      <c r="N8" s="23">
        <v>0.16712328767123288</v>
      </c>
      <c r="O8" s="23">
        <v>0.16438356164383558</v>
      </c>
      <c r="P8" s="68"/>
      <c r="Q8" s="68"/>
      <c r="R8" s="68"/>
      <c r="S8" s="68"/>
      <c r="T8" s="68"/>
      <c r="U8" s="68"/>
      <c r="V8" s="68"/>
      <c r="W8" s="68"/>
    </row>
    <row r="9" spans="2:25" ht="42" customHeight="1" thickTop="1" thickBot="1" x14ac:dyDescent="0.3">
      <c r="B9" s="142"/>
      <c r="C9" s="142"/>
      <c r="D9" s="206"/>
      <c r="E9" s="231"/>
      <c r="F9" s="11">
        <v>45720</v>
      </c>
      <c r="G9" s="11"/>
      <c r="H9" s="12">
        <v>1</v>
      </c>
      <c r="I9" s="24">
        <v>0</v>
      </c>
      <c r="J9" s="127">
        <v>1131.5639405107047</v>
      </c>
      <c r="K9" s="128">
        <v>0</v>
      </c>
      <c r="L9" s="15">
        <v>8.702E-2</v>
      </c>
      <c r="M9" s="67">
        <v>96.606999999999999</v>
      </c>
      <c r="N9" s="16">
        <v>0.41369863013698632</v>
      </c>
      <c r="O9" s="16">
        <v>0.41369863013698627</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1443.6372992069523</v>
      </c>
      <c r="K10" s="129">
        <v>0</v>
      </c>
      <c r="L10" s="22">
        <v>8.6830000000000004E-2</v>
      </c>
      <c r="M10" s="66">
        <v>94.629000000000005</v>
      </c>
      <c r="N10" s="23">
        <v>0.66301369863013704</v>
      </c>
      <c r="O10" s="23">
        <v>0.66301369863013715</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488.35918460691857</v>
      </c>
      <c r="K11" s="128">
        <v>0</v>
      </c>
      <c r="L11" s="15">
        <v>8.4710000000000008E-2</v>
      </c>
      <c r="M11" s="67">
        <v>92.85</v>
      </c>
      <c r="N11" s="16">
        <v>0.9123287671232877</v>
      </c>
      <c r="O11" s="16">
        <v>0.91232876712328759</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3787.1657776941347</v>
      </c>
      <c r="K12" s="163"/>
      <c r="L12" s="147"/>
      <c r="M12" s="147"/>
      <c r="N12" s="146">
        <v>0.52592184041634582</v>
      </c>
      <c r="O12" s="146">
        <v>0.52539836704956921</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1784.5930776872265</v>
      </c>
      <c r="K13" s="22">
        <v>-2.5447989137924277E-2</v>
      </c>
      <c r="L13" s="22">
        <v>6.9489999999999996E-2</v>
      </c>
      <c r="M13" s="66">
        <v>99.228999999999999</v>
      </c>
      <c r="N13" s="23">
        <v>1.1452054794520548</v>
      </c>
      <c r="O13" s="23">
        <v>1.0832781393857445</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7299.8855571940085</v>
      </c>
      <c r="K14" s="15">
        <v>0</v>
      </c>
      <c r="L14" s="15">
        <v>8.3469999999999989E-2</v>
      </c>
      <c r="M14" s="67">
        <v>98.543000000000006</v>
      </c>
      <c r="N14" s="16">
        <v>1.893150684931507</v>
      </c>
      <c r="O14" s="16">
        <v>1.822872172805885</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4798.7819369039935</v>
      </c>
      <c r="K15" s="22">
        <v>0</v>
      </c>
      <c r="L15" s="22">
        <v>8.9429999999999996E-2</v>
      </c>
      <c r="M15" s="66">
        <v>91.697999999999993</v>
      </c>
      <c r="N15" s="23">
        <v>3.0821917808219177</v>
      </c>
      <c r="O15" s="23">
        <v>2.7451194835062025</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8990.4693012652097</v>
      </c>
      <c r="K16" s="15">
        <v>0</v>
      </c>
      <c r="L16" s="15">
        <v>9.2200000000000004E-2</v>
      </c>
      <c r="M16" s="67">
        <v>90.513000000000005</v>
      </c>
      <c r="N16" s="16">
        <v>3.5671232876712327</v>
      </c>
      <c r="O16" s="16">
        <v>3.2168521155699401</v>
      </c>
      <c r="P16" s="68"/>
      <c r="Q16" s="201" t="s">
        <v>65</v>
      </c>
      <c r="R16" s="202"/>
      <c r="S16" s="175"/>
      <c r="T16" s="26"/>
      <c r="U16" s="27">
        <v>3787.1657776941347</v>
      </c>
      <c r="V16" s="28">
        <v>2.7924298860573429E-2</v>
      </c>
      <c r="W16" s="68"/>
      <c r="X16" s="25"/>
    </row>
    <row r="17" spans="2:24" ht="42" customHeight="1" thickTop="1" thickBot="1" x14ac:dyDescent="0.3">
      <c r="B17" s="142"/>
      <c r="C17" s="142"/>
      <c r="D17" s="203"/>
      <c r="E17" s="197"/>
      <c r="F17" s="17">
        <v>47744</v>
      </c>
      <c r="G17" s="18" t="s">
        <v>2</v>
      </c>
      <c r="H17" s="19">
        <v>16</v>
      </c>
      <c r="I17" s="20">
        <v>7.7499999999999999E-2</v>
      </c>
      <c r="J17" s="21">
        <v>5507.999180509466</v>
      </c>
      <c r="K17" s="22">
        <v>1.082434140139042E-3</v>
      </c>
      <c r="L17" s="22">
        <v>9.5559999999999992E-2</v>
      </c>
      <c r="M17" s="66">
        <v>92.06</v>
      </c>
      <c r="N17" s="23">
        <v>5.9589041095890414</v>
      </c>
      <c r="O17" s="23">
        <v>4.928803008917404</v>
      </c>
      <c r="P17" s="68"/>
      <c r="Q17" s="234" t="s">
        <v>64</v>
      </c>
      <c r="R17" s="235"/>
      <c r="S17" s="177"/>
      <c r="T17" s="29"/>
      <c r="U17" s="30">
        <v>86316.358365116394</v>
      </c>
      <c r="V17" s="31">
        <v>0.63644528099095377</v>
      </c>
      <c r="W17" s="68"/>
    </row>
    <row r="18" spans="2:24" ht="42" customHeight="1" thickTop="1" thickBot="1" x14ac:dyDescent="0.3">
      <c r="B18" s="142"/>
      <c r="C18" s="142"/>
      <c r="D18" s="203"/>
      <c r="E18" s="197"/>
      <c r="F18" s="139">
        <v>47933</v>
      </c>
      <c r="G18" s="11"/>
      <c r="H18" s="12">
        <v>10</v>
      </c>
      <c r="I18" s="13">
        <v>7.0000000000000007E-2</v>
      </c>
      <c r="J18" s="136">
        <v>7327.13738139423</v>
      </c>
      <c r="K18" s="15">
        <v>0</v>
      </c>
      <c r="L18" s="15">
        <v>9.7270000000000009E-2</v>
      </c>
      <c r="M18" s="67">
        <v>87.256</v>
      </c>
      <c r="N18" s="16">
        <v>6.4767123287671229</v>
      </c>
      <c r="O18" s="16">
        <v>5.1363894070536924</v>
      </c>
      <c r="P18" s="68"/>
      <c r="Q18" s="174" t="s">
        <v>31</v>
      </c>
      <c r="R18" s="26"/>
      <c r="S18" s="26"/>
      <c r="T18" s="26"/>
      <c r="U18" s="27">
        <v>45519.067371609497</v>
      </c>
      <c r="V18" s="28">
        <v>0.33563042014847283</v>
      </c>
      <c r="W18" s="68"/>
    </row>
    <row r="19" spans="2:24" ht="42" customHeight="1" thickTop="1" thickBot="1" x14ac:dyDescent="0.3">
      <c r="B19" s="142"/>
      <c r="C19" s="142"/>
      <c r="D19" s="203"/>
      <c r="E19" s="197"/>
      <c r="F19" s="17">
        <v>48395</v>
      </c>
      <c r="G19" s="18" t="s">
        <v>2</v>
      </c>
      <c r="H19" s="19">
        <v>16</v>
      </c>
      <c r="I19" s="20">
        <v>7.0000000000000007E-2</v>
      </c>
      <c r="J19" s="21">
        <v>6663.7508844065724</v>
      </c>
      <c r="K19" s="22">
        <v>0</v>
      </c>
      <c r="L19" s="22">
        <v>9.9499999999999991E-2</v>
      </c>
      <c r="M19" s="66">
        <v>84.518000000000001</v>
      </c>
      <c r="N19" s="23">
        <v>7.7424657534246579</v>
      </c>
      <c r="O19" s="23">
        <v>5.963388847958691</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6632.3584889928607</v>
      </c>
      <c r="K20" s="15">
        <v>0</v>
      </c>
      <c r="L20" s="15">
        <v>0.1009</v>
      </c>
      <c r="M20" s="67">
        <v>117.14100000000001</v>
      </c>
      <c r="N20" s="16">
        <v>8.3561643835616444</v>
      </c>
      <c r="O20" s="16">
        <v>5.3660500312752202</v>
      </c>
      <c r="P20" s="68"/>
      <c r="Q20" s="156" t="s">
        <v>4</v>
      </c>
      <c r="R20" s="156"/>
      <c r="S20" s="156"/>
      <c r="T20" s="156"/>
      <c r="U20" s="157">
        <v>135622.59151442003</v>
      </c>
      <c r="V20" s="158">
        <v>1</v>
      </c>
      <c r="W20" s="68"/>
      <c r="X20" s="32"/>
    </row>
    <row r="21" spans="2:24" ht="42" customHeight="1" thickTop="1" thickBot="1" x14ac:dyDescent="0.3">
      <c r="B21" s="142"/>
      <c r="C21" s="142"/>
      <c r="D21" s="203"/>
      <c r="E21" s="197"/>
      <c r="F21" s="17">
        <v>49235</v>
      </c>
      <c r="G21" s="18" t="s">
        <v>2</v>
      </c>
      <c r="H21" s="19">
        <v>16</v>
      </c>
      <c r="I21" s="20">
        <v>7.2499999999999995E-2</v>
      </c>
      <c r="J21" s="21">
        <v>6758.3201396945497</v>
      </c>
      <c r="K21" s="22">
        <v>0</v>
      </c>
      <c r="L21" s="22">
        <v>0.10275000000000001</v>
      </c>
      <c r="M21" s="66">
        <v>81.576999999999998</v>
      </c>
      <c r="N21" s="23">
        <v>10.043835616438356</v>
      </c>
      <c r="O21" s="23">
        <v>6.5974387030780379</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4672.0215688002809</v>
      </c>
      <c r="K22" s="15">
        <v>0</v>
      </c>
      <c r="L22" s="15">
        <v>0.10481</v>
      </c>
      <c r="M22" s="67">
        <v>72.076999999999998</v>
      </c>
      <c r="N22" s="16">
        <v>11.769863013698631</v>
      </c>
      <c r="O22" s="16">
        <v>7.904820025171615</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11991.495617869659</v>
      </c>
      <c r="K23" s="22">
        <v>0</v>
      </c>
      <c r="L23" s="22">
        <v>0.109</v>
      </c>
      <c r="M23" s="66">
        <v>87.194000000000003</v>
      </c>
      <c r="N23" s="23">
        <v>17.657534246575342</v>
      </c>
      <c r="O23" s="23">
        <v>8.4941725148047613</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4257.9791458716982</v>
      </c>
      <c r="K24" s="15">
        <v>1.2261185242167866E-2</v>
      </c>
      <c r="L24" s="15">
        <v>0.1106</v>
      </c>
      <c r="M24" s="67">
        <v>103.48099999999999</v>
      </c>
      <c r="N24" s="16">
        <v>21.81917808219178</v>
      </c>
      <c r="O24" s="16">
        <v>8.7986375969873158</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8862.3006958522838</v>
      </c>
      <c r="K25" s="22">
        <v>0</v>
      </c>
      <c r="L25" s="22">
        <v>0.10949999999999999</v>
      </c>
      <c r="M25" s="66">
        <v>68.442999999999998</v>
      </c>
      <c r="N25" s="23">
        <v>26.076712328767123</v>
      </c>
      <c r="O25" s="23">
        <v>9.1005442766766009</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85547.092976442043</v>
      </c>
      <c r="K26" s="163"/>
      <c r="L26" s="147"/>
      <c r="M26" s="147"/>
      <c r="N26" s="146">
        <v>10.621410066852924</v>
      </c>
      <c r="O26" s="146">
        <v>5.832323118971666</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2667.5174389134845</v>
      </c>
      <c r="K27" s="22">
        <v>-4.0810766632158376E-3</v>
      </c>
      <c r="L27" s="22">
        <v>1.8489999999999999E-2</v>
      </c>
      <c r="M27" s="66">
        <v>100.95099999999999</v>
      </c>
      <c r="N27" s="23">
        <v>0.58904109589041098</v>
      </c>
      <c r="O27" s="23">
        <v>0.5890410958904112</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5958.0251670292773</v>
      </c>
      <c r="K28" s="15">
        <v>0</v>
      </c>
      <c r="L28" s="15">
        <v>4.8710000000000003E-2</v>
      </c>
      <c r="M28" s="67">
        <v>96.433999999999997</v>
      </c>
      <c r="N28" s="16">
        <v>2.4493150684931506</v>
      </c>
      <c r="O28" s="16">
        <v>2.3522105402375457</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6530.8435744105509</v>
      </c>
      <c r="K29" s="22">
        <v>1.3588650807156322E-16</v>
      </c>
      <c r="L29" s="22">
        <v>5.0099999999999999E-2</v>
      </c>
      <c r="M29" s="66">
        <v>89.025999999999996</v>
      </c>
      <c r="N29" s="23">
        <v>4.5397260273972604</v>
      </c>
      <c r="O29" s="23">
        <v>4.3049872787045524</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3957.3623092739176</v>
      </c>
      <c r="K30" s="15">
        <v>0</v>
      </c>
      <c r="L30" s="15">
        <v>5.0479999999999997E-2</v>
      </c>
      <c r="M30" s="67">
        <v>86.146000000000001</v>
      </c>
      <c r="N30" s="16">
        <v>8.4767123287671229</v>
      </c>
      <c r="O30" s="16">
        <v>7.3940118088733078</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8618.5773878988657</v>
      </c>
      <c r="K31" s="22">
        <v>0</v>
      </c>
      <c r="L31" s="22">
        <v>5.0570000000000004E-2</v>
      </c>
      <c r="M31" s="66">
        <v>97.518000000000001</v>
      </c>
      <c r="N31" s="23">
        <v>10.504109589041096</v>
      </c>
      <c r="O31" s="23">
        <v>8.2822895420790008</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9888.9671187316726</v>
      </c>
      <c r="K32" s="15">
        <v>0</v>
      </c>
      <c r="L32" s="15">
        <v>5.0869999999999999E-2</v>
      </c>
      <c r="M32" s="67">
        <v>87.908000000000001</v>
      </c>
      <c r="N32" s="16">
        <v>12.402739726027397</v>
      </c>
      <c r="O32" s="16">
        <v>9.7128105803606442</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7897.7743753517279</v>
      </c>
      <c r="K33" s="22">
        <v>0</v>
      </c>
      <c r="L33" s="22">
        <v>4.9710000000000004E-2</v>
      </c>
      <c r="M33" s="66">
        <v>82.823999999999998</v>
      </c>
      <c r="N33" s="23">
        <v>24.715068493150685</v>
      </c>
      <c r="O33" s="23">
        <v>15.43332020883442</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45519.067371609497</v>
      </c>
      <c r="K34" s="144"/>
      <c r="L34" s="144"/>
      <c r="M34" s="145"/>
      <c r="N34" s="146">
        <v>10.714912456644186</v>
      </c>
      <c r="O34" s="146">
        <v>7.9589040102160808</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769.26538867435499</v>
      </c>
      <c r="K35" s="15">
        <v>0</v>
      </c>
      <c r="L35" s="15">
        <v>9.5000000000000001E-2</v>
      </c>
      <c r="M35" s="67">
        <v>88.227000000000004</v>
      </c>
      <c r="N35" s="16">
        <v>6.4767123287671229</v>
      </c>
      <c r="O35" s="16">
        <v>5.1452121862459412</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769.26538867435499</v>
      </c>
      <c r="K36" s="144"/>
      <c r="L36" s="144"/>
      <c r="M36" s="145"/>
      <c r="N36" s="146">
        <v>6.4767123287671229</v>
      </c>
      <c r="O36" s="146">
        <v>5.1452121862459412</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131835.42573672591</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135622.59151442006</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723.60535336955934</v>
      </c>
      <c r="E63" s="136">
        <v>4848.1535020118017</v>
      </c>
      <c r="F63" s="136">
        <v>7299.8855571940085</v>
      </c>
      <c r="G63" s="136">
        <v>4798.7819369039935</v>
      </c>
      <c r="H63" s="136">
        <v>8990.4693012652097</v>
      </c>
      <c r="I63" s="136"/>
      <c r="J63" s="136">
        <v>5507.999180509466</v>
      </c>
      <c r="K63" s="136">
        <v>8096.4027700685847</v>
      </c>
      <c r="L63" s="136">
        <v>6663.7508844065724</v>
      </c>
      <c r="M63" s="136">
        <v>6632.3584889928607</v>
      </c>
      <c r="N63" s="136">
        <v>6758.3201396945497</v>
      </c>
      <c r="O63" s="136"/>
      <c r="P63" s="136">
        <v>4672.0215688002809</v>
      </c>
      <c r="Q63" s="136"/>
      <c r="R63" s="136">
        <v>11991.495617869659</v>
      </c>
      <c r="S63" s="169">
        <v>4257.9791458716982</v>
      </c>
      <c r="T63" s="136"/>
      <c r="U63" s="136">
        <v>8862.3006958522838</v>
      </c>
      <c r="V63" s="38">
        <v>90103.524142810536</v>
      </c>
      <c r="X63" s="1"/>
      <c r="Y63" s="1"/>
    </row>
    <row r="64" spans="1:25" s="37" customFormat="1" ht="57" customHeight="1" thickTop="1" thickBot="1" x14ac:dyDescent="0.3">
      <c r="B64" s="151" t="s">
        <v>31</v>
      </c>
      <c r="C64" s="152"/>
      <c r="D64" s="21"/>
      <c r="E64" s="21">
        <v>2667.5174389134845</v>
      </c>
      <c r="F64" s="21"/>
      <c r="G64" s="21">
        <v>5958.0251670292773</v>
      </c>
      <c r="H64" s="21"/>
      <c r="I64" s="21">
        <v>6530.8435744105509</v>
      </c>
      <c r="J64" s="21"/>
      <c r="K64" s="21"/>
      <c r="L64" s="21"/>
      <c r="M64" s="21">
        <v>3957.3623092739176</v>
      </c>
      <c r="N64" s="21"/>
      <c r="O64" s="21">
        <v>8618.5773878988657</v>
      </c>
      <c r="P64" s="21"/>
      <c r="Q64" s="21">
        <v>9888.9671187316726</v>
      </c>
      <c r="R64" s="21"/>
      <c r="S64" s="21"/>
      <c r="T64" s="21">
        <v>7897.7743753517279</v>
      </c>
      <c r="U64" s="21"/>
      <c r="V64" s="39">
        <v>45519.067371609497</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723.60535336955934</v>
      </c>
      <c r="E66" s="44">
        <v>7515.6709409252862</v>
      </c>
      <c r="F66" s="44">
        <v>7299.8855571940085</v>
      </c>
      <c r="G66" s="44">
        <v>10756.807103933272</v>
      </c>
      <c r="H66" s="44">
        <v>8990.4693012652097</v>
      </c>
      <c r="I66" s="44">
        <v>6530.8435744105509</v>
      </c>
      <c r="J66" s="44">
        <v>5507.999180509466</v>
      </c>
      <c r="K66" s="44">
        <v>8096.4027700685847</v>
      </c>
      <c r="L66" s="44">
        <v>6663.7508844065724</v>
      </c>
      <c r="M66" s="44">
        <v>10589.720798266779</v>
      </c>
      <c r="N66" s="44">
        <v>6758.3201396945497</v>
      </c>
      <c r="O66" s="44">
        <v>8618.5773878988657</v>
      </c>
      <c r="P66" s="44">
        <v>4672.0215688002809</v>
      </c>
      <c r="Q66" s="44">
        <v>9888.9671187316726</v>
      </c>
      <c r="R66" s="44">
        <v>11991.495617869659</v>
      </c>
      <c r="S66" s="44">
        <v>4257.9791458716982</v>
      </c>
      <c r="T66" s="44">
        <v>7897.7743753517279</v>
      </c>
      <c r="U66" s="44">
        <v>8862.3006958522838</v>
      </c>
      <c r="V66" s="44">
        <v>135622.59151442003</v>
      </c>
      <c r="X66" s="25"/>
      <c r="Y66" s="1"/>
    </row>
    <row r="67" spans="2:25" s="37" customFormat="1" ht="58.5" customHeight="1" thickTop="1" x14ac:dyDescent="0.25">
      <c r="B67" s="164" t="s">
        <v>48</v>
      </c>
      <c r="C67" s="165"/>
      <c r="D67" s="155">
        <v>5.3354337598881694E-3</v>
      </c>
      <c r="E67" s="155">
        <v>5.5416069380492448E-2</v>
      </c>
      <c r="F67" s="155">
        <v>5.3824996821549828E-2</v>
      </c>
      <c r="G67" s="155">
        <v>7.9314271935214842E-2</v>
      </c>
      <c r="H67" s="155">
        <v>6.6290351783384854E-2</v>
      </c>
      <c r="I67" s="155">
        <v>4.815454048978382E-2</v>
      </c>
      <c r="J67" s="155">
        <v>4.0612696741780148E-2</v>
      </c>
      <c r="K67" s="155">
        <v>5.9698039092607499E-2</v>
      </c>
      <c r="L67" s="155">
        <v>4.9134519625353507E-2</v>
      </c>
      <c r="M67" s="155">
        <v>7.8082277296263214E-2</v>
      </c>
      <c r="N67" s="155">
        <v>4.9831816839866046E-2</v>
      </c>
      <c r="O67" s="155">
        <v>6.3548242897146667E-2</v>
      </c>
      <c r="P67" s="155">
        <v>3.444869705430699E-2</v>
      </c>
      <c r="Q67" s="155">
        <v>7.2915338132882021E-2</v>
      </c>
      <c r="R67" s="155">
        <v>8.841812771727392E-2</v>
      </c>
      <c r="S67" s="155">
        <v>3.1395795481602859E-2</v>
      </c>
      <c r="T67" s="155">
        <v>5.823347192500742E-2</v>
      </c>
      <c r="U67" s="155">
        <v>6.5345313025595764E-2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2024-10-07T22:59:00Z</dcterms:modified>
</cp:coreProperties>
</file>