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6AEE8CFB-8220-462C-844E-328F954A6381}" xr6:coauthVersionLast="47" xr6:coauthVersionMax="47" xr10:uidLastSave="{00000000-0000-0000-0000-000000000000}"/>
  <bookViews>
    <workbookView xWindow="28680" yWindow="-120" windowWidth="29040" windowHeight="15720" tabRatio="603" xr2:uid="{85CC440C-53D8-4B7C-A273-A6324F6D9537}"/>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<sst xmlns="http://schemas.openxmlformats.org/spreadsheetml/2006/main" count="170" uniqueCount="96">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</sst>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A026C62-272F-4B65-A33F-3DC5A34A3354}"/>
    <cellStyle name="Moneda" xfId="35" builtinId="4"/>
    <cellStyle name="Moneda 2" xfId="36" xr:uid="{CDA84397-B49E-4336-A53B-7DAD9F8CF6A7}"/>
    <cellStyle name="Neutral" xfId="37" builtinId="28" customBuiltin="1"/>
    <cellStyle name="Normal" xfId="0" builtinId="0"/>
    <cellStyle name="Normal 2" xfId="38" xr:uid="{FDB9E91E-B373-40DA-ABB9-A08D7273273A}"/>
    <cellStyle name="Normal 2 2" xfId="39" xr:uid="{5C99EFF9-4B81-4CB7-940A-8753C4E81112}"/>
    <cellStyle name="Normal 3" xfId="40" xr:uid="{BEC1F222-8E23-41DB-802B-62F5811F73DB}"/>
    <cellStyle name="Notas" xfId="41" builtinId="10" customBuiltin="1"/>
    <cellStyle name="Porcentaje" xfId="42" builtinId="5"/>
    <cellStyle name="Porcentaje 2" xfId="43" xr:uid="{8BB75E61-39BF-40A3-B9AC-C4D5B6E7B70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20546854.399999999</c:v>
                </c:pt>
                <c:pt idx="2">
                  <c:v>30642948.600000001</c:v>
                </c:pt>
                <c:pt idx="3">
                  <c:v>20143990.899999999</c:v>
                </c:pt>
                <c:pt idx="4">
                  <c:v>37739562.700000003</c:v>
                </c:pt>
                <c:pt idx="6">
                  <c:v>23096093.399999999</c:v>
                </c:pt>
                <c:pt idx="7">
                  <c:v>33986512.799999997</c:v>
                </c:pt>
                <c:pt idx="8">
                  <c:v>27972627</c:v>
                </c:pt>
                <c:pt idx="9">
                  <c:v>27840850.199999999</c:v>
                </c:pt>
                <c:pt idx="10">
                  <c:v>28369603.199999999</c:v>
                </c:pt>
                <c:pt idx="12">
                  <c:v>19611885.100000001</c:v>
                </c:pt>
                <c:pt idx="14">
                  <c:v>50337060.899999999</c:v>
                </c:pt>
                <c:pt idx="15">
                  <c:v>17657346.800000001</c:v>
                </c:pt>
                <c:pt idx="17">
                  <c:v>37201545.5</c:v>
                </c:pt>
              </c:numCache>
            </c:numRef>
          </c:val>
          <c:extLst>
            <c:ext xmlns:c16="http://schemas.microsoft.com/office/drawing/2014/chart" uri="{C3380CC4-5D6E-409C-BE32-E72D297353CC}">
              <c16:uniqueId val="{00000000-67DE-4CCA-AA6E-7D9FE4084A5B}"/>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7DE-4CCA-AA6E-7D9FE4084A5B}"/>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11243403.169139</c:v>
                </c:pt>
                <c:pt idx="3">
                  <c:v>25010180.984393805</c:v>
                </c:pt>
                <c:pt idx="5">
                  <c:v>27414717.997610394</c:v>
                </c:pt>
                <c:pt idx="9">
                  <c:v>16611938.486508401</c:v>
                </c:pt>
                <c:pt idx="11">
                  <c:v>36178460.858504705</c:v>
                </c:pt>
                <c:pt idx="13">
                  <c:v>41511213.943313502</c:v>
                </c:pt>
                <c:pt idx="16">
                  <c:v>33152724.428645205</c:v>
                </c:pt>
              </c:numCache>
            </c:numRef>
          </c:val>
          <c:extLst>
            <c:ext xmlns:c16="http://schemas.microsoft.com/office/drawing/2014/chart" uri="{C3380CC4-5D6E-409C-BE32-E72D297353CC}">
              <c16:uniqueId val="{00000002-67DE-4CCA-AA6E-7D9FE4084A5B}"/>
            </c:ext>
          </c:extLst>
        </c:ser>
        <c:dLbls>
          <c:showLegendKey val="0"/>
          <c:showVal val="0"/>
          <c:showCatName val="0"/>
          <c:showSerName val="0"/>
          <c:showPercent val="0"/>
          <c:showBubbleSize val="0"/>
        </c:dLbls>
        <c:gapWidth val="150"/>
        <c:overlap val="100"/>
        <c:axId val="69581193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DE-4CCA-AA6E-7D9FE4084A5B}"/>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DE-4CCA-AA6E-7D9FE4084A5B}"/>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DE-4CCA-AA6E-7D9FE4084A5B}"/>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DE-4CCA-AA6E-7D9FE4084A5B}"/>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DE-4CCA-AA6E-7D9FE4084A5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DE-4CCA-AA6E-7D9FE4084A5B}"/>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7DE-4CCA-AA6E-7D9FE4084A5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7DE-4CCA-AA6E-7D9FE4084A5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7DE-4CCA-AA6E-7D9FE4084A5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7DE-4CCA-AA6E-7D9FE4084A5B}"/>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7DE-4CCA-AA6E-7D9FE4084A5B}"/>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7DE-4CCA-AA6E-7D9FE4084A5B}"/>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7DE-4CCA-AA6E-7D9FE4084A5B}"/>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7DE-4CCA-AA6E-7D9FE4084A5B}"/>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7DE-4CCA-AA6E-7D9FE4084A5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7DE-4CCA-AA6E-7D9FE4084A5B}"/>
                </c:ext>
              </c:extLst>
            </c:dLbl>
            <c:dLbl>
              <c:idx val="17"/>
              <c:layout>
                <c:manualLayout>
                  <c:x val="-1.2556827449792921E-2"/>
                  <c:y val="-0.116388516620538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7DE-4CCA-AA6E-7D9FE4084A5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5.3354337581048199E-3</c:v>
                </c:pt>
                <c:pt idx="1">
                  <c:v>5.5840269628727061E-2</c:v>
                </c:pt>
                <c:pt idx="2">
                  <c:v>5.3824996803559025E-2</c:v>
                </c:pt>
                <c:pt idx="3">
                  <c:v>7.931427190870434E-2</c:v>
                </c:pt>
                <c:pt idx="4">
                  <c:v>6.6290351761227551E-2</c:v>
                </c:pt>
                <c:pt idx="5">
                  <c:v>4.8154540473688341E-2</c:v>
                </c:pt>
                <c:pt idx="6">
                  <c:v>4.0568783691713677E-2</c:v>
                </c:pt>
                <c:pt idx="7">
                  <c:v>5.9698039072653655E-2</c:v>
                </c:pt>
                <c:pt idx="8">
                  <c:v>4.9134519608930477E-2</c:v>
                </c:pt>
                <c:pt idx="9">
                  <c:v>7.8082277270164507E-2</c:v>
                </c:pt>
                <c:pt idx="10">
                  <c:v>4.9831816823209946E-2</c:v>
                </c:pt>
                <c:pt idx="11">
                  <c:v>6.3548242875905908E-2</c:v>
                </c:pt>
                <c:pt idx="12">
                  <c:v>3.4448697042792638E-2</c:v>
                </c:pt>
                <c:pt idx="13">
                  <c:v>7.291533810851035E-2</c:v>
                </c:pt>
                <c:pt idx="14">
                  <c:v>8.8418127687720491E-2</c:v>
                </c:pt>
                <c:pt idx="15">
                  <c:v>3.1015508575089709E-2</c:v>
                </c:pt>
                <c:pt idx="16">
                  <c:v>5.8233471905543101E-2</c:v>
                </c:pt>
                <c:pt idx="17">
                  <c:v>6.5345313003754332E-2</c:v>
                </c:pt>
              </c:numCache>
            </c:numRef>
          </c:val>
          <c:smooth val="0"/>
          <c:extLst>
            <c:ext xmlns:c16="http://schemas.microsoft.com/office/drawing/2014/chart" uri="{C3380CC4-5D6E-409C-BE32-E72D297353CC}">
              <c16:uniqueId val="{00000013-67DE-4CCA-AA6E-7D9FE4084A5B}"/>
            </c:ext>
          </c:extLst>
        </c:ser>
        <c:dLbls>
          <c:showLegendKey val="0"/>
          <c:showVal val="0"/>
          <c:showCatName val="0"/>
          <c:showSerName val="0"/>
          <c:showPercent val="0"/>
          <c:showBubbleSize val="0"/>
        </c:dLbls>
        <c:marker val="1"/>
        <c:smooth val="0"/>
        <c:axId val="3"/>
        <c:axId val="4"/>
      </c:lineChart>
      <c:catAx>
        <c:axId val="695811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958119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73D-4A6D-B1B2-BF2363A5A14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73D-4A6D-B1B2-BF2363A5A14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73D-4A6D-B1B2-BF2363A5A14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3D-4A6D-B1B2-BF2363A5A14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3D-4A6D-B1B2-BF2363A5A14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3D-4A6D-B1B2-BF2363A5A1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2.7924298851239846E-2</c:v>
                </c:pt>
                <c:pt idx="1">
                  <c:v>0.6363646827910473</c:v>
                </c:pt>
                <c:pt idx="2">
                  <c:v>0.33571101835771294</c:v>
                </c:pt>
              </c:numCache>
            </c:numRef>
          </c:val>
          <c:extLst>
            <c:ext xmlns:c16="http://schemas.microsoft.com/office/drawing/2014/chart" uri="{C3380CC4-5D6E-409C-BE32-E72D297353CC}">
              <c16:uniqueId val="{00000003-C73D-4A6D-B1B2-BF2363A5A14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F6F-431E-80EC-7173E559113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F6F-431E-80EC-7173E559113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F6F-431E-80EC-7173E559113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F6F-431E-80EC-7173E559113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6F-431E-80EC-7173E559113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F6F-431E-80EC-7173E559113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F6F-431E-80EC-7173E559113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F6F-431E-80EC-7173E559113E}"/>
            </c:ext>
          </c:extLst>
        </c:ser>
        <c:ser>
          <c:idx val="1"/>
          <c:order val="1"/>
          <c:dPt>
            <c:idx val="0"/>
            <c:bubble3D val="0"/>
            <c:extLst>
              <c:ext xmlns:c16="http://schemas.microsoft.com/office/drawing/2014/chart" uri="{C3380CC4-5D6E-409C-BE32-E72D297353CC}">
                <c16:uniqueId val="{00000007-4F6F-431E-80EC-7173E559113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F6F-431E-80EC-7173E559113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719.06934077614505</c:v>
                </c:pt>
                <c:pt idx="1">
                  <c:v>4864.0702995352985</c:v>
                </c:pt>
                <c:pt idx="2">
                  <c:v>7254.1252920664456</c:v>
                </c:pt>
                <c:pt idx="3">
                  <c:v>4768.7001593197301</c:v>
                </c:pt>
                <c:pt idx="4">
                  <c:v>8934.1113959769991</c:v>
                </c:pt>
                <c:pt idx="6">
                  <c:v>5467.5533176617637</c:v>
                </c:pt>
                <c:pt idx="7">
                  <c:v>8045.6494350422909</c:v>
                </c:pt>
                <c:pt idx="8">
                  <c:v>6621.9783107373923</c:v>
                </c:pt>
                <c:pt idx="9">
                  <c:v>6590.7827025645029</c:v>
                </c:pt>
                <c:pt idx="10">
                  <c:v>6715.9547465679971</c:v>
                </c:pt>
                <c:pt idx="12">
                  <c:v>4642.7344047762781</c:v>
                </c:pt>
                <c:pt idx="14">
                  <c:v>11916.325395754471</c:v>
                </c:pt>
                <c:pt idx="15">
                  <c:v>4180.0352728675898</c:v>
                </c:pt>
                <c:pt idx="17">
                  <c:v>8806.7462318397993</c:v>
                </c:pt>
              </c:numCache>
            </c:numRef>
          </c:val>
          <c:extLst>
            <c:ext xmlns:c16="http://schemas.microsoft.com/office/drawing/2014/chart" uri="{C3380CC4-5D6E-409C-BE32-E72D297353CC}">
              <c16:uniqueId val="{00000000-13A9-4BD2-BD06-8CA1EDC7E3C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2661.6581962400069</c:v>
                </c:pt>
                <c:pt idx="3">
                  <c:v>5920.6765251712877</c:v>
                </c:pt>
                <c:pt idx="5">
                  <c:v>6489.9041471921128</c:v>
                </c:pt>
                <c:pt idx="9">
                  <c:v>3932.5550781112684</c:v>
                </c:pt>
                <c:pt idx="11">
                  <c:v>8564.5507345763363</c:v>
                </c:pt>
                <c:pt idx="13">
                  <c:v>9826.9768650974984</c:v>
                </c:pt>
                <c:pt idx="16">
                  <c:v>7848.2661677911856</c:v>
                </c:pt>
              </c:numCache>
            </c:numRef>
          </c:val>
          <c:extLst>
            <c:ext xmlns:c16="http://schemas.microsoft.com/office/drawing/2014/chart" uri="{C3380CC4-5D6E-409C-BE32-E72D297353CC}">
              <c16:uniqueId val="{00000001-13A9-4BD2-BD06-8CA1EDC7E3C8}"/>
            </c:ext>
          </c:extLst>
        </c:ser>
        <c:dLbls>
          <c:showLegendKey val="0"/>
          <c:showVal val="0"/>
          <c:showCatName val="0"/>
          <c:showSerName val="0"/>
          <c:showPercent val="0"/>
          <c:showBubbleSize val="0"/>
        </c:dLbls>
        <c:gapWidth val="150"/>
        <c:overlap val="100"/>
        <c:axId val="1037076064"/>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A9-4BD2-BD06-8CA1EDC7E3C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A9-4BD2-BD06-8CA1EDC7E3C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A9-4BD2-BD06-8CA1EDC7E3C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A9-4BD2-BD06-8CA1EDC7E3C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A9-4BD2-BD06-8CA1EDC7E3C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A9-4BD2-BD06-8CA1EDC7E3C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A9-4BD2-BD06-8CA1EDC7E3C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A9-4BD2-BD06-8CA1EDC7E3C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A9-4BD2-BD06-8CA1EDC7E3C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A9-4BD2-BD06-8CA1EDC7E3C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A9-4BD2-BD06-8CA1EDC7E3C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A9-4BD2-BD06-8CA1EDC7E3C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A9-4BD2-BD06-8CA1EDC7E3C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A9-4BD2-BD06-8CA1EDC7E3C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3A9-4BD2-BD06-8CA1EDC7E3C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A9-4BD2-BD06-8CA1EDC7E3C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A9-4BD2-BD06-8CA1EDC7E3C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A9-4BD2-BD06-8CA1EDC7E3C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5.3354337581048208E-3</c:v>
                </c:pt>
                <c:pt idx="1">
                  <c:v>5.5840269628727082E-2</c:v>
                </c:pt>
                <c:pt idx="2">
                  <c:v>5.3824996803559032E-2</c:v>
                </c:pt>
                <c:pt idx="3">
                  <c:v>7.9314271908704354E-2</c:v>
                </c:pt>
                <c:pt idx="4">
                  <c:v>6.6290351761227564E-2</c:v>
                </c:pt>
                <c:pt idx="5">
                  <c:v>4.8154540473688348E-2</c:v>
                </c:pt>
                <c:pt idx="6">
                  <c:v>4.0568783691713683E-2</c:v>
                </c:pt>
                <c:pt idx="7">
                  <c:v>5.9698039072653662E-2</c:v>
                </c:pt>
                <c:pt idx="8">
                  <c:v>4.9134519608930484E-2</c:v>
                </c:pt>
                <c:pt idx="9">
                  <c:v>7.8082277270164507E-2</c:v>
                </c:pt>
                <c:pt idx="10">
                  <c:v>4.9831816823209953E-2</c:v>
                </c:pt>
                <c:pt idx="11">
                  <c:v>6.3548242875905922E-2</c:v>
                </c:pt>
                <c:pt idx="12">
                  <c:v>3.4448697042792645E-2</c:v>
                </c:pt>
                <c:pt idx="13">
                  <c:v>7.2915338108510364E-2</c:v>
                </c:pt>
                <c:pt idx="14">
                  <c:v>8.8418127687720491E-2</c:v>
                </c:pt>
                <c:pt idx="15">
                  <c:v>3.1015508575089713E-2</c:v>
                </c:pt>
                <c:pt idx="16">
                  <c:v>5.8233471905543108E-2</c:v>
                </c:pt>
                <c:pt idx="17">
                  <c:v>6.5345313003754332E-2</c:v>
                </c:pt>
              </c:numCache>
            </c:numRef>
          </c:val>
          <c:smooth val="0"/>
          <c:extLst>
            <c:ext xmlns:c16="http://schemas.microsoft.com/office/drawing/2014/chart" uri="{C3380CC4-5D6E-409C-BE32-E72D297353CC}">
              <c16:uniqueId val="{00000014-13A9-4BD2-BD06-8CA1EDC7E3C8}"/>
            </c:ext>
          </c:extLst>
        </c:ser>
        <c:dLbls>
          <c:showLegendKey val="0"/>
          <c:showVal val="0"/>
          <c:showCatName val="0"/>
          <c:showSerName val="0"/>
          <c:showPercent val="0"/>
          <c:showBubbleSize val="0"/>
        </c:dLbls>
        <c:marker val="1"/>
        <c:smooth val="0"/>
        <c:axId val="3"/>
        <c:axId val="4"/>
      </c:lineChart>
      <c:catAx>
        <c:axId val="10370760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37076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4EF-498A-8870-74A80E8087E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4EF-498A-8870-74A80E8087E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4EF-498A-8870-74A80E8087E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F-498A-8870-74A80E8087E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F-498A-8870-74A80E8087E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F-498A-8870-74A80E8087E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2.7924298851239843E-2</c:v>
                </c:pt>
                <c:pt idx="1">
                  <c:v>0.6363646827910473</c:v>
                </c:pt>
                <c:pt idx="2">
                  <c:v>0.33571101835771294</c:v>
                </c:pt>
              </c:numCache>
            </c:numRef>
          </c:val>
          <c:extLst>
            <c:ext xmlns:c16="http://schemas.microsoft.com/office/drawing/2014/chart" uri="{C3380CC4-5D6E-409C-BE32-E72D297353CC}">
              <c16:uniqueId val="{00000003-E4EF-498A-8870-74A80E8087E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5" name="Imagen 2">
          <a:extLst>
            <a:ext uri="{FF2B5EF4-FFF2-40B4-BE49-F238E27FC236}">
              <a16:creationId xmlns:a16="http://schemas.microsoft.com/office/drawing/2014/main" id="{DA7BCDC6-160A-553E-E738-D7C1F36C3A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99" name="5 Gráfico">
          <a:extLst>
            <a:ext uri="{FF2B5EF4-FFF2-40B4-BE49-F238E27FC236}">
              <a16:creationId xmlns:a16="http://schemas.microsoft.com/office/drawing/2014/main" id="{F70C7DAC-3AD1-1F5C-6F3F-852FB85F5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00" name="Imagen 5" descr="http://www.minhacienda.gov.co/imagesnew/LogoMinhacienda1.jpg">
          <a:extLst>
            <a:ext uri="{FF2B5EF4-FFF2-40B4-BE49-F238E27FC236}">
              <a16:creationId xmlns:a16="http://schemas.microsoft.com/office/drawing/2014/main" id="{438B9577-6CE5-292D-C903-2550A348BF9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01" name="Gráfico 4">
          <a:extLst>
            <a:ext uri="{FF2B5EF4-FFF2-40B4-BE49-F238E27FC236}">
              <a16:creationId xmlns:a16="http://schemas.microsoft.com/office/drawing/2014/main" id="{4621DC29-1B25-9301-47ED-F0EFCCD6E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96" name="Chart 7">
          <a:extLst>
            <a:ext uri="{FF2B5EF4-FFF2-40B4-BE49-F238E27FC236}">
              <a16:creationId xmlns:a16="http://schemas.microsoft.com/office/drawing/2014/main" id="{463A2E52-570D-ED1E-A752-110E102C2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97" name="Imagen 5" descr="http://www.minhacienda.gov.co/imagesnew/LogoMinhacienda1.jpg">
          <a:extLst>
            <a:ext uri="{FF2B5EF4-FFF2-40B4-BE49-F238E27FC236}">
              <a16:creationId xmlns:a16="http://schemas.microsoft.com/office/drawing/2014/main" id="{C5FE9FF5-2931-2DD6-82D2-9733BED2861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98" name="5 Gráfico">
          <a:extLst>
            <a:ext uri="{FF2B5EF4-FFF2-40B4-BE49-F238E27FC236}">
              <a16:creationId xmlns:a16="http://schemas.microsoft.com/office/drawing/2014/main" id="{C7ECAF13-C347-689F-C76D-9CEC2845B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99" name="Gráfico 4">
          <a:extLst>
            <a:ext uri="{FF2B5EF4-FFF2-40B4-BE49-F238E27FC236}">
              <a16:creationId xmlns:a16="http://schemas.microsoft.com/office/drawing/2014/main" id="{0FE47BA8-237D-CCD3-CEA3-A00647CD6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4C0B-D82D-4C8B-917A-28DE925E4CD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E5B5-0F46-40AB-87BF-335FBB6C09A5}">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45567</v>
      </c>
      <c r="E6" s="114"/>
      <c r="F6" s="68"/>
      <c r="G6" s="68"/>
      <c r="H6" s="68"/>
      <c r="I6" s="68"/>
      <c r="J6" s="115" t="s">
        <v>0</v>
      </c>
      <c r="K6" s="116">
        <v>375.84010000000001</v>
      </c>
      <c r="L6" s="115" t="s">
        <v>1</v>
      </c>
      <c r="M6" s="124">
        <v>4224.21</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8.863E-2</v>
      </c>
      <c r="M8" s="67">
        <v>98.545000000000002</v>
      </c>
      <c r="N8" s="16">
        <v>0.17260273972602741</v>
      </c>
      <c r="O8" s="16">
        <v>0.16986301369863011</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8.7279999999999996E-2</v>
      </c>
      <c r="M9" s="66">
        <v>96.552999999999997</v>
      </c>
      <c r="N9" s="23">
        <v>0.41917808219178082</v>
      </c>
      <c r="O9" s="23">
        <v>0.41917808219178077</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8.7100000000000011E-2</v>
      </c>
      <c r="M10" s="67">
        <v>94.57</v>
      </c>
      <c r="N10" s="16">
        <v>0.66849315068493154</v>
      </c>
      <c r="O10" s="16">
        <v>0.66849315068493131</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2050000</v>
      </c>
      <c r="K11" s="22">
        <v>0.20588235294117646</v>
      </c>
      <c r="L11" s="22">
        <v>8.5000000000000006E-2</v>
      </c>
      <c r="M11" s="66">
        <v>92.786000000000001</v>
      </c>
      <c r="N11" s="23">
        <v>0.9178082191780822</v>
      </c>
      <c r="O11" s="23">
        <v>0.9178082191780822</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15897499.4</v>
      </c>
      <c r="K12" s="147"/>
      <c r="L12" s="147"/>
      <c r="M12" s="147"/>
      <c r="N12" s="146">
        <v>0.53140129247114032</v>
      </c>
      <c r="O12" s="146">
        <v>0.5308778191043636</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7686854.9000000004</v>
      </c>
      <c r="K13" s="22">
        <v>0</v>
      </c>
      <c r="L13" s="22">
        <v>6.923E-2</v>
      </c>
      <c r="M13" s="66">
        <v>99.253</v>
      </c>
      <c r="N13" s="23">
        <v>1.1506849315068493</v>
      </c>
      <c r="O13" s="23">
        <v>1.0887711288862603</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8.2579999999999987E-2</v>
      </c>
      <c r="M14" s="67">
        <v>98.69</v>
      </c>
      <c r="N14" s="16">
        <v>1.8986301369863015</v>
      </c>
      <c r="O14" s="16">
        <v>1.8284053000537286</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8.7929999999999994E-2</v>
      </c>
      <c r="M15" s="66">
        <v>92.052000000000007</v>
      </c>
      <c r="N15" s="23">
        <v>3.0876712328767124</v>
      </c>
      <c r="O15" s="23">
        <v>2.7515399623547614</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9.0649999999999994E-2</v>
      </c>
      <c r="M16" s="67">
        <v>90.93</v>
      </c>
      <c r="N16" s="16">
        <v>3.5726027397260274</v>
      </c>
      <c r="O16" s="16">
        <v>3.2233339437680697</v>
      </c>
      <c r="P16" s="68"/>
      <c r="Q16" s="209" t="s">
        <v>29</v>
      </c>
      <c r="R16" s="210"/>
      <c r="S16" s="175"/>
      <c r="T16" s="26"/>
      <c r="U16" s="27">
        <v>15897499.4</v>
      </c>
      <c r="V16" s="28">
        <v>2.7924298851239846E-2</v>
      </c>
      <c r="W16" s="131"/>
      <c r="X16" s="25"/>
    </row>
    <row r="17" spans="2:25" ht="42" customHeight="1" thickTop="1" thickBot="1" x14ac:dyDescent="0.3">
      <c r="B17" s="142"/>
      <c r="C17" s="142"/>
      <c r="D17" s="211"/>
      <c r="E17" s="206"/>
      <c r="F17" s="17">
        <v>47744</v>
      </c>
      <c r="G17" s="18" t="s">
        <v>2</v>
      </c>
      <c r="H17" s="19">
        <v>16</v>
      </c>
      <c r="I17" s="20">
        <v>7.7499999999999999E-2</v>
      </c>
      <c r="J17" s="21">
        <v>23096093.399999999</v>
      </c>
      <c r="K17" s="22">
        <v>0</v>
      </c>
      <c r="L17" s="22">
        <v>9.4060000000000005E-2</v>
      </c>
      <c r="M17" s="66">
        <v>92.682000000000002</v>
      </c>
      <c r="N17" s="23">
        <v>5.9643835616438352</v>
      </c>
      <c r="O17" s="23">
        <v>4.9381843088882116</v>
      </c>
      <c r="P17" s="68"/>
      <c r="Q17" s="176" t="s">
        <v>30</v>
      </c>
      <c r="R17" s="177"/>
      <c r="S17" s="177"/>
      <c r="T17" s="29"/>
      <c r="U17" s="30">
        <v>362286881.99999994</v>
      </c>
      <c r="V17" s="65">
        <v>0.6363646827910473</v>
      </c>
      <c r="W17" s="131"/>
    </row>
    <row r="18" spans="2:25" ht="42" customHeight="1" thickTop="1" thickBot="1" x14ac:dyDescent="0.3">
      <c r="B18" s="142"/>
      <c r="C18" s="142"/>
      <c r="D18" s="211"/>
      <c r="E18" s="206"/>
      <c r="F18" s="119">
        <v>47933</v>
      </c>
      <c r="G18" s="11"/>
      <c r="H18" s="12">
        <v>10</v>
      </c>
      <c r="I18" s="13">
        <v>7.0000000000000007E-2</v>
      </c>
      <c r="J18" s="168">
        <v>30757344.399999999</v>
      </c>
      <c r="K18" s="15">
        <v>0</v>
      </c>
      <c r="L18" s="15">
        <v>9.5860000000000001E-2</v>
      </c>
      <c r="M18" s="67">
        <v>87.850999999999999</v>
      </c>
      <c r="N18" s="16">
        <v>6.4821917808219176</v>
      </c>
      <c r="O18" s="16">
        <v>5.1473523109238757</v>
      </c>
      <c r="P18" s="68"/>
      <c r="Q18" s="174" t="s">
        <v>31</v>
      </c>
      <c r="R18" s="26"/>
      <c r="S18" s="26"/>
      <c r="T18" s="26"/>
      <c r="U18" s="27">
        <v>191122639.86811501</v>
      </c>
      <c r="V18" s="28">
        <v>0.33571101835771294</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9.7959999999999992E-2</v>
      </c>
      <c r="M19" s="66">
        <v>85.238</v>
      </c>
      <c r="N19" s="23">
        <v>7.7479452054794518</v>
      </c>
      <c r="O19" s="23">
        <v>5.9775457072378044</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9.9570000000000006E-2</v>
      </c>
      <c r="M20" s="67">
        <v>117.967</v>
      </c>
      <c r="N20" s="16">
        <v>8.3616438356164391</v>
      </c>
      <c r="O20" s="16">
        <v>5.3824689977872238</v>
      </c>
      <c r="P20" s="126"/>
      <c r="Q20" s="156" t="s">
        <v>32</v>
      </c>
      <c r="R20" s="156"/>
      <c r="S20" s="156"/>
      <c r="T20" s="156"/>
      <c r="U20" s="157">
        <v>569307021.26811492</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0.10119</v>
      </c>
      <c r="M21" s="66">
        <v>82.402000000000001</v>
      </c>
      <c r="N21" s="23">
        <v>10.049315068493151</v>
      </c>
      <c r="O21" s="23">
        <v>6.622874749483679</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19611885.100000001</v>
      </c>
      <c r="K22" s="15">
        <v>0</v>
      </c>
      <c r="L22" s="15">
        <v>0.10374</v>
      </c>
      <c r="M22" s="67">
        <v>72.638000000000005</v>
      </c>
      <c r="N22" s="16">
        <v>11.775342465753425</v>
      </c>
      <c r="O22" s="16">
        <v>7.9269910804819119</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0.10835</v>
      </c>
      <c r="M23" s="66">
        <v>87.641999999999996</v>
      </c>
      <c r="N23" s="23">
        <v>17.663013698630138</v>
      </c>
      <c r="O23" s="23">
        <v>8.5212974699485677</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17657346.800000001</v>
      </c>
      <c r="K24" s="15">
        <v>0</v>
      </c>
      <c r="L24" s="15">
        <v>0.10978</v>
      </c>
      <c r="M24" s="67">
        <v>104.178</v>
      </c>
      <c r="N24" s="16">
        <v>21.824657534246576</v>
      </c>
      <c r="O24" s="16">
        <v>8.8384291514893061</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37201545.5</v>
      </c>
      <c r="K25" s="22">
        <v>9.7580922336339294E-3</v>
      </c>
      <c r="L25" s="22">
        <v>0.10886</v>
      </c>
      <c r="M25" s="66">
        <v>68.837000000000003</v>
      </c>
      <c r="N25" s="23">
        <v>26.082191780821919</v>
      </c>
      <c r="O25" s="23">
        <v>9.1446290577790013</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359057713.59999996</v>
      </c>
      <c r="K26" s="147"/>
      <c r="L26" s="147"/>
      <c r="M26" s="147"/>
      <c r="N26" s="146">
        <v>10.615299621993847</v>
      </c>
      <c r="O26" s="146">
        <v>5.8471078265567877</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11243403.169139</v>
      </c>
      <c r="K29" s="22">
        <v>0</v>
      </c>
      <c r="L29" s="22">
        <v>1.738E-2</v>
      </c>
      <c r="M29" s="66">
        <v>101.026</v>
      </c>
      <c r="N29" s="23">
        <v>0.59452054794520548</v>
      </c>
      <c r="O29" s="23">
        <v>0.59452054794520548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25010180.984393805</v>
      </c>
      <c r="K30" s="15">
        <v>2.9790190649051863E-16</v>
      </c>
      <c r="L30" s="15">
        <v>4.8410000000000002E-2</v>
      </c>
      <c r="M30" s="67">
        <v>96.491</v>
      </c>
      <c r="N30" s="16">
        <v>2.4547945205479453</v>
      </c>
      <c r="O30" s="16">
        <v>2.3577338793532276</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27414717.997610394</v>
      </c>
      <c r="K31" s="22">
        <v>4.1436366736018766E-3</v>
      </c>
      <c r="L31" s="22">
        <v>4.9520000000000002E-2</v>
      </c>
      <c r="M31" s="66">
        <v>89.230999999999995</v>
      </c>
      <c r="N31" s="23">
        <v>4.5452054794520551</v>
      </c>
      <c r="O31" s="23">
        <v>4.3108273996175646</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16611938.486508401</v>
      </c>
      <c r="K32" s="15">
        <v>0</v>
      </c>
      <c r="L32" s="15">
        <v>4.9829999999999999E-2</v>
      </c>
      <c r="M32" s="67">
        <v>86.540999999999997</v>
      </c>
      <c r="N32" s="16">
        <v>8.4821917808219176</v>
      </c>
      <c r="O32" s="16">
        <v>7.4026709017602608</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36178460.858504705</v>
      </c>
      <c r="K33" s="22">
        <v>0</v>
      </c>
      <c r="L33" s="22">
        <v>4.981E-2</v>
      </c>
      <c r="M33" s="66">
        <v>98.116</v>
      </c>
      <c r="N33" s="23">
        <v>10.509589041095891</v>
      </c>
      <c r="O33" s="23">
        <v>8.295887687361482</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41511213.943313502</v>
      </c>
      <c r="K34" s="15">
        <v>3.2904551158261029E-3</v>
      </c>
      <c r="L34" s="15">
        <v>5.0300000000000004E-2</v>
      </c>
      <c r="M34" s="67">
        <v>88.376999999999995</v>
      </c>
      <c r="N34" s="16">
        <v>12.408219178082192</v>
      </c>
      <c r="O34" s="16">
        <v>9.7270877795609163</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33152724.428645205</v>
      </c>
      <c r="K35" s="22">
        <v>1.0507208572855838E-2</v>
      </c>
      <c r="L35" s="22">
        <v>4.8940000000000004E-2</v>
      </c>
      <c r="M35" s="66">
        <v>83.79</v>
      </c>
      <c r="N35" s="23">
        <v>24.720547945205478</v>
      </c>
      <c r="O35" s="23">
        <v>15.496827922266013</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191122639.86811501</v>
      </c>
      <c r="K36" s="144"/>
      <c r="L36" s="144"/>
      <c r="M36" s="145"/>
      <c r="N36" s="146">
        <v>10.717960864765367</v>
      </c>
      <c r="O36" s="146">
        <v>7.9764613597051524</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9.4269999999999993E-2</v>
      </c>
      <c r="M37" s="67">
        <v>88.539000000000001</v>
      </c>
      <c r="N37" s="16">
        <v>6.4821917808219176</v>
      </c>
      <c r="O37" s="16">
        <v>5.1535230870825961</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6.4821917808219176</v>
      </c>
      <c r="O38" s="146">
        <v>5.1535230870825961</v>
      </c>
      <c r="P38" s="68"/>
      <c r="Q38" s="68"/>
      <c r="R38" s="68"/>
      <c r="S38" s="68"/>
      <c r="T38" s="68"/>
      <c r="U38" s="68"/>
      <c r="V38" s="68"/>
      <c r="W38" s="68"/>
    </row>
    <row r="39" spans="1:25" ht="42" customHeight="1" x14ac:dyDescent="0.25">
      <c r="B39" s="142"/>
      <c r="C39" s="142"/>
      <c r="D39" s="186" t="s">
        <v>35</v>
      </c>
      <c r="E39" s="186"/>
      <c r="F39" s="186"/>
      <c r="G39" s="186"/>
      <c r="H39" s="186"/>
      <c r="I39" s="186"/>
      <c r="J39" s="143">
        <v>553409521.86811495</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569307021.26811492</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20546854.399999999</v>
      </c>
      <c r="F65" s="14">
        <v>30642948.600000001</v>
      </c>
      <c r="G65" s="14">
        <v>20143990.899999999</v>
      </c>
      <c r="H65" s="14">
        <v>37739562.700000003</v>
      </c>
      <c r="I65" s="14"/>
      <c r="J65" s="14">
        <v>23096093.399999999</v>
      </c>
      <c r="K65" s="102">
        <v>33986512.799999997</v>
      </c>
      <c r="L65" s="14">
        <v>27972627</v>
      </c>
      <c r="M65" s="14">
        <v>27840850.199999999</v>
      </c>
      <c r="N65" s="14">
        <v>28369603.199999999</v>
      </c>
      <c r="O65" s="14"/>
      <c r="P65" s="14">
        <v>19611885.100000001</v>
      </c>
      <c r="Q65" s="14"/>
      <c r="R65" s="118">
        <v>50337060.899999999</v>
      </c>
      <c r="S65" s="169">
        <v>17657346.800000001</v>
      </c>
      <c r="T65" s="14"/>
      <c r="U65" s="14">
        <v>37201545.5</v>
      </c>
      <c r="V65" s="38">
        <v>378184381.39999998</v>
      </c>
      <c r="X65" s="1"/>
      <c r="Y65" s="1"/>
    </row>
    <row r="66" spans="2:25" s="37" customFormat="1" ht="57" customHeight="1" thickTop="1" thickBot="1" x14ac:dyDescent="0.3">
      <c r="B66" s="151" t="s">
        <v>31</v>
      </c>
      <c r="C66" s="152"/>
      <c r="D66" s="21"/>
      <c r="E66" s="21">
        <v>11243403.169139</v>
      </c>
      <c r="F66" s="21"/>
      <c r="G66" s="21">
        <v>25010180.984393805</v>
      </c>
      <c r="H66" s="21"/>
      <c r="I66" s="21">
        <v>27414717.997610394</v>
      </c>
      <c r="J66" s="21"/>
      <c r="K66" s="21"/>
      <c r="L66" s="21"/>
      <c r="M66" s="21">
        <v>16611938.486508401</v>
      </c>
      <c r="N66" s="21"/>
      <c r="O66" s="21">
        <v>36178460.858504705</v>
      </c>
      <c r="P66" s="21"/>
      <c r="Q66" s="21">
        <v>41511213.943313502</v>
      </c>
      <c r="R66" s="21"/>
      <c r="S66" s="21"/>
      <c r="T66" s="21">
        <v>33152724.428645205</v>
      </c>
      <c r="U66" s="21"/>
      <c r="V66" s="39">
        <v>191122639.86811501</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31790257.569138996</v>
      </c>
      <c r="F68" s="44">
        <v>30642948.600000001</v>
      </c>
      <c r="G68" s="44">
        <v>45154171.884393804</v>
      </c>
      <c r="H68" s="44">
        <v>37739562.700000003</v>
      </c>
      <c r="I68" s="44">
        <v>27414717.997610394</v>
      </c>
      <c r="J68" s="44">
        <v>23096093.399999999</v>
      </c>
      <c r="K68" s="44">
        <v>33986512.799999997</v>
      </c>
      <c r="L68" s="44">
        <v>27972627</v>
      </c>
      <c r="M68" s="44">
        <v>44452788.686508402</v>
      </c>
      <c r="N68" s="44">
        <v>28369603.199999999</v>
      </c>
      <c r="O68" s="44">
        <v>36178460.858504705</v>
      </c>
      <c r="P68" s="44">
        <v>19611885.100000001</v>
      </c>
      <c r="Q68" s="44">
        <v>41511213.943313502</v>
      </c>
      <c r="R68" s="44">
        <v>50337060.899999999</v>
      </c>
      <c r="S68" s="44">
        <v>17657346.800000001</v>
      </c>
      <c r="T68" s="44">
        <v>33152724.428645205</v>
      </c>
      <c r="U68" s="44">
        <v>37201545.5</v>
      </c>
      <c r="V68" s="44">
        <v>569307021.26811504</v>
      </c>
      <c r="X68" s="25"/>
      <c r="Y68" s="1"/>
    </row>
    <row r="69" spans="2:25" s="37" customFormat="1" ht="58.5" customHeight="1" thickTop="1" x14ac:dyDescent="0.25">
      <c r="B69" s="152" t="s">
        <v>80</v>
      </c>
      <c r="C69" s="152"/>
      <c r="D69" s="155">
        <v>5.3354337581048199E-3</v>
      </c>
      <c r="E69" s="155">
        <v>5.5840269628727061E-2</v>
      </c>
      <c r="F69" s="155">
        <v>5.3824996803559025E-2</v>
      </c>
      <c r="G69" s="155">
        <v>7.931427190870434E-2</v>
      </c>
      <c r="H69" s="155">
        <v>6.6290351761227551E-2</v>
      </c>
      <c r="I69" s="155">
        <v>4.8154540473688341E-2</v>
      </c>
      <c r="J69" s="155">
        <v>4.0568783691713677E-2</v>
      </c>
      <c r="K69" s="155">
        <v>5.9698039072653655E-2</v>
      </c>
      <c r="L69" s="155">
        <v>4.9134519608930477E-2</v>
      </c>
      <c r="M69" s="155">
        <v>7.8082277270164507E-2</v>
      </c>
      <c r="N69" s="155">
        <v>4.9831816823209946E-2</v>
      </c>
      <c r="O69" s="155">
        <v>6.3548242875905908E-2</v>
      </c>
      <c r="P69" s="155">
        <v>3.4448697042792638E-2</v>
      </c>
      <c r="Q69" s="155">
        <v>7.291533810851035E-2</v>
      </c>
      <c r="R69" s="155">
        <v>8.8418127687720491E-2</v>
      </c>
      <c r="S69" s="155">
        <v>3.1015508575089709E-2</v>
      </c>
      <c r="T69" s="155">
        <v>5.8233471905543101E-2</v>
      </c>
      <c r="U69" s="155">
        <v>6.5345313003754332E-2</v>
      </c>
      <c r="V69" s="155">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8DA8-2450-4DEF-A10C-F9937DCC977B}">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45567</v>
      </c>
      <c r="E6" s="114"/>
      <c r="F6" s="68"/>
      <c r="G6" s="68"/>
      <c r="H6" s="68"/>
      <c r="I6" s="68"/>
      <c r="J6" s="115" t="s">
        <v>0</v>
      </c>
      <c r="K6" s="116">
        <v>375.84010000000001</v>
      </c>
      <c r="L6" s="115" t="s">
        <v>1</v>
      </c>
      <c r="M6" s="117">
        <v>4224.21</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719.06934077614505</v>
      </c>
      <c r="K8" s="129">
        <v>0</v>
      </c>
      <c r="L8" s="22">
        <v>8.863E-2</v>
      </c>
      <c r="M8" s="66">
        <v>98.545000000000002</v>
      </c>
      <c r="N8" s="23">
        <v>0.17260273972602741</v>
      </c>
      <c r="O8" s="23">
        <v>0.16986301369863011</v>
      </c>
      <c r="P8" s="68"/>
      <c r="Q8" s="68"/>
      <c r="R8" s="68"/>
      <c r="S8" s="68"/>
      <c r="T8" s="68"/>
      <c r="U8" s="68"/>
      <c r="V8" s="68"/>
      <c r="W8" s="68"/>
    </row>
    <row r="9" spans="2:25" ht="42" customHeight="1" thickTop="1" thickBot="1" x14ac:dyDescent="0.3">
      <c r="B9" s="142"/>
      <c r="C9" s="142"/>
      <c r="D9" s="214"/>
      <c r="E9" s="219"/>
      <c r="F9" s="11">
        <v>45720</v>
      </c>
      <c r="G9" s="11"/>
      <c r="H9" s="12">
        <v>1</v>
      </c>
      <c r="I9" s="24">
        <v>0</v>
      </c>
      <c r="J9" s="127">
        <v>1124.4705873997743</v>
      </c>
      <c r="K9" s="128">
        <v>0</v>
      </c>
      <c r="L9" s="15">
        <v>8.7279999999999996E-2</v>
      </c>
      <c r="M9" s="67">
        <v>96.552999999999997</v>
      </c>
      <c r="N9" s="16">
        <v>0.41917808219178082</v>
      </c>
      <c r="O9" s="16">
        <v>0.41917808219178077</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1434.5876743817187</v>
      </c>
      <c r="K10" s="129">
        <v>0</v>
      </c>
      <c r="L10" s="22">
        <v>8.7100000000000011E-2</v>
      </c>
      <c r="M10" s="66">
        <v>94.57</v>
      </c>
      <c r="N10" s="23">
        <v>0.66849315068493154</v>
      </c>
      <c r="O10" s="23">
        <v>0.66849315068493131</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485.29784267354131</v>
      </c>
      <c r="K11" s="128">
        <v>0.20588235294117646</v>
      </c>
      <c r="L11" s="15">
        <v>8.5000000000000006E-2</v>
      </c>
      <c r="M11" s="67">
        <v>92.786000000000001</v>
      </c>
      <c r="N11" s="16">
        <v>0.9178082191780822</v>
      </c>
      <c r="O11" s="16">
        <v>0.9178082191780822</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3763.4254452311793</v>
      </c>
      <c r="K12" s="163"/>
      <c r="L12" s="147"/>
      <c r="M12" s="147"/>
      <c r="N12" s="146">
        <v>0.53140129247114032</v>
      </c>
      <c r="O12" s="146">
        <v>0.5308778191043636</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1819.7141950802636</v>
      </c>
      <c r="K13" s="22">
        <v>0</v>
      </c>
      <c r="L13" s="22">
        <v>6.923E-2</v>
      </c>
      <c r="M13" s="66">
        <v>99.253</v>
      </c>
      <c r="N13" s="23">
        <v>1.1506849315068493</v>
      </c>
      <c r="O13" s="23">
        <v>1.0887711288862603</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7254.1252920664456</v>
      </c>
      <c r="K14" s="15">
        <v>0</v>
      </c>
      <c r="L14" s="15">
        <v>8.2579999999999987E-2</v>
      </c>
      <c r="M14" s="67">
        <v>98.69</v>
      </c>
      <c r="N14" s="16">
        <v>1.8986301369863015</v>
      </c>
      <c r="O14" s="16">
        <v>1.8284053000537286</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4768.7001593197301</v>
      </c>
      <c r="K15" s="22">
        <v>0</v>
      </c>
      <c r="L15" s="22">
        <v>8.7929999999999994E-2</v>
      </c>
      <c r="M15" s="66">
        <v>92.052000000000007</v>
      </c>
      <c r="N15" s="23">
        <v>3.0876712328767124</v>
      </c>
      <c r="O15" s="23">
        <v>2.7515399623547614</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8934.1113959769991</v>
      </c>
      <c r="K16" s="15">
        <v>0</v>
      </c>
      <c r="L16" s="15">
        <v>9.0649999999999994E-2</v>
      </c>
      <c r="M16" s="67">
        <v>90.93</v>
      </c>
      <c r="N16" s="16">
        <v>3.5726027397260274</v>
      </c>
      <c r="O16" s="16">
        <v>3.2233339437680697</v>
      </c>
      <c r="P16" s="68"/>
      <c r="Q16" s="209" t="s">
        <v>65</v>
      </c>
      <c r="R16" s="210"/>
      <c r="S16" s="175"/>
      <c r="T16" s="26"/>
      <c r="U16" s="27">
        <v>3763.4254452311793</v>
      </c>
      <c r="V16" s="28">
        <v>2.7924298851239843E-2</v>
      </c>
      <c r="W16" s="68"/>
      <c r="X16" s="25"/>
    </row>
    <row r="17" spans="2:24" ht="42" customHeight="1" thickTop="1" thickBot="1" x14ac:dyDescent="0.3">
      <c r="B17" s="142"/>
      <c r="C17" s="142"/>
      <c r="D17" s="211"/>
      <c r="E17" s="206"/>
      <c r="F17" s="17">
        <v>47744</v>
      </c>
      <c r="G17" s="18" t="s">
        <v>2</v>
      </c>
      <c r="H17" s="19">
        <v>16</v>
      </c>
      <c r="I17" s="20">
        <v>7.7499999999999999E-2</v>
      </c>
      <c r="J17" s="21">
        <v>5467.5533176617637</v>
      </c>
      <c r="K17" s="22">
        <v>0</v>
      </c>
      <c r="L17" s="22">
        <v>9.4060000000000005E-2</v>
      </c>
      <c r="M17" s="66">
        <v>92.682000000000002</v>
      </c>
      <c r="N17" s="23">
        <v>5.9643835616438352</v>
      </c>
      <c r="O17" s="23">
        <v>4.9381843088882116</v>
      </c>
      <c r="P17" s="68"/>
      <c r="Q17" s="222" t="s">
        <v>64</v>
      </c>
      <c r="R17" s="223"/>
      <c r="S17" s="177"/>
      <c r="T17" s="29"/>
      <c r="U17" s="30">
        <v>85764.410860255521</v>
      </c>
      <c r="V17" s="31">
        <v>0.6363646827910473</v>
      </c>
      <c r="W17" s="68"/>
    </row>
    <row r="18" spans="2:24" ht="42" customHeight="1" thickTop="1" thickBot="1" x14ac:dyDescent="0.3">
      <c r="B18" s="142"/>
      <c r="C18" s="142"/>
      <c r="D18" s="211"/>
      <c r="E18" s="206"/>
      <c r="F18" s="139">
        <v>47933</v>
      </c>
      <c r="G18" s="11"/>
      <c r="H18" s="12">
        <v>10</v>
      </c>
      <c r="I18" s="13">
        <v>7.0000000000000007E-2</v>
      </c>
      <c r="J18" s="136">
        <v>7281.2062847254274</v>
      </c>
      <c r="K18" s="15">
        <v>0</v>
      </c>
      <c r="L18" s="15">
        <v>9.5860000000000001E-2</v>
      </c>
      <c r="M18" s="67">
        <v>87.850999999999999</v>
      </c>
      <c r="N18" s="16">
        <v>6.4821917808219176</v>
      </c>
      <c r="O18" s="16">
        <v>5.1473523109238757</v>
      </c>
      <c r="P18" s="68"/>
      <c r="Q18" s="174" t="s">
        <v>31</v>
      </c>
      <c r="R18" s="26"/>
      <c r="S18" s="26"/>
      <c r="T18" s="26"/>
      <c r="U18" s="27">
        <v>45244.587714179695</v>
      </c>
      <c r="V18" s="28">
        <v>0.33571101835771294</v>
      </c>
      <c r="W18" s="68"/>
    </row>
    <row r="19" spans="2:24" ht="42" customHeight="1" thickTop="1" thickBot="1" x14ac:dyDescent="0.3">
      <c r="B19" s="142"/>
      <c r="C19" s="142"/>
      <c r="D19" s="211"/>
      <c r="E19" s="206"/>
      <c r="F19" s="17">
        <v>48395</v>
      </c>
      <c r="G19" s="18" t="s">
        <v>2</v>
      </c>
      <c r="H19" s="19">
        <v>16</v>
      </c>
      <c r="I19" s="20">
        <v>7.0000000000000007E-2</v>
      </c>
      <c r="J19" s="21">
        <v>6621.9783107373923</v>
      </c>
      <c r="K19" s="22">
        <v>0</v>
      </c>
      <c r="L19" s="22">
        <v>9.7959999999999992E-2</v>
      </c>
      <c r="M19" s="66">
        <v>85.238</v>
      </c>
      <c r="N19" s="23">
        <v>7.7479452054794518</v>
      </c>
      <c r="O19" s="23">
        <v>5.9775457072378044</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6590.7827025645029</v>
      </c>
      <c r="K20" s="15">
        <v>0</v>
      </c>
      <c r="L20" s="15">
        <v>9.9570000000000006E-2</v>
      </c>
      <c r="M20" s="67">
        <v>117.967</v>
      </c>
      <c r="N20" s="16">
        <v>8.3616438356164391</v>
      </c>
      <c r="O20" s="16">
        <v>5.3824689977872238</v>
      </c>
      <c r="P20" s="68"/>
      <c r="Q20" s="156" t="s">
        <v>4</v>
      </c>
      <c r="R20" s="156"/>
      <c r="S20" s="156"/>
      <c r="T20" s="156"/>
      <c r="U20" s="157">
        <v>134772.42401966639</v>
      </c>
      <c r="V20" s="158">
        <v>1</v>
      </c>
      <c r="W20" s="68"/>
      <c r="X20" s="32"/>
    </row>
    <row r="21" spans="2:24" ht="42" customHeight="1" thickTop="1" thickBot="1" x14ac:dyDescent="0.3">
      <c r="B21" s="142"/>
      <c r="C21" s="142"/>
      <c r="D21" s="211"/>
      <c r="E21" s="206"/>
      <c r="F21" s="17">
        <v>49235</v>
      </c>
      <c r="G21" s="18" t="s">
        <v>2</v>
      </c>
      <c r="H21" s="19">
        <v>16</v>
      </c>
      <c r="I21" s="20">
        <v>7.2499999999999995E-2</v>
      </c>
      <c r="J21" s="21">
        <v>6715.9547465679971</v>
      </c>
      <c r="K21" s="22">
        <v>0</v>
      </c>
      <c r="L21" s="22">
        <v>0.10119</v>
      </c>
      <c r="M21" s="66">
        <v>82.402000000000001</v>
      </c>
      <c r="N21" s="23">
        <v>10.049315068493151</v>
      </c>
      <c r="O21" s="23">
        <v>6.622874749483679</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4642.7344047762781</v>
      </c>
      <c r="K22" s="15">
        <v>0</v>
      </c>
      <c r="L22" s="15">
        <v>0.10374</v>
      </c>
      <c r="M22" s="67">
        <v>72.638000000000005</v>
      </c>
      <c r="N22" s="16">
        <v>11.775342465753425</v>
      </c>
      <c r="O22" s="16">
        <v>7.9269910804819119</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11916.325395754471</v>
      </c>
      <c r="K23" s="22">
        <v>0</v>
      </c>
      <c r="L23" s="22">
        <v>0.10835</v>
      </c>
      <c r="M23" s="66">
        <v>87.641999999999996</v>
      </c>
      <c r="N23" s="23">
        <v>17.663013698630138</v>
      </c>
      <c r="O23" s="23">
        <v>8.5212974699485677</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4180.0352728675898</v>
      </c>
      <c r="K24" s="15">
        <v>0</v>
      </c>
      <c r="L24" s="15">
        <v>0.10978</v>
      </c>
      <c r="M24" s="67">
        <v>104.178</v>
      </c>
      <c r="N24" s="16">
        <v>21.824657534246576</v>
      </c>
      <c r="O24" s="16">
        <v>8.8384291514893061</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8806.7462318397993</v>
      </c>
      <c r="K25" s="22">
        <v>9.7580922336339294E-3</v>
      </c>
      <c r="L25" s="22">
        <v>0.10886</v>
      </c>
      <c r="M25" s="66">
        <v>68.837000000000003</v>
      </c>
      <c r="N25" s="23">
        <v>26.082191780821919</v>
      </c>
      <c r="O25" s="23">
        <v>9.1446290577790013</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84999.967709938661</v>
      </c>
      <c r="K26" s="163"/>
      <c r="L26" s="147"/>
      <c r="M26" s="147"/>
      <c r="N26" s="146">
        <v>10.615299621993847</v>
      </c>
      <c r="O26" s="146">
        <v>5.8471078265567877</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2661.6581962400069</v>
      </c>
      <c r="K27" s="22">
        <v>0</v>
      </c>
      <c r="L27" s="22">
        <v>1.738E-2</v>
      </c>
      <c r="M27" s="66">
        <v>101.026</v>
      </c>
      <c r="N27" s="23">
        <v>0.59452054794520548</v>
      </c>
      <c r="O27" s="23">
        <v>0.59452054794520548</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5920.6765251712877</v>
      </c>
      <c r="K28" s="15">
        <v>2.9790190649051863E-16</v>
      </c>
      <c r="L28" s="15">
        <v>4.8410000000000002E-2</v>
      </c>
      <c r="M28" s="67">
        <v>96.491</v>
      </c>
      <c r="N28" s="16">
        <v>2.4547945205479453</v>
      </c>
      <c r="O28" s="16">
        <v>2.3577338793532276</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6489.9041471921128</v>
      </c>
      <c r="K29" s="22">
        <v>4.1436366736018766E-3</v>
      </c>
      <c r="L29" s="22">
        <v>4.9520000000000002E-2</v>
      </c>
      <c r="M29" s="66">
        <v>89.230999999999995</v>
      </c>
      <c r="N29" s="23">
        <v>4.5452054794520551</v>
      </c>
      <c r="O29" s="23">
        <v>4.3108273996175646</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3932.5550781112684</v>
      </c>
      <c r="K30" s="15">
        <v>0</v>
      </c>
      <c r="L30" s="15">
        <v>4.9829999999999999E-2</v>
      </c>
      <c r="M30" s="67">
        <v>86.540999999999997</v>
      </c>
      <c r="N30" s="16">
        <v>8.4821917808219176</v>
      </c>
      <c r="O30" s="16">
        <v>7.4026709017602608</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8564.5507345763363</v>
      </c>
      <c r="K31" s="22">
        <v>0</v>
      </c>
      <c r="L31" s="22">
        <v>4.981E-2</v>
      </c>
      <c r="M31" s="66">
        <v>98.116</v>
      </c>
      <c r="N31" s="23">
        <v>10.509589041095891</v>
      </c>
      <c r="O31" s="23">
        <v>8.295887687361482</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9826.9768650974984</v>
      </c>
      <c r="K32" s="15">
        <v>3.2904551158261029E-3</v>
      </c>
      <c r="L32" s="15">
        <v>5.0300000000000004E-2</v>
      </c>
      <c r="M32" s="67">
        <v>88.376999999999995</v>
      </c>
      <c r="N32" s="16">
        <v>12.408219178082192</v>
      </c>
      <c r="O32" s="16">
        <v>9.7270877795609163</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7848.2661677911856</v>
      </c>
      <c r="K33" s="22">
        <v>1.0507208572855838E-2</v>
      </c>
      <c r="L33" s="22">
        <v>4.8940000000000004E-2</v>
      </c>
      <c r="M33" s="66">
        <v>83.79</v>
      </c>
      <c r="N33" s="23">
        <v>24.720547945205478</v>
      </c>
      <c r="O33" s="23">
        <v>15.496827922266013</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45244.587714179695</v>
      </c>
      <c r="K34" s="144"/>
      <c r="L34" s="144"/>
      <c r="M34" s="145"/>
      <c r="N34" s="146">
        <v>10.717960864765367</v>
      </c>
      <c r="O34" s="146">
        <v>7.9764613597051524</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764.44315031686392</v>
      </c>
      <c r="K35" s="15">
        <v>0</v>
      </c>
      <c r="L35" s="15">
        <v>9.4269999999999993E-2</v>
      </c>
      <c r="M35" s="67">
        <v>88.539000000000001</v>
      </c>
      <c r="N35" s="16">
        <v>6.4821917808219176</v>
      </c>
      <c r="O35" s="16">
        <v>5.1535230870825961</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764.44315031686392</v>
      </c>
      <c r="K36" s="144"/>
      <c r="L36" s="144"/>
      <c r="M36" s="145"/>
      <c r="N36" s="146">
        <v>6.4821917808219185</v>
      </c>
      <c r="O36" s="146">
        <v>5.1535230870825961</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131008.99857443522</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134772.42401966639</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719.06934077614505</v>
      </c>
      <c r="E63" s="136">
        <v>4864.0702995352985</v>
      </c>
      <c r="F63" s="136">
        <v>7254.1252920664456</v>
      </c>
      <c r="G63" s="136">
        <v>4768.7001593197301</v>
      </c>
      <c r="H63" s="136">
        <v>8934.1113959769991</v>
      </c>
      <c r="I63" s="136"/>
      <c r="J63" s="136">
        <v>5467.5533176617637</v>
      </c>
      <c r="K63" s="136">
        <v>8045.6494350422909</v>
      </c>
      <c r="L63" s="136">
        <v>6621.9783107373923</v>
      </c>
      <c r="M63" s="136">
        <v>6590.7827025645029</v>
      </c>
      <c r="N63" s="136">
        <v>6715.9547465679971</v>
      </c>
      <c r="O63" s="136"/>
      <c r="P63" s="136">
        <v>4642.7344047762781</v>
      </c>
      <c r="Q63" s="136"/>
      <c r="R63" s="136">
        <v>11916.325395754471</v>
      </c>
      <c r="S63" s="169">
        <v>4180.0352728675898</v>
      </c>
      <c r="T63" s="136"/>
      <c r="U63" s="136">
        <v>8806.7462318397993</v>
      </c>
      <c r="V63" s="38">
        <v>89527.836305486708</v>
      </c>
      <c r="X63" s="1"/>
      <c r="Y63" s="1"/>
    </row>
    <row r="64" spans="1:25" s="37" customFormat="1" ht="57" customHeight="1" thickTop="1" thickBot="1" x14ac:dyDescent="0.3">
      <c r="B64" s="151" t="s">
        <v>31</v>
      </c>
      <c r="C64" s="152"/>
      <c r="D64" s="21"/>
      <c r="E64" s="21">
        <v>2661.6581962400069</v>
      </c>
      <c r="F64" s="21"/>
      <c r="G64" s="21">
        <v>5920.6765251712877</v>
      </c>
      <c r="H64" s="21"/>
      <c r="I64" s="21">
        <v>6489.9041471921128</v>
      </c>
      <c r="J64" s="21"/>
      <c r="K64" s="21"/>
      <c r="L64" s="21"/>
      <c r="M64" s="21">
        <v>3932.5550781112684</v>
      </c>
      <c r="N64" s="21"/>
      <c r="O64" s="21">
        <v>8564.5507345763363</v>
      </c>
      <c r="P64" s="21"/>
      <c r="Q64" s="21">
        <v>9826.9768650974984</v>
      </c>
      <c r="R64" s="21"/>
      <c r="S64" s="21"/>
      <c r="T64" s="21">
        <v>7848.2661677911856</v>
      </c>
      <c r="U64" s="21"/>
      <c r="V64" s="39">
        <v>45244.587714179695</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719.06934077614505</v>
      </c>
      <c r="E66" s="44">
        <v>7525.7284957753054</v>
      </c>
      <c r="F66" s="44">
        <v>7254.1252920664456</v>
      </c>
      <c r="G66" s="44">
        <v>10689.376684491017</v>
      </c>
      <c r="H66" s="44">
        <v>8934.1113959769991</v>
      </c>
      <c r="I66" s="44">
        <v>6489.9041471921128</v>
      </c>
      <c r="J66" s="44">
        <v>5467.5533176617637</v>
      </c>
      <c r="K66" s="44">
        <v>8045.6494350422909</v>
      </c>
      <c r="L66" s="44">
        <v>6621.9783107373923</v>
      </c>
      <c r="M66" s="44">
        <v>10523.337780675771</v>
      </c>
      <c r="N66" s="44">
        <v>6715.9547465679971</v>
      </c>
      <c r="O66" s="44">
        <v>8564.5507345763363</v>
      </c>
      <c r="P66" s="44">
        <v>4642.7344047762781</v>
      </c>
      <c r="Q66" s="44">
        <v>9826.9768650974984</v>
      </c>
      <c r="R66" s="44">
        <v>11916.325395754471</v>
      </c>
      <c r="S66" s="44">
        <v>4180.0352728675898</v>
      </c>
      <c r="T66" s="44">
        <v>7848.2661677911856</v>
      </c>
      <c r="U66" s="44">
        <v>8806.7462318397993</v>
      </c>
      <c r="V66" s="44">
        <v>134772.42401966639</v>
      </c>
      <c r="X66" s="25"/>
      <c r="Y66" s="1"/>
    </row>
    <row r="67" spans="2:25" s="37" customFormat="1" ht="58.5" customHeight="1" thickTop="1" x14ac:dyDescent="0.25">
      <c r="B67" s="164" t="s">
        <v>48</v>
      </c>
      <c r="C67" s="165"/>
      <c r="D67" s="155">
        <v>5.3354337581048208E-3</v>
      </c>
      <c r="E67" s="155">
        <v>5.5840269628727082E-2</v>
      </c>
      <c r="F67" s="155">
        <v>5.3824996803559032E-2</v>
      </c>
      <c r="G67" s="155">
        <v>7.9314271908704354E-2</v>
      </c>
      <c r="H67" s="155">
        <v>6.6290351761227564E-2</v>
      </c>
      <c r="I67" s="155">
        <v>4.8154540473688348E-2</v>
      </c>
      <c r="J67" s="155">
        <v>4.0568783691713683E-2</v>
      </c>
      <c r="K67" s="155">
        <v>5.9698039072653662E-2</v>
      </c>
      <c r="L67" s="155">
        <v>4.9134519608930484E-2</v>
      </c>
      <c r="M67" s="155">
        <v>7.8082277270164507E-2</v>
      </c>
      <c r="N67" s="155">
        <v>4.9831816823209953E-2</v>
      </c>
      <c r="O67" s="155">
        <v>6.3548242875905922E-2</v>
      </c>
      <c r="P67" s="155">
        <v>3.4448697042792645E-2</v>
      </c>
      <c r="Q67" s="155">
        <v>7.2915338108510364E-2</v>
      </c>
      <c r="R67" s="155">
        <v>8.8418127687720491E-2</v>
      </c>
      <c r="S67" s="155">
        <v>3.1015508575089713E-2</v>
      </c>
      <c r="T67" s="155">
        <v>5.8233471905543108E-2</v>
      </c>
      <c r="U67" s="155">
        <v>6.5345313003754332E-2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2024-10-04T14:12:04Z</dcterms:modified>
</cp:coreProperties>
</file>