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AEC7D23A-18C9-4F63-81D4-BF5770900B19}" xr6:coauthVersionLast="47" xr6:coauthVersionMax="47" xr10:uidLastSave="{00000000-0000-0000-0000-000000000000}"/>
  <bookViews>
    <workbookView xWindow="28680" yWindow="-120" windowWidth="29040" windowHeight="15720" tabRatio="603" xr2:uid="{98FC2D61-416E-420A-80D2-D1C96175898A}"/>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<sst xmlns="http://schemas.openxmlformats.org/spreadsheetml/2006/main" count="170" uniqueCount="96">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</sst>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FFCDEC2-5A53-45FD-BCB1-960376D301BA}"/>
    <cellStyle name="Moneda" xfId="35" builtinId="4"/>
    <cellStyle name="Moneda 2" xfId="36" xr:uid="{BCB5EF7D-0BAE-4889-BC5D-F68A2EC995A3}"/>
    <cellStyle name="Neutral" xfId="37" builtinId="28" customBuiltin="1"/>
    <cellStyle name="Normal" xfId="0" builtinId="0"/>
    <cellStyle name="Normal 2" xfId="38" xr:uid="{DD1276F0-3C25-46FE-8C5F-C4F93368803E}"/>
    <cellStyle name="Normal 2 2" xfId="39" xr:uid="{6A2C511F-C2AB-4D34-854D-B3E9BB890440}"/>
    <cellStyle name="Normal 3" xfId="40" xr:uid="{E58A92D9-F6CE-4148-8A3B-D0637BDB5CE3}"/>
    <cellStyle name="Notas" xfId="41" builtinId="10" customBuiltin="1"/>
    <cellStyle name="Porcentaje" xfId="42" builtinId="5"/>
    <cellStyle name="Porcentaje 2" xfId="43" xr:uid="{D36BE6DA-652E-4EC5-875D-D91A43A38F3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20196854.399999999</c:v>
                </c:pt>
                <c:pt idx="2">
                  <c:v>30642948.600000001</c:v>
                </c:pt>
                <c:pt idx="3">
                  <c:v>20143990.899999999</c:v>
                </c:pt>
                <c:pt idx="4">
                  <c:v>37739562.700000003</c:v>
                </c:pt>
                <c:pt idx="6">
                  <c:v>23096093.399999999</c:v>
                </c:pt>
                <c:pt idx="7">
                  <c:v>33986512.799999997</c:v>
                </c:pt>
                <c:pt idx="8">
                  <c:v>27972627</c:v>
                </c:pt>
                <c:pt idx="9">
                  <c:v>27840850.199999999</c:v>
                </c:pt>
                <c:pt idx="10">
                  <c:v>28369603.199999999</c:v>
                </c:pt>
                <c:pt idx="12">
                  <c:v>19611885.100000001</c:v>
                </c:pt>
                <c:pt idx="14">
                  <c:v>50337060.899999999</c:v>
                </c:pt>
                <c:pt idx="15">
                  <c:v>17657346.800000001</c:v>
                </c:pt>
                <c:pt idx="17">
                  <c:v>36842037.5</c:v>
                </c:pt>
              </c:numCache>
            </c:numRef>
          </c:val>
          <c:extLst>
            <c:ext xmlns:c16="http://schemas.microsoft.com/office/drawing/2014/chart" uri="{C3380CC4-5D6E-409C-BE32-E72D297353CC}">
              <c16:uniqueId val="{00000000-F6C8-4B1B-982D-0AC5218BBAE2}"/>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6C8-4B1B-982D-0AC5218BBAE2}"/>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11243403.169139</c:v>
                </c:pt>
                <c:pt idx="3">
                  <c:v>25010180.984393798</c:v>
                </c:pt>
                <c:pt idx="5">
                  <c:v>27301590.127510395</c:v>
                </c:pt>
                <c:pt idx="9">
                  <c:v>16611938.486508401</c:v>
                </c:pt>
                <c:pt idx="11">
                  <c:v>36178460.858504705</c:v>
                </c:pt>
                <c:pt idx="13">
                  <c:v>41375071.128849909</c:v>
                </c:pt>
                <c:pt idx="16">
                  <c:v>32808003.888925202</c:v>
                </c:pt>
              </c:numCache>
            </c:numRef>
          </c:val>
          <c:extLst>
            <c:ext xmlns:c16="http://schemas.microsoft.com/office/drawing/2014/chart" uri="{C3380CC4-5D6E-409C-BE32-E72D297353CC}">
              <c16:uniqueId val="{00000002-F6C8-4B1B-982D-0AC5218BBAE2}"/>
            </c:ext>
          </c:extLst>
        </c:ser>
        <c:dLbls>
          <c:showLegendKey val="0"/>
          <c:showVal val="0"/>
          <c:showCatName val="0"/>
          <c:showSerName val="0"/>
          <c:showPercent val="0"/>
          <c:showBubbleSize val="0"/>
        </c:dLbls>
        <c:gapWidth val="150"/>
        <c:overlap val="100"/>
        <c:axId val="161731121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C8-4B1B-982D-0AC5218BBAE2}"/>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C8-4B1B-982D-0AC5218BBAE2}"/>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C8-4B1B-982D-0AC5218BBAE2}"/>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C8-4B1B-982D-0AC5218BBAE2}"/>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C8-4B1B-982D-0AC5218BBAE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C8-4B1B-982D-0AC5218BBAE2}"/>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C8-4B1B-982D-0AC5218BBAE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C8-4B1B-982D-0AC5218BBAE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C8-4B1B-982D-0AC5218BBAE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C8-4B1B-982D-0AC5218BBAE2}"/>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C8-4B1B-982D-0AC5218BBAE2}"/>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C8-4B1B-982D-0AC5218BBAE2}"/>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6C8-4B1B-982D-0AC5218BBAE2}"/>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6C8-4B1B-982D-0AC5218BBAE2}"/>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6C8-4B1B-982D-0AC5218BBAE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6C8-4B1B-982D-0AC5218BBAE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5.3476779317674795E-3</c:v>
                </c:pt>
                <c:pt idx="1">
                  <c:v>5.5352222915816415E-2</c:v>
                </c:pt>
                <c:pt idx="2">
                  <c:v>5.3948518646043477E-2</c:v>
                </c:pt>
                <c:pt idx="3">
                  <c:v>7.9496288547501945E-2</c:v>
                </c:pt>
                <c:pt idx="4">
                  <c:v>6.6442480082170588E-2</c:v>
                </c:pt>
                <c:pt idx="5">
                  <c:v>4.8065881755929678E-2</c:v>
                </c:pt>
                <c:pt idx="6">
                  <c:v>4.0661884132151091E-2</c:v>
                </c:pt>
                <c:pt idx="7">
                  <c:v>5.9835038835159456E-2</c:v>
                </c:pt>
                <c:pt idx="8">
                  <c:v>4.9247277374877663E-2</c:v>
                </c:pt>
                <c:pt idx="9">
                  <c:v>7.8261466630620821E-2</c:v>
                </c:pt>
                <c:pt idx="10">
                  <c:v>4.9946174801730879E-2</c:v>
                </c:pt>
                <c:pt idx="11">
                  <c:v>6.3694078389381723E-2</c:v>
                </c:pt>
                <c:pt idx="12">
                  <c:v>3.4527752626306078E-2</c:v>
                </c:pt>
                <c:pt idx="13">
                  <c:v>7.2842983402587255E-2</c:v>
                </c:pt>
                <c:pt idx="14">
                  <c:v>8.8621036571874673E-2</c:v>
                </c:pt>
                <c:pt idx="15">
                  <c:v>3.1086685407273634E-2</c:v>
                </c:pt>
                <c:pt idx="16">
                  <c:v>5.7760212068532726E-2</c:v>
                </c:pt>
                <c:pt idx="17">
                  <c:v>6.4862339880274539E-2</c:v>
                </c:pt>
              </c:numCache>
            </c:numRef>
          </c:val>
          <c:smooth val="0"/>
          <c:extLst>
            <c:ext xmlns:c16="http://schemas.microsoft.com/office/drawing/2014/chart" uri="{C3380CC4-5D6E-409C-BE32-E72D297353CC}">
              <c16:uniqueId val="{00000013-F6C8-4B1B-982D-0AC5218BBAE2}"/>
            </c:ext>
          </c:extLst>
        </c:ser>
        <c:dLbls>
          <c:showLegendKey val="0"/>
          <c:showVal val="0"/>
          <c:showCatName val="0"/>
          <c:showSerName val="0"/>
          <c:showPercent val="0"/>
          <c:showBubbleSize val="0"/>
        </c:dLbls>
        <c:marker val="1"/>
        <c:smooth val="0"/>
        <c:axId val="3"/>
        <c:axId val="4"/>
      </c:lineChart>
      <c:catAx>
        <c:axId val="16173112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1731121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57A-43FB-B201-4BB10098270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57A-43FB-B201-4BB10098270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57A-43FB-B201-4BB100982707}"/>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7A-43FB-B201-4BB10098270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7A-43FB-B201-4BB100982707}"/>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7A-43FB-B201-4BB10098270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2.7372188369635217E-2</c:v>
                </c:pt>
                <c:pt idx="1">
                  <c:v>0.6371921298968124</c:v>
                </c:pt>
                <c:pt idx="2">
                  <c:v>0.33543568173355232</c:v>
                </c:pt>
              </c:numCache>
            </c:numRef>
          </c:val>
          <c:extLst>
            <c:ext xmlns:c16="http://schemas.microsoft.com/office/drawing/2014/chart" uri="{C3380CC4-5D6E-409C-BE32-E72D297353CC}">
              <c16:uniqueId val="{00000003-D57A-43FB-B201-4BB10098270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4C2-4158-BAE2-9EF383C7386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4C2-4158-BAE2-9EF383C7386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4C2-4158-BAE2-9EF383C7386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4C2-4158-BAE2-9EF383C7386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4C2-4158-BAE2-9EF383C7386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4C2-4158-BAE2-9EF383C7386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4C2-4158-BAE2-9EF383C738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4C2-4158-BAE2-9EF383C73860}"/>
            </c:ext>
          </c:extLst>
        </c:ser>
        <c:ser>
          <c:idx val="1"/>
          <c:order val="1"/>
          <c:dPt>
            <c:idx val="0"/>
            <c:bubble3D val="0"/>
            <c:extLst>
              <c:ext xmlns:c16="http://schemas.microsoft.com/office/drawing/2014/chart" uri="{C3380CC4-5D6E-409C-BE32-E72D297353CC}">
                <c16:uniqueId val="{00000007-64C2-4158-BAE2-9EF383C7386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4C2-4158-BAE2-9EF383C7386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725.2674595461915</c:v>
                </c:pt>
                <c:pt idx="1">
                  <c:v>4822.4269181086465</c:v>
                </c:pt>
                <c:pt idx="2">
                  <c:v>7316.6532397668643</c:v>
                </c:pt>
                <c:pt idx="3">
                  <c:v>4809.8046374140122</c:v>
                </c:pt>
                <c:pt idx="4">
                  <c:v>9011.1202189054256</c:v>
                </c:pt>
                <c:pt idx="6">
                  <c:v>5514.6816583136551</c:v>
                </c:pt>
                <c:pt idx="7">
                  <c:v>8115.0000358156785</c:v>
                </c:pt>
                <c:pt idx="8">
                  <c:v>6679.0573791041788</c:v>
                </c:pt>
                <c:pt idx="9">
                  <c:v>6647.5928760228362</c:v>
                </c:pt>
                <c:pt idx="10">
                  <c:v>6773.8438579693466</c:v>
                </c:pt>
                <c:pt idx="12">
                  <c:v>4682.7531034285166</c:v>
                </c:pt>
                <c:pt idx="14">
                  <c:v>12019.039829421863</c:v>
                </c:pt>
                <c:pt idx="15">
                  <c:v>4216.0656716275362</c:v>
                </c:pt>
                <c:pt idx="17">
                  <c:v>8796.8170606789226</c:v>
                </c:pt>
              </c:numCache>
            </c:numRef>
          </c:val>
          <c:extLst>
            <c:ext xmlns:c16="http://schemas.microsoft.com/office/drawing/2014/chart" uri="{C3380CC4-5D6E-409C-BE32-E72D297353CC}">
              <c16:uniqueId val="{00000000-6D71-43C2-B159-AB47F17C0C3F}"/>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2684.6007313893379</c:v>
                </c:pt>
                <c:pt idx="3">
                  <c:v>5971.7106246955782</c:v>
                </c:pt>
                <c:pt idx="5">
                  <c:v>6518.8331078960191</c:v>
                </c:pt>
                <c:pt idx="9">
                  <c:v>3966.4522867136734</c:v>
                </c:pt>
                <c:pt idx="11">
                  <c:v>8638.3740776877185</c:v>
                </c:pt>
                <c:pt idx="13">
                  <c:v>9879.1748852943001</c:v>
                </c:pt>
                <c:pt idx="16">
                  <c:v>7833.6060630989168</c:v>
                </c:pt>
              </c:numCache>
            </c:numRef>
          </c:val>
          <c:extLst>
            <c:ext xmlns:c16="http://schemas.microsoft.com/office/drawing/2014/chart" uri="{C3380CC4-5D6E-409C-BE32-E72D297353CC}">
              <c16:uniqueId val="{00000001-6D71-43C2-B159-AB47F17C0C3F}"/>
            </c:ext>
          </c:extLst>
        </c:ser>
        <c:dLbls>
          <c:showLegendKey val="0"/>
          <c:showVal val="0"/>
          <c:showCatName val="0"/>
          <c:showSerName val="0"/>
          <c:showPercent val="0"/>
          <c:showBubbleSize val="0"/>
        </c:dLbls>
        <c:gapWidth val="150"/>
        <c:overlap val="100"/>
        <c:axId val="161731505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71-43C2-B159-AB47F17C0C3F}"/>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71-43C2-B159-AB47F17C0C3F}"/>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71-43C2-B159-AB47F17C0C3F}"/>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71-43C2-B159-AB47F17C0C3F}"/>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71-43C2-B159-AB47F17C0C3F}"/>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71-43C2-B159-AB47F17C0C3F}"/>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71-43C2-B159-AB47F17C0C3F}"/>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71-43C2-B159-AB47F17C0C3F}"/>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71-43C2-B159-AB47F17C0C3F}"/>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71-43C2-B159-AB47F17C0C3F}"/>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71-43C2-B159-AB47F17C0C3F}"/>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71-43C2-B159-AB47F17C0C3F}"/>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D71-43C2-B159-AB47F17C0C3F}"/>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71-43C2-B159-AB47F17C0C3F}"/>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D71-43C2-B159-AB47F17C0C3F}"/>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D71-43C2-B159-AB47F17C0C3F}"/>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D71-43C2-B159-AB47F17C0C3F}"/>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D71-43C2-B159-AB47F17C0C3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5.3476779317674786E-3</c:v>
                </c:pt>
                <c:pt idx="1">
                  <c:v>5.5352222915816422E-2</c:v>
                </c:pt>
                <c:pt idx="2">
                  <c:v>5.394851864604347E-2</c:v>
                </c:pt>
                <c:pt idx="3">
                  <c:v>7.9496288547501931E-2</c:v>
                </c:pt>
                <c:pt idx="4">
                  <c:v>6.6442480082170574E-2</c:v>
                </c:pt>
                <c:pt idx="5">
                  <c:v>4.8065881755929678E-2</c:v>
                </c:pt>
                <c:pt idx="6">
                  <c:v>4.0661884132151091E-2</c:v>
                </c:pt>
                <c:pt idx="7">
                  <c:v>5.9835038835159449E-2</c:v>
                </c:pt>
                <c:pt idx="8">
                  <c:v>4.9247277374877656E-2</c:v>
                </c:pt>
                <c:pt idx="9">
                  <c:v>7.8261466630620807E-2</c:v>
                </c:pt>
                <c:pt idx="10">
                  <c:v>4.9946174801730872E-2</c:v>
                </c:pt>
                <c:pt idx="11">
                  <c:v>6.3694078389381723E-2</c:v>
                </c:pt>
                <c:pt idx="12">
                  <c:v>3.4527752626306078E-2</c:v>
                </c:pt>
                <c:pt idx="13">
                  <c:v>7.2842983402587241E-2</c:v>
                </c:pt>
                <c:pt idx="14">
                  <c:v>8.8621036571874659E-2</c:v>
                </c:pt>
                <c:pt idx="15">
                  <c:v>3.1086685407273631E-2</c:v>
                </c:pt>
                <c:pt idx="16">
                  <c:v>5.7760212068532719E-2</c:v>
                </c:pt>
                <c:pt idx="17">
                  <c:v>6.4862339880274539E-2</c:v>
                </c:pt>
              </c:numCache>
            </c:numRef>
          </c:val>
          <c:smooth val="0"/>
          <c:extLst>
            <c:ext xmlns:c16="http://schemas.microsoft.com/office/drawing/2014/chart" uri="{C3380CC4-5D6E-409C-BE32-E72D297353CC}">
              <c16:uniqueId val="{00000014-6D71-43C2-B159-AB47F17C0C3F}"/>
            </c:ext>
          </c:extLst>
        </c:ser>
        <c:dLbls>
          <c:showLegendKey val="0"/>
          <c:showVal val="0"/>
          <c:showCatName val="0"/>
          <c:showSerName val="0"/>
          <c:showPercent val="0"/>
          <c:showBubbleSize val="0"/>
        </c:dLbls>
        <c:marker val="1"/>
        <c:smooth val="0"/>
        <c:axId val="3"/>
        <c:axId val="4"/>
      </c:lineChart>
      <c:catAx>
        <c:axId val="161731505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173150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464-4D5F-A867-AF7EB6D190F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464-4D5F-A867-AF7EB6D190F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464-4D5F-A867-AF7EB6D190F7}"/>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64-4D5F-A867-AF7EB6D190F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64-4D5F-A867-AF7EB6D190F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64-4D5F-A867-AF7EB6D190F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2.7372188369635213E-2</c:v>
                </c:pt>
                <c:pt idx="1">
                  <c:v>0.6371921298968124</c:v>
                </c:pt>
                <c:pt idx="2">
                  <c:v>0.33543568173355232</c:v>
                </c:pt>
              </c:numCache>
            </c:numRef>
          </c:val>
          <c:extLst>
            <c:ext xmlns:c16="http://schemas.microsoft.com/office/drawing/2014/chart" uri="{C3380CC4-5D6E-409C-BE32-E72D297353CC}">
              <c16:uniqueId val="{00000003-C464-4D5F-A867-AF7EB6D190F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2" name="Imagen 2">
          <a:extLst>
            <a:ext uri="{FF2B5EF4-FFF2-40B4-BE49-F238E27FC236}">
              <a16:creationId xmlns:a16="http://schemas.microsoft.com/office/drawing/2014/main" id="{4E6F7E6A-93F9-001A-A351-1E715FC13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90" name="5 Gráfico">
          <a:extLst>
            <a:ext uri="{FF2B5EF4-FFF2-40B4-BE49-F238E27FC236}">
              <a16:creationId xmlns:a16="http://schemas.microsoft.com/office/drawing/2014/main" id="{3DDC8C65-E4AF-4D68-70E3-D36E47995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91" name="Imagen 5" descr="http://www.minhacienda.gov.co/imagesnew/LogoMinhacienda1.jpg">
          <a:extLst>
            <a:ext uri="{FF2B5EF4-FFF2-40B4-BE49-F238E27FC236}">
              <a16:creationId xmlns:a16="http://schemas.microsoft.com/office/drawing/2014/main" id="{647A27DB-7337-78EC-7F20-587594C892D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92" name="Gráfico 4">
          <a:extLst>
            <a:ext uri="{FF2B5EF4-FFF2-40B4-BE49-F238E27FC236}">
              <a16:creationId xmlns:a16="http://schemas.microsoft.com/office/drawing/2014/main" id="{2D5CB7F3-936D-F870-3003-7C05CBB8A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84" name="Chart 7">
          <a:extLst>
            <a:ext uri="{FF2B5EF4-FFF2-40B4-BE49-F238E27FC236}">
              <a16:creationId xmlns:a16="http://schemas.microsoft.com/office/drawing/2014/main" id="{D7938E26-2AAC-E019-F5E5-0CFA32255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85" name="Imagen 5" descr="http://www.minhacienda.gov.co/imagesnew/LogoMinhacienda1.jpg">
          <a:extLst>
            <a:ext uri="{FF2B5EF4-FFF2-40B4-BE49-F238E27FC236}">
              <a16:creationId xmlns:a16="http://schemas.microsoft.com/office/drawing/2014/main" id="{07222892-2FF3-4D31-AB1F-4E3D7A7E1F9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86" name="5 Gráfico">
          <a:extLst>
            <a:ext uri="{FF2B5EF4-FFF2-40B4-BE49-F238E27FC236}">
              <a16:creationId xmlns:a16="http://schemas.microsoft.com/office/drawing/2014/main" id="{0D6AA409-1A92-3834-5506-7395D0A99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87" name="Gráfico 4">
          <a:extLst>
            <a:ext uri="{FF2B5EF4-FFF2-40B4-BE49-F238E27FC236}">
              <a16:creationId xmlns:a16="http://schemas.microsoft.com/office/drawing/2014/main" id="{41740717-FA33-0EC9-B8B2-07A7D1B7D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DF02-8049-439B-8140-6CBF95F90DF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B2BE-E4F8-4879-955F-13156556BF29}">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45562</v>
      </c>
      <c r="E6" s="114"/>
      <c r="F6" s="68"/>
      <c r="G6" s="68"/>
      <c r="H6" s="68"/>
      <c r="I6" s="68"/>
      <c r="J6" s="115" t="s">
        <v>0</v>
      </c>
      <c r="K6" s="116">
        <v>375.84010000000001</v>
      </c>
      <c r="L6" s="115" t="s">
        <v>1</v>
      </c>
      <c r="M6" s="124">
        <v>4188.1099999999997</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8.77E-2</v>
      </c>
      <c r="M8" s="67">
        <v>98.445999999999998</v>
      </c>
      <c r="N8" s="16">
        <v>0.18630136986301371</v>
      </c>
      <c r="O8" s="16">
        <v>0.18356164383561649</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8.8569999999999996E-2</v>
      </c>
      <c r="M9" s="66">
        <v>96.393000000000001</v>
      </c>
      <c r="N9" s="23">
        <v>0.43287671232876712</v>
      </c>
      <c r="O9" s="23">
        <v>0.43287671232876707</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8.8469999999999993E-2</v>
      </c>
      <c r="M10" s="67">
        <v>94.381</v>
      </c>
      <c r="N10" s="16">
        <v>0.68219178082191778</v>
      </c>
      <c r="O10" s="16">
        <v>0.68219178082191778</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1700000</v>
      </c>
      <c r="K11" s="22">
        <v>0</v>
      </c>
      <c r="L11" s="22">
        <v>8.4489999999999996E-2</v>
      </c>
      <c r="M11" s="66">
        <v>92.722999999999999</v>
      </c>
      <c r="N11" s="23">
        <v>0.93150684931506844</v>
      </c>
      <c r="O11" s="23">
        <v>0.93150684931506844</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15547499.4</v>
      </c>
      <c r="K12" s="147"/>
      <c r="L12" s="147"/>
      <c r="M12" s="147"/>
      <c r="N12" s="146">
        <v>0.53640126175804614</v>
      </c>
      <c r="O12" s="146">
        <v>0.53586600413750252</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7686854.9000000004</v>
      </c>
      <c r="K13" s="22">
        <v>0</v>
      </c>
      <c r="L13" s="22">
        <v>7.0519999999999999E-2</v>
      </c>
      <c r="M13" s="66">
        <v>99.102999999999994</v>
      </c>
      <c r="N13" s="23">
        <v>1.1643835616438356</v>
      </c>
      <c r="O13" s="23">
        <v>1.1024025962940502</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8.1900000000000001E-2</v>
      </c>
      <c r="M14" s="67">
        <v>98.798000000000002</v>
      </c>
      <c r="N14" s="16">
        <v>1.9123287671232876</v>
      </c>
      <c r="O14" s="16">
        <v>1.8421449446273581</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8.7469999999999992E-2</v>
      </c>
      <c r="M15" s="66">
        <v>92.132000000000005</v>
      </c>
      <c r="N15" s="23">
        <v>3.1013698630136988</v>
      </c>
      <c r="O15" s="23">
        <v>2.7655269214042559</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9.0150000000000008E-2</v>
      </c>
      <c r="M16" s="67">
        <v>91.039000000000001</v>
      </c>
      <c r="N16" s="16">
        <v>3.5863013698630137</v>
      </c>
      <c r="O16" s="16">
        <v>3.2373556329448183</v>
      </c>
      <c r="P16" s="68"/>
      <c r="Q16" s="201" t="s">
        <v>29</v>
      </c>
      <c r="R16" s="202"/>
      <c r="S16" s="175"/>
      <c r="T16" s="26"/>
      <c r="U16" s="27">
        <v>15547499.4</v>
      </c>
      <c r="V16" s="28">
        <v>2.7372188369635217E-2</v>
      </c>
      <c r="W16" s="131"/>
      <c r="X16" s="25"/>
    </row>
    <row r="17" spans="2:25" ht="42" customHeight="1" thickTop="1" thickBot="1" x14ac:dyDescent="0.3">
      <c r="B17" s="142"/>
      <c r="C17" s="142"/>
      <c r="D17" s="203"/>
      <c r="E17" s="197"/>
      <c r="F17" s="17">
        <v>47744</v>
      </c>
      <c r="G17" s="18" t="s">
        <v>2</v>
      </c>
      <c r="H17" s="19">
        <v>16</v>
      </c>
      <c r="I17" s="20">
        <v>7.7499999999999999E-2</v>
      </c>
      <c r="J17" s="21">
        <v>23096093.399999999</v>
      </c>
      <c r="K17" s="22">
        <v>0</v>
      </c>
      <c r="L17" s="22">
        <v>9.3140000000000001E-2</v>
      </c>
      <c r="M17" s="66">
        <v>93.063999999999993</v>
      </c>
      <c r="N17" s="23">
        <v>5.978082191780822</v>
      </c>
      <c r="O17" s="23">
        <v>4.9542727011406802</v>
      </c>
      <c r="P17" s="68"/>
      <c r="Q17" s="176" t="s">
        <v>30</v>
      </c>
      <c r="R17" s="177"/>
      <c r="S17" s="177"/>
      <c r="T17" s="29"/>
      <c r="U17" s="30">
        <v>361927373.99999994</v>
      </c>
      <c r="V17" s="65">
        <v>0.6371921298968124</v>
      </c>
      <c r="W17" s="131"/>
    </row>
    <row r="18" spans="2:25" ht="42" customHeight="1" thickTop="1" thickBot="1" x14ac:dyDescent="0.3">
      <c r="B18" s="142"/>
      <c r="C18" s="142"/>
      <c r="D18" s="203"/>
      <c r="E18" s="197"/>
      <c r="F18" s="119">
        <v>47933</v>
      </c>
      <c r="G18" s="11"/>
      <c r="H18" s="12">
        <v>10</v>
      </c>
      <c r="I18" s="13">
        <v>7.0000000000000007E-2</v>
      </c>
      <c r="J18" s="168">
        <v>30757344.399999999</v>
      </c>
      <c r="K18" s="15">
        <v>0</v>
      </c>
      <c r="L18" s="15">
        <v>9.5020000000000007E-2</v>
      </c>
      <c r="M18" s="67">
        <v>88.192999999999998</v>
      </c>
      <c r="N18" s="16">
        <v>6.4958904109589044</v>
      </c>
      <c r="O18" s="16">
        <v>5.1643126544407094</v>
      </c>
      <c r="P18" s="68"/>
      <c r="Q18" s="174" t="s">
        <v>31</v>
      </c>
      <c r="R18" s="26"/>
      <c r="S18" s="26"/>
      <c r="T18" s="26"/>
      <c r="U18" s="27">
        <v>190528648.64383137</v>
      </c>
      <c r="V18" s="28">
        <v>0.33543568173355232</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9.7470000000000001E-2</v>
      </c>
      <c r="M19" s="66">
        <v>85.454999999999998</v>
      </c>
      <c r="N19" s="23">
        <v>7.7616438356164386</v>
      </c>
      <c r="O19" s="23">
        <v>5.9940014943738298</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9.8650000000000002E-2</v>
      </c>
      <c r="M20" s="67">
        <v>118.557</v>
      </c>
      <c r="N20" s="16">
        <v>8.375342465753425</v>
      </c>
      <c r="O20" s="16">
        <v>5.4037332608445299</v>
      </c>
      <c r="P20" s="126"/>
      <c r="Q20" s="156" t="s">
        <v>32</v>
      </c>
      <c r="R20" s="156"/>
      <c r="S20" s="156"/>
      <c r="T20" s="156"/>
      <c r="U20" s="157">
        <v>568003522.04383135</v>
      </c>
      <c r="V20" s="158">
        <v>0.99999999999999989</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0.10086000000000001</v>
      </c>
      <c r="M21" s="66">
        <v>82.561999999999998</v>
      </c>
      <c r="N21" s="23">
        <v>10.063013698630137</v>
      </c>
      <c r="O21" s="23">
        <v>6.6407915848662311</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19611885.100000001</v>
      </c>
      <c r="K22" s="15">
        <v>5.146940171265707E-2</v>
      </c>
      <c r="L22" s="15">
        <v>0.10313</v>
      </c>
      <c r="M22" s="67">
        <v>72.944999999999993</v>
      </c>
      <c r="N22" s="16">
        <v>11.789041095890411</v>
      </c>
      <c r="O22" s="16">
        <v>7.9501983781924714</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0.10779</v>
      </c>
      <c r="M23" s="66">
        <v>88.037999999999997</v>
      </c>
      <c r="N23" s="23">
        <v>17.676712328767124</v>
      </c>
      <c r="O23" s="23">
        <v>8.5536753262584106</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17657346.800000001</v>
      </c>
      <c r="K24" s="15">
        <v>0.27088634632001285</v>
      </c>
      <c r="L24" s="15">
        <v>0.10919000000000001</v>
      </c>
      <c r="M24" s="67">
        <v>104.685</v>
      </c>
      <c r="N24" s="16">
        <v>21.838356164383562</v>
      </c>
      <c r="O24" s="16">
        <v>8.8769039418059261</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36842037.5</v>
      </c>
      <c r="K25" s="22">
        <v>0</v>
      </c>
      <c r="L25" s="22">
        <v>0.10858000000000001</v>
      </c>
      <c r="M25" s="66">
        <v>69.004000000000005</v>
      </c>
      <c r="N25" s="23">
        <v>26.095890410958905</v>
      </c>
      <c r="O25" s="23">
        <v>9.1752740241672033</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358698205.59999996</v>
      </c>
      <c r="K26" s="147"/>
      <c r="L26" s="147"/>
      <c r="M26" s="147"/>
      <c r="N26" s="146">
        <v>10.613496442031352</v>
      </c>
      <c r="O26" s="146">
        <v>5.8652245376711694</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11243403.169139</v>
      </c>
      <c r="K29" s="22">
        <v>-3.3427498601325325E-6</v>
      </c>
      <c r="L29" s="22">
        <v>1.576E-2</v>
      </c>
      <c r="M29" s="66">
        <v>101.149</v>
      </c>
      <c r="N29" s="23">
        <v>0.60821917808219184</v>
      </c>
      <c r="O29" s="23">
        <v>0.60821917808219161</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25010180.984393798</v>
      </c>
      <c r="K30" s="15">
        <v>0</v>
      </c>
      <c r="L30" s="15">
        <v>4.7789999999999999E-2</v>
      </c>
      <c r="M30" s="67">
        <v>96.613</v>
      </c>
      <c r="N30" s="16">
        <v>2.4684931506849317</v>
      </c>
      <c r="O30" s="16">
        <v>2.3715231846900373</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27301590.127510395</v>
      </c>
      <c r="K31" s="22">
        <v>6.6951449330399961E-4</v>
      </c>
      <c r="L31" s="22">
        <v>4.888E-2</v>
      </c>
      <c r="M31" s="66">
        <v>89.441999999999993</v>
      </c>
      <c r="N31" s="23">
        <v>4.558904109589041</v>
      </c>
      <c r="O31" s="23">
        <v>4.3249235632601737</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16611938.486508401</v>
      </c>
      <c r="K32" s="15">
        <v>0</v>
      </c>
      <c r="L32" s="15">
        <v>4.9939999999999998E-2</v>
      </c>
      <c r="M32" s="67">
        <v>86.453000000000003</v>
      </c>
      <c r="N32" s="16">
        <v>8.4958904109589035</v>
      </c>
      <c r="O32" s="16">
        <v>7.4158319184995101</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36178460.858504705</v>
      </c>
      <c r="K33" s="22">
        <v>0</v>
      </c>
      <c r="L33" s="22">
        <v>4.9630000000000001E-2</v>
      </c>
      <c r="M33" s="66">
        <v>98.257999999999996</v>
      </c>
      <c r="N33" s="23">
        <v>10.523287671232877</v>
      </c>
      <c r="O33" s="23">
        <v>8.3115066200547147</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41375071.128849909</v>
      </c>
      <c r="K34" s="15">
        <v>1.7258396148533304E-3</v>
      </c>
      <c r="L34" s="15">
        <v>5.0380000000000001E-2</v>
      </c>
      <c r="M34" s="67">
        <v>88.302000000000007</v>
      </c>
      <c r="N34" s="16">
        <v>12.421917808219177</v>
      </c>
      <c r="O34" s="16">
        <v>9.7395526969496764</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32808003.888925202</v>
      </c>
      <c r="K35" s="22">
        <v>0</v>
      </c>
      <c r="L35" s="22">
        <v>4.829E-2</v>
      </c>
      <c r="M35" s="66">
        <v>84.600999999999999</v>
      </c>
      <c r="N35" s="23">
        <v>24.734246575342464</v>
      </c>
      <c r="O35" s="23">
        <v>15.559459132559869</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190528648.64383137</v>
      </c>
      <c r="K36" s="144"/>
      <c r="L36" s="144"/>
      <c r="M36" s="145"/>
      <c r="N36" s="146">
        <v>10.708782172980285</v>
      </c>
      <c r="O36" s="146">
        <v>7.9860237328864905</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9.3469999999999998E-2</v>
      </c>
      <c r="M37" s="67">
        <v>88.87</v>
      </c>
      <c r="N37" s="16">
        <v>6.4958904109589044</v>
      </c>
      <c r="O37" s="16">
        <v>5.1703214000173574</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6.4958904109589044</v>
      </c>
      <c r="O38" s="146">
        <v>5.1703214000173574</v>
      </c>
      <c r="P38" s="68"/>
      <c r="Q38" s="68"/>
      <c r="R38" s="68"/>
      <c r="S38" s="68"/>
      <c r="T38" s="68"/>
      <c r="U38" s="68"/>
      <c r="V38" s="68"/>
      <c r="W38" s="68"/>
    </row>
    <row r="39" spans="1:25" ht="42" customHeight="1" x14ac:dyDescent="0.25">
      <c r="B39" s="142"/>
      <c r="C39" s="142"/>
      <c r="D39" s="199" t="s">
        <v>35</v>
      </c>
      <c r="E39" s="199"/>
      <c r="F39" s="199"/>
      <c r="G39" s="199"/>
      <c r="H39" s="199"/>
      <c r="I39" s="199"/>
      <c r="J39" s="143">
        <v>552456022.64383137</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568003522.04383135</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20196854.399999999</v>
      </c>
      <c r="F65" s="14">
        <v>30642948.600000001</v>
      </c>
      <c r="G65" s="14">
        <v>20143990.899999999</v>
      </c>
      <c r="H65" s="14">
        <v>37739562.700000003</v>
      </c>
      <c r="I65" s="14"/>
      <c r="J65" s="14">
        <v>23096093.399999999</v>
      </c>
      <c r="K65" s="102">
        <v>33986512.799999997</v>
      </c>
      <c r="L65" s="14">
        <v>27972627</v>
      </c>
      <c r="M65" s="14">
        <v>27840850.199999999</v>
      </c>
      <c r="N65" s="14">
        <v>28369603.199999999</v>
      </c>
      <c r="O65" s="14"/>
      <c r="P65" s="14">
        <v>19611885.100000001</v>
      </c>
      <c r="Q65" s="14"/>
      <c r="R65" s="118">
        <v>50337060.899999999</v>
      </c>
      <c r="S65" s="169">
        <v>17657346.800000001</v>
      </c>
      <c r="T65" s="14"/>
      <c r="U65" s="14">
        <v>36842037.5</v>
      </c>
      <c r="V65" s="38">
        <v>377474873.39999998</v>
      </c>
      <c r="X65" s="1"/>
      <c r="Y65" s="1"/>
    </row>
    <row r="66" spans="2:25" s="37" customFormat="1" ht="57" customHeight="1" thickTop="1" thickBot="1" x14ac:dyDescent="0.3">
      <c r="B66" s="151" t="s">
        <v>31</v>
      </c>
      <c r="C66" s="152"/>
      <c r="D66" s="21"/>
      <c r="E66" s="21">
        <v>11243403.169139</v>
      </c>
      <c r="F66" s="21"/>
      <c r="G66" s="21">
        <v>25010180.984393798</v>
      </c>
      <c r="H66" s="21"/>
      <c r="I66" s="21">
        <v>27301590.127510395</v>
      </c>
      <c r="J66" s="21"/>
      <c r="K66" s="21"/>
      <c r="L66" s="21"/>
      <c r="M66" s="21">
        <v>16611938.486508401</v>
      </c>
      <c r="N66" s="21"/>
      <c r="O66" s="21">
        <v>36178460.858504705</v>
      </c>
      <c r="P66" s="21"/>
      <c r="Q66" s="21">
        <v>41375071.128849909</v>
      </c>
      <c r="R66" s="21"/>
      <c r="S66" s="21"/>
      <c r="T66" s="21">
        <v>32808003.888925202</v>
      </c>
      <c r="U66" s="21"/>
      <c r="V66" s="39">
        <v>190528648.64383137</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31440257.569138996</v>
      </c>
      <c r="F68" s="44">
        <v>30642948.600000001</v>
      </c>
      <c r="G68" s="44">
        <v>45154171.884393796</v>
      </c>
      <c r="H68" s="44">
        <v>37739562.700000003</v>
      </c>
      <c r="I68" s="44">
        <v>27301590.127510395</v>
      </c>
      <c r="J68" s="44">
        <v>23096093.399999999</v>
      </c>
      <c r="K68" s="44">
        <v>33986512.799999997</v>
      </c>
      <c r="L68" s="44">
        <v>27972627</v>
      </c>
      <c r="M68" s="44">
        <v>44452788.686508402</v>
      </c>
      <c r="N68" s="44">
        <v>28369603.199999999</v>
      </c>
      <c r="O68" s="44">
        <v>36178460.858504705</v>
      </c>
      <c r="P68" s="44">
        <v>19611885.100000001</v>
      </c>
      <c r="Q68" s="44">
        <v>41375071.128849909</v>
      </c>
      <c r="R68" s="44">
        <v>50337060.899999999</v>
      </c>
      <c r="S68" s="44">
        <v>17657346.800000001</v>
      </c>
      <c r="T68" s="44">
        <v>32808003.888925202</v>
      </c>
      <c r="U68" s="44">
        <v>36842037.5</v>
      </c>
      <c r="V68" s="44">
        <v>568003522.04383135</v>
      </c>
      <c r="X68" s="25"/>
      <c r="Y68" s="1"/>
    </row>
    <row r="69" spans="2:25" s="37" customFormat="1" ht="58.5" customHeight="1" thickTop="1" x14ac:dyDescent="0.25">
      <c r="B69" s="152" t="s">
        <v>80</v>
      </c>
      <c r="C69" s="152"/>
      <c r="D69" s="155">
        <v>5.3476779317674795E-3</v>
      </c>
      <c r="E69" s="155">
        <v>5.5352222915816415E-2</v>
      </c>
      <c r="F69" s="155">
        <v>5.3948518646043477E-2</v>
      </c>
      <c r="G69" s="155">
        <v>7.9496288547501945E-2</v>
      </c>
      <c r="H69" s="155">
        <v>6.6442480082170588E-2</v>
      </c>
      <c r="I69" s="155">
        <v>4.8065881755929678E-2</v>
      </c>
      <c r="J69" s="155">
        <v>4.0661884132151091E-2</v>
      </c>
      <c r="K69" s="155">
        <v>5.9835038835159456E-2</v>
      </c>
      <c r="L69" s="155">
        <v>4.9247277374877663E-2</v>
      </c>
      <c r="M69" s="155">
        <v>7.8261466630620821E-2</v>
      </c>
      <c r="N69" s="155">
        <v>4.9946174801730879E-2</v>
      </c>
      <c r="O69" s="155">
        <v>6.3694078389381723E-2</v>
      </c>
      <c r="P69" s="155">
        <v>3.4527752626306078E-2</v>
      </c>
      <c r="Q69" s="155">
        <v>7.2842983402587255E-2</v>
      </c>
      <c r="R69" s="155">
        <v>8.8621036571874673E-2</v>
      </c>
      <c r="S69" s="155">
        <v>3.1086685407273634E-2</v>
      </c>
      <c r="T69" s="155">
        <v>5.7760212068532726E-2</v>
      </c>
      <c r="U69" s="155">
        <v>6.4862339880274539E-2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D1BB-06CB-4245-A1B8-59E34477FDE3}">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45562</v>
      </c>
      <c r="E6" s="114"/>
      <c r="F6" s="68"/>
      <c r="G6" s="68"/>
      <c r="H6" s="68"/>
      <c r="I6" s="68"/>
      <c r="J6" s="115" t="s">
        <v>0</v>
      </c>
      <c r="K6" s="116">
        <v>375.84010000000001</v>
      </c>
      <c r="L6" s="115" t="s">
        <v>1</v>
      </c>
      <c r="M6" s="117">
        <v>4188.1099999999997</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725.2674595461915</v>
      </c>
      <c r="K8" s="129">
        <v>0</v>
      </c>
      <c r="L8" s="22">
        <v>8.77E-2</v>
      </c>
      <c r="M8" s="66">
        <v>98.445999999999998</v>
      </c>
      <c r="N8" s="23">
        <v>0.18630136986301371</v>
      </c>
      <c r="O8" s="23">
        <v>0.18356164383561649</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1134.1631189247657</v>
      </c>
      <c r="K9" s="128">
        <v>0</v>
      </c>
      <c r="L9" s="15">
        <v>8.8569999999999996E-2</v>
      </c>
      <c r="M9" s="67">
        <v>96.393000000000001</v>
      </c>
      <c r="N9" s="16">
        <v>0.43287671232876712</v>
      </c>
      <c r="O9" s="16">
        <v>0.43287671232876707</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1446.953303518771</v>
      </c>
      <c r="K10" s="129">
        <v>0</v>
      </c>
      <c r="L10" s="22">
        <v>8.8469999999999993E-2</v>
      </c>
      <c r="M10" s="66">
        <v>94.381</v>
      </c>
      <c r="N10" s="23">
        <v>0.68219178082191778</v>
      </c>
      <c r="O10" s="23">
        <v>0.68219178082191778</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405.91101952909548</v>
      </c>
      <c r="K11" s="128">
        <v>0</v>
      </c>
      <c r="L11" s="15">
        <v>8.4489999999999996E-2</v>
      </c>
      <c r="M11" s="67">
        <v>92.722999999999999</v>
      </c>
      <c r="N11" s="16">
        <v>0.93150684931506844</v>
      </c>
      <c r="O11" s="16">
        <v>0.93150684931506844</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3712.2949015188237</v>
      </c>
      <c r="K12" s="163"/>
      <c r="L12" s="147"/>
      <c r="M12" s="147"/>
      <c r="N12" s="146">
        <v>0.53640126175804614</v>
      </c>
      <c r="O12" s="146">
        <v>0.53586600413750252</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1835.3994761360138</v>
      </c>
      <c r="K13" s="22">
        <v>0</v>
      </c>
      <c r="L13" s="22">
        <v>7.0519999999999999E-2</v>
      </c>
      <c r="M13" s="66">
        <v>99.102999999999994</v>
      </c>
      <c r="N13" s="23">
        <v>1.1643835616438356</v>
      </c>
      <c r="O13" s="23">
        <v>1.1024025962940502</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7316.6532397668643</v>
      </c>
      <c r="K14" s="15">
        <v>0</v>
      </c>
      <c r="L14" s="15">
        <v>8.1900000000000001E-2</v>
      </c>
      <c r="M14" s="67">
        <v>98.798000000000002</v>
      </c>
      <c r="N14" s="16">
        <v>1.9123287671232876</v>
      </c>
      <c r="O14" s="16">
        <v>1.8421449446273581</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4809.8046374140122</v>
      </c>
      <c r="K15" s="22">
        <v>0</v>
      </c>
      <c r="L15" s="22">
        <v>8.7469999999999992E-2</v>
      </c>
      <c r="M15" s="66">
        <v>92.132000000000005</v>
      </c>
      <c r="N15" s="23">
        <v>3.1013698630136988</v>
      </c>
      <c r="O15" s="23">
        <v>2.7655269214042559</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9011.1202189054256</v>
      </c>
      <c r="K16" s="15">
        <v>0</v>
      </c>
      <c r="L16" s="15">
        <v>9.0150000000000008E-2</v>
      </c>
      <c r="M16" s="67">
        <v>91.039000000000001</v>
      </c>
      <c r="N16" s="16">
        <v>3.5863013698630137</v>
      </c>
      <c r="O16" s="16">
        <v>3.2373556329448183</v>
      </c>
      <c r="P16" s="68"/>
      <c r="Q16" s="201" t="s">
        <v>65</v>
      </c>
      <c r="R16" s="202"/>
      <c r="S16" s="175"/>
      <c r="T16" s="26"/>
      <c r="U16" s="27">
        <v>3712.2949015188237</v>
      </c>
      <c r="V16" s="28">
        <v>2.7372188369635213E-2</v>
      </c>
      <c r="W16" s="68"/>
      <c r="X16" s="25"/>
    </row>
    <row r="17" spans="2:24" ht="42" customHeight="1" thickTop="1" thickBot="1" x14ac:dyDescent="0.3">
      <c r="B17" s="142"/>
      <c r="C17" s="142"/>
      <c r="D17" s="203"/>
      <c r="E17" s="197"/>
      <c r="F17" s="17">
        <v>47744</v>
      </c>
      <c r="G17" s="18" t="s">
        <v>2</v>
      </c>
      <c r="H17" s="19">
        <v>16</v>
      </c>
      <c r="I17" s="20">
        <v>7.7499999999999999E-2</v>
      </c>
      <c r="J17" s="21">
        <v>5514.6816583136551</v>
      </c>
      <c r="K17" s="22">
        <v>0</v>
      </c>
      <c r="L17" s="22">
        <v>9.3140000000000001E-2</v>
      </c>
      <c r="M17" s="66">
        <v>93.063999999999993</v>
      </c>
      <c r="N17" s="23">
        <v>5.978082191780822</v>
      </c>
      <c r="O17" s="23">
        <v>4.9542727011406802</v>
      </c>
      <c r="P17" s="68"/>
      <c r="Q17" s="234" t="s">
        <v>64</v>
      </c>
      <c r="R17" s="235"/>
      <c r="S17" s="177"/>
      <c r="T17" s="29"/>
      <c r="U17" s="30">
        <v>86417.829044604849</v>
      </c>
      <c r="V17" s="31">
        <v>0.6371921298968124</v>
      </c>
      <c r="W17" s="68"/>
    </row>
    <row r="18" spans="2:24" ht="42" customHeight="1" thickTop="1" thickBot="1" x14ac:dyDescent="0.3">
      <c r="B18" s="142"/>
      <c r="C18" s="142"/>
      <c r="D18" s="203"/>
      <c r="E18" s="197"/>
      <c r="F18" s="139">
        <v>47933</v>
      </c>
      <c r="G18" s="11"/>
      <c r="H18" s="12">
        <v>10</v>
      </c>
      <c r="I18" s="13">
        <v>7.0000000000000007E-2</v>
      </c>
      <c r="J18" s="136">
        <v>7343.9676608303034</v>
      </c>
      <c r="K18" s="15">
        <v>0</v>
      </c>
      <c r="L18" s="15">
        <v>9.5020000000000007E-2</v>
      </c>
      <c r="M18" s="67">
        <v>88.192999999999998</v>
      </c>
      <c r="N18" s="16">
        <v>6.4958904109589044</v>
      </c>
      <c r="O18" s="16">
        <v>5.1643126544407094</v>
      </c>
      <c r="P18" s="68"/>
      <c r="Q18" s="174" t="s">
        <v>31</v>
      </c>
      <c r="R18" s="26"/>
      <c r="S18" s="26"/>
      <c r="T18" s="26"/>
      <c r="U18" s="27">
        <v>45492.751776775542</v>
      </c>
      <c r="V18" s="28">
        <v>0.33543568173355232</v>
      </c>
      <c r="W18" s="68"/>
    </row>
    <row r="19" spans="2:24" ht="42" customHeight="1" thickTop="1" thickBot="1" x14ac:dyDescent="0.3">
      <c r="B19" s="142"/>
      <c r="C19" s="142"/>
      <c r="D19" s="203"/>
      <c r="E19" s="197"/>
      <c r="F19" s="17">
        <v>48395</v>
      </c>
      <c r="G19" s="18" t="s">
        <v>2</v>
      </c>
      <c r="H19" s="19">
        <v>16</v>
      </c>
      <c r="I19" s="20">
        <v>7.0000000000000007E-2</v>
      </c>
      <c r="J19" s="21">
        <v>6679.0573791041788</v>
      </c>
      <c r="K19" s="22">
        <v>0</v>
      </c>
      <c r="L19" s="22">
        <v>9.7470000000000001E-2</v>
      </c>
      <c r="M19" s="66">
        <v>85.454999999999998</v>
      </c>
      <c r="N19" s="23">
        <v>7.7616438356164386</v>
      </c>
      <c r="O19" s="23">
        <v>5.9940014943738298</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6647.5928760228362</v>
      </c>
      <c r="K20" s="15">
        <v>0</v>
      </c>
      <c r="L20" s="15">
        <v>9.8650000000000002E-2</v>
      </c>
      <c r="M20" s="67">
        <v>118.557</v>
      </c>
      <c r="N20" s="16">
        <v>8.375342465753425</v>
      </c>
      <c r="O20" s="16">
        <v>5.4037332608445299</v>
      </c>
      <c r="P20" s="68"/>
      <c r="Q20" s="156" t="s">
        <v>4</v>
      </c>
      <c r="R20" s="156"/>
      <c r="S20" s="156"/>
      <c r="T20" s="156"/>
      <c r="U20" s="157">
        <v>135622.87572289922</v>
      </c>
      <c r="V20" s="158">
        <v>1</v>
      </c>
      <c r="W20" s="68"/>
      <c r="X20" s="32"/>
    </row>
    <row r="21" spans="2:24" ht="42" customHeight="1" thickTop="1" thickBot="1" x14ac:dyDescent="0.3">
      <c r="B21" s="142"/>
      <c r="C21" s="142"/>
      <c r="D21" s="203"/>
      <c r="E21" s="197"/>
      <c r="F21" s="17">
        <v>49235</v>
      </c>
      <c r="G21" s="18" t="s">
        <v>2</v>
      </c>
      <c r="H21" s="19">
        <v>16</v>
      </c>
      <c r="I21" s="20">
        <v>7.2499999999999995E-2</v>
      </c>
      <c r="J21" s="21">
        <v>6773.8438579693466</v>
      </c>
      <c r="K21" s="22">
        <v>0</v>
      </c>
      <c r="L21" s="22">
        <v>0.10086000000000001</v>
      </c>
      <c r="M21" s="66">
        <v>82.561999999999998</v>
      </c>
      <c r="N21" s="23">
        <v>10.063013698630137</v>
      </c>
      <c r="O21" s="23">
        <v>6.6407915848662311</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4682.7531034285166</v>
      </c>
      <c r="K22" s="15">
        <v>5.146940171265707E-2</v>
      </c>
      <c r="L22" s="15">
        <v>0.10313</v>
      </c>
      <c r="M22" s="67">
        <v>72.944999999999993</v>
      </c>
      <c r="N22" s="16">
        <v>11.789041095890411</v>
      </c>
      <c r="O22" s="16">
        <v>7.9501983781924714</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12019.039829421863</v>
      </c>
      <c r="K23" s="22">
        <v>0</v>
      </c>
      <c r="L23" s="22">
        <v>0.10779</v>
      </c>
      <c r="M23" s="66">
        <v>88.037999999999997</v>
      </c>
      <c r="N23" s="23">
        <v>17.676712328767124</v>
      </c>
      <c r="O23" s="23">
        <v>8.5536753262584106</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4216.0656716275362</v>
      </c>
      <c r="K24" s="15">
        <v>0.27088634632001285</v>
      </c>
      <c r="L24" s="15">
        <v>0.10919000000000001</v>
      </c>
      <c r="M24" s="67">
        <v>104.685</v>
      </c>
      <c r="N24" s="16">
        <v>21.838356164383562</v>
      </c>
      <c r="O24" s="16">
        <v>8.8769039418059261</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8796.8170606789226</v>
      </c>
      <c r="K25" s="22">
        <v>0</v>
      </c>
      <c r="L25" s="22">
        <v>0.10858000000000001</v>
      </c>
      <c r="M25" s="66">
        <v>69.004000000000005</v>
      </c>
      <c r="N25" s="23">
        <v>26.095890410958905</v>
      </c>
      <c r="O25" s="23">
        <v>9.1752740241672033</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85646.796669619478</v>
      </c>
      <c r="K26" s="163"/>
      <c r="L26" s="147"/>
      <c r="M26" s="147"/>
      <c r="N26" s="146">
        <v>10.613496442031352</v>
      </c>
      <c r="O26" s="146">
        <v>5.8652245376711694</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2684.6007313893379</v>
      </c>
      <c r="K27" s="22">
        <v>-3.3427498601325325E-6</v>
      </c>
      <c r="L27" s="22">
        <v>1.576E-2</v>
      </c>
      <c r="M27" s="66">
        <v>101.149</v>
      </c>
      <c r="N27" s="23">
        <v>0.60821917808219184</v>
      </c>
      <c r="O27" s="23">
        <v>0.60821917808219161</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5971.7106246955782</v>
      </c>
      <c r="K28" s="15">
        <v>0</v>
      </c>
      <c r="L28" s="15">
        <v>4.7789999999999999E-2</v>
      </c>
      <c r="M28" s="67">
        <v>96.613</v>
      </c>
      <c r="N28" s="16">
        <v>2.4684931506849317</v>
      </c>
      <c r="O28" s="16">
        <v>2.3715231846900373</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6518.8331078960191</v>
      </c>
      <c r="K29" s="22">
        <v>6.6951449330399961E-4</v>
      </c>
      <c r="L29" s="22">
        <v>4.888E-2</v>
      </c>
      <c r="M29" s="66">
        <v>89.441999999999993</v>
      </c>
      <c r="N29" s="23">
        <v>4.558904109589041</v>
      </c>
      <c r="O29" s="23">
        <v>4.3249235632601737</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3966.4522867136734</v>
      </c>
      <c r="K30" s="15">
        <v>0</v>
      </c>
      <c r="L30" s="15">
        <v>4.9939999999999998E-2</v>
      </c>
      <c r="M30" s="67">
        <v>86.453000000000003</v>
      </c>
      <c r="N30" s="16">
        <v>8.4958904109589035</v>
      </c>
      <c r="O30" s="16">
        <v>7.4158319184995101</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8638.3740776877185</v>
      </c>
      <c r="K31" s="22">
        <v>0</v>
      </c>
      <c r="L31" s="22">
        <v>4.9630000000000001E-2</v>
      </c>
      <c r="M31" s="66">
        <v>98.257999999999996</v>
      </c>
      <c r="N31" s="23">
        <v>10.523287671232877</v>
      </c>
      <c r="O31" s="23">
        <v>8.3115066200547147</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9879.1748852943001</v>
      </c>
      <c r="K32" s="15">
        <v>1.7258396148533304E-3</v>
      </c>
      <c r="L32" s="15">
        <v>5.0380000000000001E-2</v>
      </c>
      <c r="M32" s="67">
        <v>88.302000000000007</v>
      </c>
      <c r="N32" s="16">
        <v>12.421917808219177</v>
      </c>
      <c r="O32" s="16">
        <v>9.7395526969496764</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7833.6060630989168</v>
      </c>
      <c r="K33" s="22">
        <v>0</v>
      </c>
      <c r="L33" s="22">
        <v>4.829E-2</v>
      </c>
      <c r="M33" s="66">
        <v>84.600999999999999</v>
      </c>
      <c r="N33" s="23">
        <v>24.734246575342464</v>
      </c>
      <c r="O33" s="23">
        <v>15.559459132559869</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45492.751776775542</v>
      </c>
      <c r="K34" s="144"/>
      <c r="L34" s="144"/>
      <c r="M34" s="145"/>
      <c r="N34" s="146">
        <v>10.708782172980285</v>
      </c>
      <c r="O34" s="146">
        <v>7.9860237328864905</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771.03237498537533</v>
      </c>
      <c r="K35" s="15">
        <v>0</v>
      </c>
      <c r="L35" s="15">
        <v>9.3469999999999998E-2</v>
      </c>
      <c r="M35" s="67">
        <v>88.87</v>
      </c>
      <c r="N35" s="16">
        <v>6.4958904109589044</v>
      </c>
      <c r="O35" s="16">
        <v>5.1703214000173574</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771.03237498537533</v>
      </c>
      <c r="K36" s="144"/>
      <c r="L36" s="144"/>
      <c r="M36" s="145"/>
      <c r="N36" s="146">
        <v>6.4958904109589044</v>
      </c>
      <c r="O36" s="146">
        <v>5.1703214000173574</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131910.5808213804</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135622.87572289922</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725.2674595461915</v>
      </c>
      <c r="E63" s="136">
        <v>4822.4269181086465</v>
      </c>
      <c r="F63" s="136">
        <v>7316.6532397668643</v>
      </c>
      <c r="G63" s="136">
        <v>4809.8046374140122</v>
      </c>
      <c r="H63" s="136">
        <v>9011.1202189054256</v>
      </c>
      <c r="I63" s="136"/>
      <c r="J63" s="136">
        <v>5514.6816583136551</v>
      </c>
      <c r="K63" s="136">
        <v>8115.0000358156785</v>
      </c>
      <c r="L63" s="136">
        <v>6679.0573791041788</v>
      </c>
      <c r="M63" s="136">
        <v>6647.5928760228362</v>
      </c>
      <c r="N63" s="136">
        <v>6773.8438579693466</v>
      </c>
      <c r="O63" s="136"/>
      <c r="P63" s="136">
        <v>4682.7531034285166</v>
      </c>
      <c r="Q63" s="136"/>
      <c r="R63" s="136">
        <v>12019.039829421863</v>
      </c>
      <c r="S63" s="169">
        <v>4216.0656716275362</v>
      </c>
      <c r="T63" s="136"/>
      <c r="U63" s="136">
        <v>8796.8170606789226</v>
      </c>
      <c r="V63" s="38">
        <v>90130.123946123669</v>
      </c>
      <c r="X63" s="1"/>
      <c r="Y63" s="1"/>
    </row>
    <row r="64" spans="1:25" s="37" customFormat="1" ht="57" customHeight="1" thickTop="1" thickBot="1" x14ac:dyDescent="0.3">
      <c r="B64" s="151" t="s">
        <v>31</v>
      </c>
      <c r="C64" s="152"/>
      <c r="D64" s="21"/>
      <c r="E64" s="21">
        <v>2684.6007313893379</v>
      </c>
      <c r="F64" s="21"/>
      <c r="G64" s="21">
        <v>5971.7106246955782</v>
      </c>
      <c r="H64" s="21"/>
      <c r="I64" s="21">
        <v>6518.8331078960191</v>
      </c>
      <c r="J64" s="21"/>
      <c r="K64" s="21"/>
      <c r="L64" s="21"/>
      <c r="M64" s="21">
        <v>3966.4522867136734</v>
      </c>
      <c r="N64" s="21"/>
      <c r="O64" s="21">
        <v>8638.3740776877185</v>
      </c>
      <c r="P64" s="21"/>
      <c r="Q64" s="21">
        <v>9879.1748852943001</v>
      </c>
      <c r="R64" s="21"/>
      <c r="S64" s="21"/>
      <c r="T64" s="21">
        <v>7833.6060630989168</v>
      </c>
      <c r="U64" s="21"/>
      <c r="V64" s="39">
        <v>45492.751776775542</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725.2674595461915</v>
      </c>
      <c r="E66" s="44">
        <v>7507.0276494979844</v>
      </c>
      <c r="F66" s="44">
        <v>7316.6532397668643</v>
      </c>
      <c r="G66" s="44">
        <v>10781.515262109591</v>
      </c>
      <c r="H66" s="44">
        <v>9011.1202189054256</v>
      </c>
      <c r="I66" s="44">
        <v>6518.8331078960191</v>
      </c>
      <c r="J66" s="44">
        <v>5514.6816583136551</v>
      </c>
      <c r="K66" s="44">
        <v>8115.0000358156785</v>
      </c>
      <c r="L66" s="44">
        <v>6679.0573791041788</v>
      </c>
      <c r="M66" s="44">
        <v>10614.045162736509</v>
      </c>
      <c r="N66" s="44">
        <v>6773.8438579693466</v>
      </c>
      <c r="O66" s="44">
        <v>8638.3740776877185</v>
      </c>
      <c r="P66" s="44">
        <v>4682.7531034285166</v>
      </c>
      <c r="Q66" s="44">
        <v>9879.1748852943001</v>
      </c>
      <c r="R66" s="44">
        <v>12019.039829421863</v>
      </c>
      <c r="S66" s="44">
        <v>4216.0656716275362</v>
      </c>
      <c r="T66" s="44">
        <v>7833.6060630989168</v>
      </c>
      <c r="U66" s="44">
        <v>8796.8170606789226</v>
      </c>
      <c r="V66" s="44">
        <v>135622.87572289922</v>
      </c>
      <c r="X66" s="25"/>
      <c r="Y66" s="1"/>
    </row>
    <row r="67" spans="2:25" s="37" customFormat="1" ht="58.5" customHeight="1" thickTop="1" x14ac:dyDescent="0.25">
      <c r="B67" s="164" t="s">
        <v>48</v>
      </c>
      <c r="C67" s="165"/>
      <c r="D67" s="155">
        <v>5.3476779317674786E-3</v>
      </c>
      <c r="E67" s="155">
        <v>5.5352222915816422E-2</v>
      </c>
      <c r="F67" s="155">
        <v>5.394851864604347E-2</v>
      </c>
      <c r="G67" s="155">
        <v>7.9496288547501931E-2</v>
      </c>
      <c r="H67" s="155">
        <v>6.6442480082170574E-2</v>
      </c>
      <c r="I67" s="155">
        <v>4.8065881755929678E-2</v>
      </c>
      <c r="J67" s="155">
        <v>4.0661884132151091E-2</v>
      </c>
      <c r="K67" s="155">
        <v>5.9835038835159449E-2</v>
      </c>
      <c r="L67" s="155">
        <v>4.9247277374877656E-2</v>
      </c>
      <c r="M67" s="155">
        <v>7.8261466630620807E-2</v>
      </c>
      <c r="N67" s="155">
        <v>4.9946174801730872E-2</v>
      </c>
      <c r="O67" s="155">
        <v>6.3694078389381723E-2</v>
      </c>
      <c r="P67" s="155">
        <v>3.4527752626306078E-2</v>
      </c>
      <c r="Q67" s="155">
        <v>7.2842983402587241E-2</v>
      </c>
      <c r="R67" s="155">
        <v>8.8621036571874659E-2</v>
      </c>
      <c r="S67" s="155">
        <v>3.1086685407273631E-2</v>
      </c>
      <c r="T67" s="155">
        <v>5.7760212068532719E-2</v>
      </c>
      <c r="U67" s="155">
        <v>6.4862339880274539E-2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2024-09-30T21:44:37Z</dcterms:modified>
</cp:coreProperties>
</file>