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9. Septiembre\"/>
    </mc:Choice>
  </mc:AlternateContent>
  <xr:revisionPtr revIDLastSave="0" documentId="13_ncr:9_{550319A8-D9C9-4A9E-90A2-E3A2058C435F}" xr6:coauthVersionLast="47" xr6:coauthVersionMax="47" xr10:uidLastSave="{00000000-0000-0000-0000-000000000000}"/>
  <bookViews>
    <workbookView xWindow="28680" yWindow="-120" windowWidth="29040" windowHeight="15720" tabRatio="603" xr2:uid="{DE6DC894-7542-413A-BF24-EA4A763A4A58}"/>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<sst xmlns="http://schemas.openxmlformats.org/spreadsheetml/2006/main" count="170" uniqueCount="96">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</sst>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0C230CFC-EDB6-4574-900E-04FEB3252AAE}"/>
    <cellStyle name="Moneda" xfId="35" builtinId="4"/>
    <cellStyle name="Moneda 2" xfId="36" xr:uid="{59EEFC6E-F522-445F-A5AE-8845D69427A3}"/>
    <cellStyle name="Neutral" xfId="37" builtinId="28" customBuiltin="1"/>
    <cellStyle name="Normal" xfId="0" builtinId="0"/>
    <cellStyle name="Normal 2" xfId="38" xr:uid="{B3E3DCDA-431E-495D-B934-CF689024AEC3}"/>
    <cellStyle name="Normal 2 2" xfId="39" xr:uid="{DAA0545F-8099-4DE3-A480-43D377759B96}"/>
    <cellStyle name="Normal 3" xfId="40" xr:uid="{4DD85421-DCDF-4F99-B58A-EBCF062C1249}"/>
    <cellStyle name="Notas" xfId="41" builtinId="10" customBuiltin="1"/>
    <cellStyle name="Porcentaje" xfId="42" builtinId="5"/>
    <cellStyle name="Porcentaje 2" xfId="43" xr:uid="{33BEBDE3-96A4-4669-B696-8926130F8014}"/>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20196854.399999999</c:v>
                </c:pt>
                <c:pt idx="2">
                  <c:v>30642948.600000001</c:v>
                </c:pt>
                <c:pt idx="3">
                  <c:v>20143990.899999999</c:v>
                </c:pt>
                <c:pt idx="4">
                  <c:v>37739562.700000003</c:v>
                </c:pt>
                <c:pt idx="6">
                  <c:v>23096093.399999999</c:v>
                </c:pt>
                <c:pt idx="7">
                  <c:v>33986512.799999997</c:v>
                </c:pt>
                <c:pt idx="8">
                  <c:v>27972627</c:v>
                </c:pt>
                <c:pt idx="9">
                  <c:v>27840850.199999999</c:v>
                </c:pt>
                <c:pt idx="10">
                  <c:v>28369603.199999999</c:v>
                </c:pt>
                <c:pt idx="12">
                  <c:v>18651883.800000001</c:v>
                </c:pt>
                <c:pt idx="14">
                  <c:v>50337060.899999999</c:v>
                </c:pt>
                <c:pt idx="15">
                  <c:v>13893726.1</c:v>
                </c:pt>
                <c:pt idx="17">
                  <c:v>36842037.5</c:v>
                </c:pt>
              </c:numCache>
            </c:numRef>
          </c:val>
          <c:extLst>
            <c:ext xmlns:c16="http://schemas.microsoft.com/office/drawing/2014/chart" uri="{C3380CC4-5D6E-409C-BE32-E72D297353CC}">
              <c16:uniqueId val="{00000000-EF5C-4FCB-9B90-01DFBD8BC9EF}"/>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EF5C-4FCB-9B90-01DFBD8BC9EF}"/>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11243440.753149005</c:v>
                </c:pt>
                <c:pt idx="3">
                  <c:v>25010180.984393798</c:v>
                </c:pt>
                <c:pt idx="5">
                  <c:v>27283323.546970196</c:v>
                </c:pt>
                <c:pt idx="9">
                  <c:v>16611938.486508401</c:v>
                </c:pt>
                <c:pt idx="11">
                  <c:v>36178460.858504705</c:v>
                </c:pt>
                <c:pt idx="13">
                  <c:v>41303787.416283406</c:v>
                </c:pt>
                <c:pt idx="16">
                  <c:v>32808003.888925202</c:v>
                </c:pt>
              </c:numCache>
            </c:numRef>
          </c:val>
          <c:extLst>
            <c:ext xmlns:c16="http://schemas.microsoft.com/office/drawing/2014/chart" uri="{C3380CC4-5D6E-409C-BE32-E72D297353CC}">
              <c16:uniqueId val="{00000002-EF5C-4FCB-9B90-01DFBD8BC9EF}"/>
            </c:ext>
          </c:extLst>
        </c:ser>
        <c:dLbls>
          <c:showLegendKey val="0"/>
          <c:showVal val="0"/>
          <c:showCatName val="0"/>
          <c:showSerName val="0"/>
          <c:showPercent val="0"/>
          <c:showBubbleSize val="0"/>
        </c:dLbls>
        <c:gapWidth val="150"/>
        <c:overlap val="100"/>
        <c:axId val="1147415679"/>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5C-4FCB-9B90-01DFBD8BC9EF}"/>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5C-4FCB-9B90-01DFBD8BC9EF}"/>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5C-4FCB-9B90-01DFBD8BC9EF}"/>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5C-4FCB-9B90-01DFBD8BC9EF}"/>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5C-4FCB-9B90-01DFBD8BC9EF}"/>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F5C-4FCB-9B90-01DFBD8BC9EF}"/>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F5C-4FCB-9B90-01DFBD8BC9EF}"/>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F5C-4FCB-9B90-01DFBD8BC9EF}"/>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F5C-4FCB-9B90-01DFBD8BC9EF}"/>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F5C-4FCB-9B90-01DFBD8BC9EF}"/>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F5C-4FCB-9B90-01DFBD8BC9EF}"/>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F5C-4FCB-9B90-01DFBD8BC9EF}"/>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F5C-4FCB-9B90-01DFBD8BC9EF}"/>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F5C-4FCB-9B90-01DFBD8BC9EF}"/>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F5C-4FCB-9B90-01DFBD8BC9EF}"/>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F5C-4FCB-9B90-01DFBD8BC9E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5.3933802286200037E-3</c:v>
                </c:pt>
                <c:pt idx="1">
                  <c:v>5.5825340524610773E-2</c:v>
                </c:pt>
                <c:pt idx="2">
                  <c:v>5.4409573190721434E-2</c:v>
                </c:pt>
                <c:pt idx="3">
                  <c:v>8.0175679308170114E-2</c:v>
                </c:pt>
                <c:pt idx="4">
                  <c:v>6.7010310453983882E-2</c:v>
                </c:pt>
                <c:pt idx="5">
                  <c:v>4.8444228027553729E-2</c:v>
                </c:pt>
                <c:pt idx="6">
                  <c:v>4.1009388511229566E-2</c:v>
                </c:pt>
                <c:pt idx="7">
                  <c:v>6.0346400727539343E-2</c:v>
                </c:pt>
                <c:pt idx="8">
                  <c:v>4.9668154196272435E-2</c:v>
                </c:pt>
                <c:pt idx="9">
                  <c:v>7.8930304362754847E-2</c:v>
                </c:pt>
                <c:pt idx="10">
                  <c:v>5.0373024536618023E-2</c:v>
                </c:pt>
                <c:pt idx="11">
                  <c:v>6.4238420385186512E-2</c:v>
                </c:pt>
                <c:pt idx="12">
                  <c:v>3.3118256666753387E-2</c:v>
                </c:pt>
                <c:pt idx="13">
                  <c:v>7.3338942469794527E-2</c:v>
                </c:pt>
                <c:pt idx="14">
                  <c:v>8.9378409205840989E-2</c:v>
                </c:pt>
                <c:pt idx="15">
                  <c:v>2.4669679050722509E-2</c:v>
                </c:pt>
                <c:pt idx="16">
                  <c:v>5.825384208737501E-2</c:v>
                </c:pt>
                <c:pt idx="17">
                  <c:v>6.541666606625296E-2</c:v>
                </c:pt>
              </c:numCache>
            </c:numRef>
          </c:val>
          <c:smooth val="0"/>
          <c:extLst>
            <c:ext xmlns:c16="http://schemas.microsoft.com/office/drawing/2014/chart" uri="{C3380CC4-5D6E-409C-BE32-E72D297353CC}">
              <c16:uniqueId val="{00000013-EF5C-4FCB-9B90-01DFBD8BC9EF}"/>
            </c:ext>
          </c:extLst>
        </c:ser>
        <c:dLbls>
          <c:showLegendKey val="0"/>
          <c:showVal val="0"/>
          <c:showCatName val="0"/>
          <c:showSerName val="0"/>
          <c:showPercent val="0"/>
          <c:showBubbleSize val="0"/>
        </c:dLbls>
        <c:marker val="1"/>
        <c:smooth val="0"/>
        <c:axId val="3"/>
        <c:axId val="4"/>
      </c:lineChart>
      <c:catAx>
        <c:axId val="11474156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4741567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wMode val="edge"/>
          <c:hMode val="edge"/>
          <c:x val="0.74388513594270655"/>
          <c:y val="2.5907669075612122E-2"/>
          <c:w val="0.99843695767537244"/>
          <c:h val="0.36011541365548483"/>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0E7-48D0-AB7C-1809B9C9707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0E7-48D0-AB7C-1809B9C9707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0E7-48D0-AB7C-1809B9C97074}"/>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E7-48D0-AB7C-1809B9C9707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E7-48D0-AB7C-1809B9C97074}"/>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E7-48D0-AB7C-1809B9C9707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2.7606116421087415E-2</c:v>
                </c:pt>
                <c:pt idx="1">
                  <c:v>0.63425044182739998</c:v>
                </c:pt>
                <c:pt idx="2">
                  <c:v>0.33814344175151267</c:v>
                </c:pt>
              </c:numCache>
            </c:numRef>
          </c:val>
          <c:extLst>
            <c:ext xmlns:c16="http://schemas.microsoft.com/office/drawing/2014/chart" uri="{C3380CC4-5D6E-409C-BE32-E72D297353CC}">
              <c16:uniqueId val="{00000003-D0E7-48D0-AB7C-1809B9C9707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F3D-4C73-A383-B4F22144B24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3D-4C73-A383-B4F22144B24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3D-4C73-A383-B4F22144B24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F3D-4C73-A383-B4F22144B24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F3D-4C73-A383-B4F22144B24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3D-4C73-A383-B4F22144B24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3D-4C73-A383-B4F22144B24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F3D-4C73-A383-B4F22144B244}"/>
            </c:ext>
          </c:extLst>
        </c:ser>
        <c:ser>
          <c:idx val="1"/>
          <c:order val="1"/>
          <c:dPt>
            <c:idx val="0"/>
            <c:bubble3D val="0"/>
            <c:extLst>
              <c:ext xmlns:c16="http://schemas.microsoft.com/office/drawing/2014/chart" uri="{C3380CC4-5D6E-409C-BE32-E72D297353CC}">
                <c16:uniqueId val="{00000007-AF3D-4C73-A383-B4F22144B24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F3D-4C73-A383-B4F22144B24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733.79665799397492</c:v>
                </c:pt>
                <c:pt idx="1">
                  <c:v>4879.1390118929412</c:v>
                </c:pt>
                <c:pt idx="2">
                  <c:v>7402.697617787956</c:v>
                </c:pt>
                <c:pt idx="3">
                  <c:v>4866.3682922527978</c:v>
                </c:pt>
                <c:pt idx="4">
                  <c:v>9117.0916527154714</c:v>
                </c:pt>
                <c:pt idx="6">
                  <c:v>5579.5347185482051</c:v>
                </c:pt>
                <c:pt idx="7">
                  <c:v>8210.4330306346528</c:v>
                </c:pt>
                <c:pt idx="8">
                  <c:v>6757.6035831020208</c:v>
                </c:pt>
                <c:pt idx="9">
                  <c:v>6725.769055159768</c:v>
                </c:pt>
                <c:pt idx="10">
                  <c:v>6853.5047579014499</c:v>
                </c:pt>
                <c:pt idx="12">
                  <c:v>4505.9063204354225</c:v>
                </c:pt>
                <c:pt idx="14">
                  <c:v>12160.384618172066</c:v>
                </c:pt>
                <c:pt idx="15">
                  <c:v>3356.4346057307403</c:v>
                </c:pt>
                <c:pt idx="17">
                  <c:v>8900.2682736512033</c:v>
                </c:pt>
              </c:numCache>
            </c:numRef>
          </c:val>
          <c:extLst>
            <c:ext xmlns:c16="http://schemas.microsoft.com/office/drawing/2014/chart" uri="{C3380CC4-5D6E-409C-BE32-E72D297353CC}">
              <c16:uniqueId val="{00000000-7AC6-4F2E-ACA9-FE394711FCCA}"/>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2716.1809121422525</c:v>
                </c:pt>
                <c:pt idx="3">
                  <c:v>6041.9383790506899</c:v>
                </c:pt>
                <c:pt idx="5">
                  <c:v>6591.0822376438773</c:v>
                </c:pt>
                <c:pt idx="9">
                  <c:v>4013.0980561353617</c:v>
                </c:pt>
                <c:pt idx="11">
                  <c:v>8739.96198957458</c:v>
                </c:pt>
                <c:pt idx="13">
                  <c:v>9978.1340465434623</c:v>
                </c:pt>
                <c:pt idx="16">
                  <c:v>7925.7298441875328</c:v>
                </c:pt>
              </c:numCache>
            </c:numRef>
          </c:val>
          <c:extLst>
            <c:ext xmlns:c16="http://schemas.microsoft.com/office/drawing/2014/chart" uri="{C3380CC4-5D6E-409C-BE32-E72D297353CC}">
              <c16:uniqueId val="{00000001-7AC6-4F2E-ACA9-FE394711FCCA}"/>
            </c:ext>
          </c:extLst>
        </c:ser>
        <c:dLbls>
          <c:showLegendKey val="0"/>
          <c:showVal val="0"/>
          <c:showCatName val="0"/>
          <c:showSerName val="0"/>
          <c:showPercent val="0"/>
          <c:showBubbleSize val="0"/>
        </c:dLbls>
        <c:gapWidth val="150"/>
        <c:overlap val="100"/>
        <c:axId val="114800315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C6-4F2E-ACA9-FE394711FCCA}"/>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C6-4F2E-ACA9-FE394711FCCA}"/>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C6-4F2E-ACA9-FE394711FCCA}"/>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C6-4F2E-ACA9-FE394711FCCA}"/>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C6-4F2E-ACA9-FE394711FCCA}"/>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C6-4F2E-ACA9-FE394711FCCA}"/>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C6-4F2E-ACA9-FE394711FCCA}"/>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AC6-4F2E-ACA9-FE394711FCCA}"/>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AC6-4F2E-ACA9-FE394711FCCA}"/>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AC6-4F2E-ACA9-FE394711FCCA}"/>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AC6-4F2E-ACA9-FE394711FCCA}"/>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AC6-4F2E-ACA9-FE394711FCCA}"/>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AC6-4F2E-ACA9-FE394711FCCA}"/>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AC6-4F2E-ACA9-FE394711FCCA}"/>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AC6-4F2E-ACA9-FE394711FCCA}"/>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AC6-4F2E-ACA9-FE394711FCCA}"/>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AC6-4F2E-ACA9-FE394711FCCA}"/>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AC6-4F2E-ACA9-FE394711FCC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5.3933802286200028E-3</c:v>
                </c:pt>
                <c:pt idx="1">
                  <c:v>5.5825340524610766E-2</c:v>
                </c:pt>
                <c:pt idx="2">
                  <c:v>5.4409573190721428E-2</c:v>
                </c:pt>
                <c:pt idx="3">
                  <c:v>8.01756793081701E-2</c:v>
                </c:pt>
                <c:pt idx="4">
                  <c:v>6.7010310453983882E-2</c:v>
                </c:pt>
                <c:pt idx="5">
                  <c:v>4.8444228027553729E-2</c:v>
                </c:pt>
                <c:pt idx="6">
                  <c:v>4.1009388511229559E-2</c:v>
                </c:pt>
                <c:pt idx="7">
                  <c:v>6.0346400727539343E-2</c:v>
                </c:pt>
                <c:pt idx="8">
                  <c:v>4.9668154196272428E-2</c:v>
                </c:pt>
                <c:pt idx="9">
                  <c:v>7.8930304362754847E-2</c:v>
                </c:pt>
                <c:pt idx="10">
                  <c:v>5.0373024536618023E-2</c:v>
                </c:pt>
                <c:pt idx="11">
                  <c:v>6.4238420385186498E-2</c:v>
                </c:pt>
                <c:pt idx="12">
                  <c:v>3.3118256666753387E-2</c:v>
                </c:pt>
                <c:pt idx="13">
                  <c:v>7.3338942469794527E-2</c:v>
                </c:pt>
                <c:pt idx="14">
                  <c:v>8.9378409205840961E-2</c:v>
                </c:pt>
                <c:pt idx="15">
                  <c:v>2.4669679050722506E-2</c:v>
                </c:pt>
                <c:pt idx="16">
                  <c:v>5.8253842087375003E-2</c:v>
                </c:pt>
                <c:pt idx="17">
                  <c:v>6.541666606625296E-2</c:v>
                </c:pt>
              </c:numCache>
            </c:numRef>
          </c:val>
          <c:smooth val="0"/>
          <c:extLst>
            <c:ext xmlns:c16="http://schemas.microsoft.com/office/drawing/2014/chart" uri="{C3380CC4-5D6E-409C-BE32-E72D297353CC}">
              <c16:uniqueId val="{00000014-7AC6-4F2E-ACA9-FE394711FCCA}"/>
            </c:ext>
          </c:extLst>
        </c:ser>
        <c:dLbls>
          <c:showLegendKey val="0"/>
          <c:showVal val="0"/>
          <c:showCatName val="0"/>
          <c:showSerName val="0"/>
          <c:showPercent val="0"/>
          <c:showBubbleSize val="0"/>
        </c:dLbls>
        <c:marker val="1"/>
        <c:smooth val="0"/>
        <c:axId val="3"/>
        <c:axId val="4"/>
      </c:lineChart>
      <c:catAx>
        <c:axId val="114800315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4800315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170-42F0-A308-DD4EF622AA4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170-42F0-A308-DD4EF622AA4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170-42F0-A308-DD4EF622AA4B}"/>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70-42F0-A308-DD4EF622AA4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70-42F0-A308-DD4EF622AA4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70-42F0-A308-DD4EF622AA4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2.7606116421087401E-2</c:v>
                </c:pt>
                <c:pt idx="1">
                  <c:v>0.63425044182739987</c:v>
                </c:pt>
                <c:pt idx="2">
                  <c:v>0.33814344175151256</c:v>
                </c:pt>
              </c:numCache>
            </c:numRef>
          </c:val>
          <c:extLst>
            <c:ext xmlns:c16="http://schemas.microsoft.com/office/drawing/2014/chart" uri="{C3380CC4-5D6E-409C-BE32-E72D297353CC}">
              <c16:uniqueId val="{00000003-9170-42F0-A308-DD4EF622AA4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22" name="Imagen 2">
          <a:extLst>
            <a:ext uri="{FF2B5EF4-FFF2-40B4-BE49-F238E27FC236}">
              <a16:creationId xmlns:a16="http://schemas.microsoft.com/office/drawing/2014/main" id="{934269FD-53A2-5661-86A1-DF51CB189A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90" name="5 Gráfico">
          <a:extLst>
            <a:ext uri="{FF2B5EF4-FFF2-40B4-BE49-F238E27FC236}">
              <a16:creationId xmlns:a16="http://schemas.microsoft.com/office/drawing/2014/main" id="{486E61FD-A80F-AE85-0A6B-A83B9D67D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691" name="Imagen 5" descr="http://www.minhacienda.gov.co/imagesnew/LogoMinhacienda1.jpg">
          <a:extLst>
            <a:ext uri="{FF2B5EF4-FFF2-40B4-BE49-F238E27FC236}">
              <a16:creationId xmlns:a16="http://schemas.microsoft.com/office/drawing/2014/main" id="{B9CD852A-0186-CD00-F913-483AFB2F0B9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692" name="Gráfico 4">
          <a:extLst>
            <a:ext uri="{FF2B5EF4-FFF2-40B4-BE49-F238E27FC236}">
              <a16:creationId xmlns:a16="http://schemas.microsoft.com/office/drawing/2014/main" id="{E995AE47-0FAB-AF43-DE6C-40BA8A1A1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84" name="Chart 7">
          <a:extLst>
            <a:ext uri="{FF2B5EF4-FFF2-40B4-BE49-F238E27FC236}">
              <a16:creationId xmlns:a16="http://schemas.microsoft.com/office/drawing/2014/main" id="{8563D340-2796-77B7-FC07-09781DCFD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85" name="Imagen 5" descr="http://www.minhacienda.gov.co/imagesnew/LogoMinhacienda1.jpg">
          <a:extLst>
            <a:ext uri="{FF2B5EF4-FFF2-40B4-BE49-F238E27FC236}">
              <a16:creationId xmlns:a16="http://schemas.microsoft.com/office/drawing/2014/main" id="{8DC7F2C7-B2B2-BFD7-60CB-A977B244231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86" name="5 Gráfico">
          <a:extLst>
            <a:ext uri="{FF2B5EF4-FFF2-40B4-BE49-F238E27FC236}">
              <a16:creationId xmlns:a16="http://schemas.microsoft.com/office/drawing/2014/main" id="{6EA62C2D-AD40-823D-A581-E9121F2A5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87" name="Gráfico 4">
          <a:extLst>
            <a:ext uri="{FF2B5EF4-FFF2-40B4-BE49-F238E27FC236}">
              <a16:creationId xmlns:a16="http://schemas.microsoft.com/office/drawing/2014/main" id="{247CE18E-6DE6-0D15-1A27-FEF1810E2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873C5-861E-41D7-B1A9-BBF0AFA55D5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5B0DB-25C1-4384-9244-161EB9F2C8C6}">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45560</v>
      </c>
      <c r="E6" s="114"/>
      <c r="F6" s="68"/>
      <c r="G6" s="68"/>
      <c r="H6" s="68"/>
      <c r="I6" s="68"/>
      <c r="J6" s="115" t="s">
        <v>0</v>
      </c>
      <c r="K6" s="116">
        <v>375.84010000000001</v>
      </c>
      <c r="L6" s="115" t="s">
        <v>1</v>
      </c>
      <c r="M6" s="124">
        <v>4139.43</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8.7859999999999994E-2</v>
      </c>
      <c r="M8" s="67">
        <v>98.397999999999996</v>
      </c>
      <c r="N8" s="16">
        <v>0.19178082191780821</v>
      </c>
      <c r="O8" s="16">
        <v>0.18904109589041096</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8.7209999999999996E-2</v>
      </c>
      <c r="M9" s="66">
        <v>96.400999999999996</v>
      </c>
      <c r="N9" s="23">
        <v>0.43835616438356162</v>
      </c>
      <c r="O9" s="23">
        <v>0.43835616438356162</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8.77E-2</v>
      </c>
      <c r="M10" s="67">
        <v>94.382999999999996</v>
      </c>
      <c r="N10" s="16">
        <v>0.68767123287671228</v>
      </c>
      <c r="O10" s="16">
        <v>0.68767123287671228</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1700000</v>
      </c>
      <c r="K11" s="22">
        <v>0.25925925925925924</v>
      </c>
      <c r="L11" s="22">
        <v>8.3690000000000001E-2</v>
      </c>
      <c r="M11" s="66">
        <v>92.745999999999995</v>
      </c>
      <c r="N11" s="23">
        <v>0.93698630136986305</v>
      </c>
      <c r="O11" s="23">
        <v>0.93698630136986294</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15547499.4</v>
      </c>
      <c r="K12" s="147"/>
      <c r="L12" s="147"/>
      <c r="M12" s="147"/>
      <c r="N12" s="146">
        <v>0.54188071381284064</v>
      </c>
      <c r="O12" s="146">
        <v>0.54134545619229713</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7686854.9000000004</v>
      </c>
      <c r="K13" s="22">
        <v>-3.1300290367138571E-2</v>
      </c>
      <c r="L13" s="22">
        <v>7.0069999999999993E-2</v>
      </c>
      <c r="M13" s="66">
        <v>99.147000000000006</v>
      </c>
      <c r="N13" s="23">
        <v>1.1698630136986301</v>
      </c>
      <c r="O13" s="23">
        <v>1.1079054761187594</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8.2490000000000008E-2</v>
      </c>
      <c r="M14" s="67">
        <v>98.697000000000003</v>
      </c>
      <c r="N14" s="16">
        <v>1.9178082191780821</v>
      </c>
      <c r="O14" s="16">
        <v>1.8475888104190736</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8.8020000000000001E-2</v>
      </c>
      <c r="M15" s="66">
        <v>91.983999999999995</v>
      </c>
      <c r="N15" s="23">
        <v>3.106849315068493</v>
      </c>
      <c r="O15" s="23">
        <v>2.7706616184915798</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9.0540000000000009E-2</v>
      </c>
      <c r="M16" s="67">
        <v>90.92</v>
      </c>
      <c r="N16" s="16">
        <v>3.591780821917808</v>
      </c>
      <c r="O16" s="16">
        <v>3.2425831110134991</v>
      </c>
      <c r="P16" s="68"/>
      <c r="Q16" s="201" t="s">
        <v>29</v>
      </c>
      <c r="R16" s="202"/>
      <c r="S16" s="175"/>
      <c r="T16" s="26"/>
      <c r="U16" s="27">
        <v>15547499.4</v>
      </c>
      <c r="V16" s="28">
        <v>2.7606116421087415E-2</v>
      </c>
      <c r="W16" s="131"/>
      <c r="X16" s="25"/>
    </row>
    <row r="17" spans="2:25" ht="42" customHeight="1" thickTop="1" thickBot="1" x14ac:dyDescent="0.3">
      <c r="B17" s="142"/>
      <c r="C17" s="142"/>
      <c r="D17" s="203"/>
      <c r="E17" s="197"/>
      <c r="F17" s="17">
        <v>47744</v>
      </c>
      <c r="G17" s="18" t="s">
        <v>2</v>
      </c>
      <c r="H17" s="19">
        <v>16</v>
      </c>
      <c r="I17" s="20">
        <v>7.7499999999999999E-2</v>
      </c>
      <c r="J17" s="21">
        <v>23096093.399999999</v>
      </c>
      <c r="K17" s="22">
        <v>2.1653370472270492E-4</v>
      </c>
      <c r="L17" s="22">
        <v>9.3710000000000002E-2</v>
      </c>
      <c r="M17" s="66">
        <v>92.817999999999998</v>
      </c>
      <c r="N17" s="23">
        <v>5.9835616438356167</v>
      </c>
      <c r="O17" s="23">
        <v>4.9582718423443257</v>
      </c>
      <c r="P17" s="68"/>
      <c r="Q17" s="176" t="s">
        <v>30</v>
      </c>
      <c r="R17" s="177"/>
      <c r="S17" s="177"/>
      <c r="T17" s="29"/>
      <c r="U17" s="30">
        <v>357203752</v>
      </c>
      <c r="V17" s="65">
        <v>0.63425044182739998</v>
      </c>
      <c r="W17" s="131"/>
    </row>
    <row r="18" spans="2:25" ht="42" customHeight="1" thickTop="1" thickBot="1" x14ac:dyDescent="0.3">
      <c r="B18" s="142"/>
      <c r="C18" s="142"/>
      <c r="D18" s="203"/>
      <c r="E18" s="197"/>
      <c r="F18" s="119">
        <v>47933</v>
      </c>
      <c r="G18" s="11"/>
      <c r="H18" s="12">
        <v>10</v>
      </c>
      <c r="I18" s="13">
        <v>7.0000000000000007E-2</v>
      </c>
      <c r="J18" s="168">
        <v>30757344.399999999</v>
      </c>
      <c r="K18" s="15">
        <v>1.2370055657828427E-3</v>
      </c>
      <c r="L18" s="15">
        <v>9.554E-2</v>
      </c>
      <c r="M18" s="67">
        <v>87.962000000000003</v>
      </c>
      <c r="N18" s="16">
        <v>6.5013698630136982</v>
      </c>
      <c r="O18" s="16">
        <v>5.167773393832797</v>
      </c>
      <c r="P18" s="68"/>
      <c r="Q18" s="174" t="s">
        <v>31</v>
      </c>
      <c r="R18" s="26"/>
      <c r="S18" s="26"/>
      <c r="T18" s="26"/>
      <c r="U18" s="27">
        <v>190439135.9347347</v>
      </c>
      <c r="V18" s="28">
        <v>0.33814344175151267</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9.7699999999999995E-2</v>
      </c>
      <c r="M19" s="66">
        <v>85.343999999999994</v>
      </c>
      <c r="N19" s="23">
        <v>7.7671232876712333</v>
      </c>
      <c r="O19" s="23">
        <v>5.998187002084717</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9.8889999999999992E-2</v>
      </c>
      <c r="M20" s="67">
        <v>118.416</v>
      </c>
      <c r="N20" s="16">
        <v>8.3808219178082197</v>
      </c>
      <c r="O20" s="16">
        <v>5.4072391970792077</v>
      </c>
      <c r="P20" s="126"/>
      <c r="Q20" s="156" t="s">
        <v>32</v>
      </c>
      <c r="R20" s="156"/>
      <c r="S20" s="156"/>
      <c r="T20" s="156"/>
      <c r="U20" s="157">
        <v>563190387.33473468</v>
      </c>
      <c r="V20" s="158">
        <v>1</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0.10039999999999999</v>
      </c>
      <c r="M21" s="66">
        <v>82.802999999999997</v>
      </c>
      <c r="N21" s="23">
        <v>10.068493150684931</v>
      </c>
      <c r="O21" s="23">
        <v>6.6521489547386041</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18651883.800000001</v>
      </c>
      <c r="K22" s="15">
        <v>2.4553850763936211E-2</v>
      </c>
      <c r="L22" s="15">
        <v>0.10429000000000001</v>
      </c>
      <c r="M22" s="67">
        <v>72.325000000000003</v>
      </c>
      <c r="N22" s="16">
        <v>11.794520547945206</v>
      </c>
      <c r="O22" s="16">
        <v>7.9375913300655991</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0.10765000000000001</v>
      </c>
      <c r="M23" s="66">
        <v>88.134</v>
      </c>
      <c r="N23" s="23">
        <v>17.682191780821917</v>
      </c>
      <c r="O23" s="23">
        <v>8.5638290134039217</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13893726.1</v>
      </c>
      <c r="K24" s="15">
        <v>4.5330656138638709E-2</v>
      </c>
      <c r="L24" s="15">
        <v>0.10939</v>
      </c>
      <c r="M24" s="67">
        <v>104.512</v>
      </c>
      <c r="N24" s="16">
        <v>21.843835616438355</v>
      </c>
      <c r="O24" s="16">
        <v>8.8739764387454994</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36842037.5</v>
      </c>
      <c r="K25" s="22">
        <v>1.2115798368694641E-2</v>
      </c>
      <c r="L25" s="22">
        <v>0.10920999999999999</v>
      </c>
      <c r="M25" s="66">
        <v>68.608999999999995</v>
      </c>
      <c r="N25" s="23">
        <v>26.101369863013698</v>
      </c>
      <c r="O25" s="23">
        <v>9.1426725830318176</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353974583.60000002</v>
      </c>
      <c r="K26" s="147"/>
      <c r="L26" s="147"/>
      <c r="M26" s="147"/>
      <c r="N26" s="146">
        <v>10.496439868023414</v>
      </c>
      <c r="O26" s="146">
        <v>5.8283386102795331</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11243440.753149005</v>
      </c>
      <c r="K29" s="22">
        <v>-2.5361806860687854E-3</v>
      </c>
      <c r="L29" s="22">
        <v>1.6959999999999999E-2</v>
      </c>
      <c r="M29" s="66">
        <v>101.08499999999999</v>
      </c>
      <c r="N29" s="23">
        <v>0.61369863013698633</v>
      </c>
      <c r="O29" s="23">
        <v>0.61369863013698656</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25010180.984393798</v>
      </c>
      <c r="K30" s="15">
        <v>0</v>
      </c>
      <c r="L30" s="15">
        <v>4.691E-2</v>
      </c>
      <c r="M30" s="67">
        <v>96.801000000000002</v>
      </c>
      <c r="N30" s="16">
        <v>2.473972602739726</v>
      </c>
      <c r="O30" s="16">
        <v>2.3771312797884514</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27283323.546970196</v>
      </c>
      <c r="K31" s="22">
        <v>0</v>
      </c>
      <c r="L31" s="22">
        <v>4.8479999999999995E-2</v>
      </c>
      <c r="M31" s="66">
        <v>89.578000000000003</v>
      </c>
      <c r="N31" s="23">
        <v>4.5643835616438357</v>
      </c>
      <c r="O31" s="23">
        <v>4.3306512362491416</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16611938.486508401</v>
      </c>
      <c r="K32" s="15">
        <v>0</v>
      </c>
      <c r="L32" s="15">
        <v>4.9249999999999995E-2</v>
      </c>
      <c r="M32" s="67">
        <v>86.879000000000005</v>
      </c>
      <c r="N32" s="16">
        <v>8.5013698630136982</v>
      </c>
      <c r="O32" s="16">
        <v>7.4246804415225665</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36178460.858504705</v>
      </c>
      <c r="K33" s="22">
        <v>0</v>
      </c>
      <c r="L33" s="22">
        <v>4.9160000000000002E-2</v>
      </c>
      <c r="M33" s="66">
        <v>98.635000000000005</v>
      </c>
      <c r="N33" s="23">
        <v>10.528767123287672</v>
      </c>
      <c r="O33" s="23">
        <v>8.3219955907163907</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41303787.416283406</v>
      </c>
      <c r="K34" s="15">
        <v>0</v>
      </c>
      <c r="L34" s="15">
        <v>5.0099999999999999E-2</v>
      </c>
      <c r="M34" s="67">
        <v>88.534999999999997</v>
      </c>
      <c r="N34" s="16">
        <v>12.427397260273972</v>
      </c>
      <c r="O34" s="16">
        <v>9.7493486295148717</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32808003.888925202</v>
      </c>
      <c r="K35" s="22">
        <v>0</v>
      </c>
      <c r="L35" s="22">
        <v>4.7750000000000001E-2</v>
      </c>
      <c r="M35" s="66">
        <v>85.289000000000001</v>
      </c>
      <c r="N35" s="23">
        <v>24.739726027397261</v>
      </c>
      <c r="O35" s="23">
        <v>15.605552053987342</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190439135.9347347</v>
      </c>
      <c r="K36" s="144"/>
      <c r="L36" s="144"/>
      <c r="M36" s="145"/>
      <c r="N36" s="146">
        <v>10.714208269169628</v>
      </c>
      <c r="O36" s="146">
        <v>8.0004274401135849</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9.4499999999999987E-2</v>
      </c>
      <c r="M37" s="67">
        <v>88.411000000000001</v>
      </c>
      <c r="N37" s="16">
        <v>6.5013698630136982</v>
      </c>
      <c r="O37" s="16">
        <v>5.1718093762740569</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6.5013698630136973</v>
      </c>
      <c r="O38" s="146">
        <v>5.1718093762740569</v>
      </c>
      <c r="P38" s="68"/>
      <c r="Q38" s="68"/>
      <c r="R38" s="68"/>
      <c r="S38" s="68"/>
      <c r="T38" s="68"/>
      <c r="U38" s="68"/>
      <c r="V38" s="68"/>
      <c r="W38" s="68"/>
    </row>
    <row r="39" spans="1:25" ht="42" customHeight="1" x14ac:dyDescent="0.25">
      <c r="B39" s="142"/>
      <c r="C39" s="142"/>
      <c r="D39" s="199" t="s">
        <v>35</v>
      </c>
      <c r="E39" s="199"/>
      <c r="F39" s="199"/>
      <c r="G39" s="199"/>
      <c r="H39" s="199"/>
      <c r="I39" s="199"/>
      <c r="J39" s="143">
        <v>547642887.9347347</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563190387.33473468</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20196854.399999999</v>
      </c>
      <c r="F65" s="14">
        <v>30642948.600000001</v>
      </c>
      <c r="G65" s="14">
        <v>20143990.899999999</v>
      </c>
      <c r="H65" s="14">
        <v>37739562.700000003</v>
      </c>
      <c r="I65" s="14"/>
      <c r="J65" s="14">
        <v>23096093.399999999</v>
      </c>
      <c r="K65" s="102">
        <v>33986512.799999997</v>
      </c>
      <c r="L65" s="14">
        <v>27972627</v>
      </c>
      <c r="M65" s="14">
        <v>27840850.199999999</v>
      </c>
      <c r="N65" s="14">
        <v>28369603.199999999</v>
      </c>
      <c r="O65" s="14"/>
      <c r="P65" s="14">
        <v>18651883.800000001</v>
      </c>
      <c r="Q65" s="14"/>
      <c r="R65" s="118">
        <v>50337060.899999999</v>
      </c>
      <c r="S65" s="169">
        <v>13893726.1</v>
      </c>
      <c r="T65" s="14"/>
      <c r="U65" s="14">
        <v>36842037.5</v>
      </c>
      <c r="V65" s="38">
        <v>372751251.39999998</v>
      </c>
      <c r="X65" s="1"/>
      <c r="Y65" s="1"/>
    </row>
    <row r="66" spans="2:25" s="37" customFormat="1" ht="57" customHeight="1" thickTop="1" thickBot="1" x14ac:dyDescent="0.3">
      <c r="B66" s="151" t="s">
        <v>31</v>
      </c>
      <c r="C66" s="152"/>
      <c r="D66" s="21"/>
      <c r="E66" s="21">
        <v>11243440.753149005</v>
      </c>
      <c r="F66" s="21"/>
      <c r="G66" s="21">
        <v>25010180.984393798</v>
      </c>
      <c r="H66" s="21"/>
      <c r="I66" s="21">
        <v>27283323.546970196</v>
      </c>
      <c r="J66" s="21"/>
      <c r="K66" s="21"/>
      <c r="L66" s="21"/>
      <c r="M66" s="21">
        <v>16611938.486508401</v>
      </c>
      <c r="N66" s="21"/>
      <c r="O66" s="21">
        <v>36178460.858504705</v>
      </c>
      <c r="P66" s="21"/>
      <c r="Q66" s="21">
        <v>41303787.416283406</v>
      </c>
      <c r="R66" s="21"/>
      <c r="S66" s="21"/>
      <c r="T66" s="21">
        <v>32808003.888925202</v>
      </c>
      <c r="U66" s="21"/>
      <c r="V66" s="39">
        <v>190439135.9347347</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31440295.153149001</v>
      </c>
      <c r="F68" s="44">
        <v>30642948.600000001</v>
      </c>
      <c r="G68" s="44">
        <v>45154171.884393796</v>
      </c>
      <c r="H68" s="44">
        <v>37739562.700000003</v>
      </c>
      <c r="I68" s="44">
        <v>27283323.546970196</v>
      </c>
      <c r="J68" s="44">
        <v>23096093.399999999</v>
      </c>
      <c r="K68" s="44">
        <v>33986512.799999997</v>
      </c>
      <c r="L68" s="44">
        <v>27972627</v>
      </c>
      <c r="M68" s="44">
        <v>44452788.686508402</v>
      </c>
      <c r="N68" s="44">
        <v>28369603.199999999</v>
      </c>
      <c r="O68" s="44">
        <v>36178460.858504705</v>
      </c>
      <c r="P68" s="44">
        <v>18651883.800000001</v>
      </c>
      <c r="Q68" s="44">
        <v>41303787.416283406</v>
      </c>
      <c r="R68" s="44">
        <v>50337060.899999999</v>
      </c>
      <c r="S68" s="44">
        <v>13893726.1</v>
      </c>
      <c r="T68" s="44">
        <v>32808003.888925202</v>
      </c>
      <c r="U68" s="44">
        <v>36842037.5</v>
      </c>
      <c r="V68" s="44">
        <v>563190387.33473468</v>
      </c>
      <c r="X68" s="25"/>
      <c r="Y68" s="1"/>
    </row>
    <row r="69" spans="2:25" s="37" customFormat="1" ht="58.5" customHeight="1" thickTop="1" x14ac:dyDescent="0.25">
      <c r="B69" s="152" t="s">
        <v>80</v>
      </c>
      <c r="C69" s="152"/>
      <c r="D69" s="155">
        <v>5.3933802286200037E-3</v>
      </c>
      <c r="E69" s="155">
        <v>5.5825340524610773E-2</v>
      </c>
      <c r="F69" s="155">
        <v>5.4409573190721434E-2</v>
      </c>
      <c r="G69" s="155">
        <v>8.0175679308170114E-2</v>
      </c>
      <c r="H69" s="155">
        <v>6.7010310453983882E-2</v>
      </c>
      <c r="I69" s="155">
        <v>4.8444228027553729E-2</v>
      </c>
      <c r="J69" s="155">
        <v>4.1009388511229566E-2</v>
      </c>
      <c r="K69" s="155">
        <v>6.0346400727539343E-2</v>
      </c>
      <c r="L69" s="155">
        <v>4.9668154196272435E-2</v>
      </c>
      <c r="M69" s="155">
        <v>7.8930304362754847E-2</v>
      </c>
      <c r="N69" s="155">
        <v>5.0373024536618023E-2</v>
      </c>
      <c r="O69" s="155">
        <v>6.4238420385186512E-2</v>
      </c>
      <c r="P69" s="155">
        <v>3.3118256666753387E-2</v>
      </c>
      <c r="Q69" s="155">
        <v>7.3338942469794527E-2</v>
      </c>
      <c r="R69" s="155">
        <v>8.9378409205840989E-2</v>
      </c>
      <c r="S69" s="155">
        <v>2.4669679050722509E-2</v>
      </c>
      <c r="T69" s="155">
        <v>5.825384208737501E-2</v>
      </c>
      <c r="U69" s="155">
        <v>6.541666606625296E-2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05B6E-B397-4FA7-B8B3-87E18C1A5F93}">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45560</v>
      </c>
      <c r="E6" s="114"/>
      <c r="F6" s="68"/>
      <c r="G6" s="68"/>
      <c r="H6" s="68"/>
      <c r="I6" s="68"/>
      <c r="J6" s="115" t="s">
        <v>0</v>
      </c>
      <c r="K6" s="116">
        <v>375.84010000000001</v>
      </c>
      <c r="L6" s="115" t="s">
        <v>1</v>
      </c>
      <c r="M6" s="117">
        <v>4139.43</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733.79665799397492</v>
      </c>
      <c r="K8" s="129">
        <v>0</v>
      </c>
      <c r="L8" s="22">
        <v>8.7859999999999994E-2</v>
      </c>
      <c r="M8" s="66">
        <v>98.397999999999996</v>
      </c>
      <c r="N8" s="23">
        <v>0.19178082191780821</v>
      </c>
      <c r="O8" s="23">
        <v>0.18904109589041096</v>
      </c>
      <c r="P8" s="68"/>
      <c r="Q8" s="68"/>
      <c r="R8" s="68"/>
      <c r="S8" s="68"/>
      <c r="T8" s="68"/>
      <c r="U8" s="68"/>
      <c r="V8" s="68"/>
      <c r="W8" s="68"/>
    </row>
    <row r="9" spans="2:25" ht="42" customHeight="1" thickTop="1" thickBot="1" x14ac:dyDescent="0.3">
      <c r="B9" s="142"/>
      <c r="C9" s="142"/>
      <c r="D9" s="206"/>
      <c r="E9" s="231"/>
      <c r="F9" s="11">
        <v>45720</v>
      </c>
      <c r="G9" s="11"/>
      <c r="H9" s="12">
        <v>1</v>
      </c>
      <c r="I9" s="24">
        <v>0</v>
      </c>
      <c r="J9" s="127">
        <v>1147.5009602771397</v>
      </c>
      <c r="K9" s="128">
        <v>0</v>
      </c>
      <c r="L9" s="15">
        <v>8.7209999999999996E-2</v>
      </c>
      <c r="M9" s="67">
        <v>96.400999999999996</v>
      </c>
      <c r="N9" s="16">
        <v>0.43835616438356162</v>
      </c>
      <c r="O9" s="16">
        <v>0.43835616438356162</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1463.9695803528502</v>
      </c>
      <c r="K10" s="129">
        <v>0</v>
      </c>
      <c r="L10" s="22">
        <v>8.77E-2</v>
      </c>
      <c r="M10" s="66">
        <v>94.382999999999996</v>
      </c>
      <c r="N10" s="23">
        <v>0.68767123287671228</v>
      </c>
      <c r="O10" s="23">
        <v>0.68767123287671228</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410.68456285044073</v>
      </c>
      <c r="K11" s="128">
        <v>0.25925925925925924</v>
      </c>
      <c r="L11" s="15">
        <v>8.3690000000000001E-2</v>
      </c>
      <c r="M11" s="67">
        <v>92.745999999999995</v>
      </c>
      <c r="N11" s="16">
        <v>0.93698630136986305</v>
      </c>
      <c r="O11" s="16">
        <v>0.93698630136986294</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3755.9517614744054</v>
      </c>
      <c r="K12" s="163"/>
      <c r="L12" s="147"/>
      <c r="M12" s="147"/>
      <c r="N12" s="146">
        <v>0.54188071381284064</v>
      </c>
      <c r="O12" s="146">
        <v>0.54134545619229713</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1856.9839084125108</v>
      </c>
      <c r="K13" s="22">
        <v>-3.1300290367138571E-2</v>
      </c>
      <c r="L13" s="22">
        <v>7.0069999999999993E-2</v>
      </c>
      <c r="M13" s="66">
        <v>99.147000000000006</v>
      </c>
      <c r="N13" s="23">
        <v>1.1698630136986301</v>
      </c>
      <c r="O13" s="23">
        <v>1.1079054761187594</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7402.697617787956</v>
      </c>
      <c r="K14" s="15">
        <v>0</v>
      </c>
      <c r="L14" s="15">
        <v>8.2490000000000008E-2</v>
      </c>
      <c r="M14" s="67">
        <v>98.697000000000003</v>
      </c>
      <c r="N14" s="16">
        <v>1.9178082191780821</v>
      </c>
      <c r="O14" s="16">
        <v>1.8475888104190736</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4866.3682922527978</v>
      </c>
      <c r="K15" s="22">
        <v>0</v>
      </c>
      <c r="L15" s="22">
        <v>8.8020000000000001E-2</v>
      </c>
      <c r="M15" s="66">
        <v>91.983999999999995</v>
      </c>
      <c r="N15" s="23">
        <v>3.106849315068493</v>
      </c>
      <c r="O15" s="23">
        <v>2.7706616184915798</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9117.0916527154714</v>
      </c>
      <c r="K16" s="15">
        <v>0</v>
      </c>
      <c r="L16" s="15">
        <v>9.0540000000000009E-2</v>
      </c>
      <c r="M16" s="67">
        <v>90.92</v>
      </c>
      <c r="N16" s="16">
        <v>3.591780821917808</v>
      </c>
      <c r="O16" s="16">
        <v>3.2425831110134991</v>
      </c>
      <c r="P16" s="68"/>
      <c r="Q16" s="201" t="s">
        <v>65</v>
      </c>
      <c r="R16" s="202"/>
      <c r="S16" s="175"/>
      <c r="T16" s="26"/>
      <c r="U16" s="27">
        <v>3755.9517614744054</v>
      </c>
      <c r="V16" s="28">
        <v>2.7606116421087401E-2</v>
      </c>
      <c r="W16" s="68"/>
      <c r="X16" s="25"/>
    </row>
    <row r="17" spans="2:24" ht="42" customHeight="1" thickTop="1" thickBot="1" x14ac:dyDescent="0.3">
      <c r="B17" s="142"/>
      <c r="C17" s="142"/>
      <c r="D17" s="203"/>
      <c r="E17" s="197"/>
      <c r="F17" s="17">
        <v>47744</v>
      </c>
      <c r="G17" s="18" t="s">
        <v>2</v>
      </c>
      <c r="H17" s="19">
        <v>16</v>
      </c>
      <c r="I17" s="20">
        <v>7.7499999999999999E-2</v>
      </c>
      <c r="J17" s="21">
        <v>5579.5347185482051</v>
      </c>
      <c r="K17" s="22">
        <v>2.1653370472270492E-4</v>
      </c>
      <c r="L17" s="22">
        <v>9.3710000000000002E-2</v>
      </c>
      <c r="M17" s="66">
        <v>92.817999999999998</v>
      </c>
      <c r="N17" s="23">
        <v>5.9835616438356167</v>
      </c>
      <c r="O17" s="23">
        <v>4.9582718423443257</v>
      </c>
      <c r="P17" s="68"/>
      <c r="Q17" s="234" t="s">
        <v>64</v>
      </c>
      <c r="R17" s="235"/>
      <c r="S17" s="177"/>
      <c r="T17" s="29"/>
      <c r="U17" s="30">
        <v>86292.980434504279</v>
      </c>
      <c r="V17" s="31">
        <v>0.63425044182739987</v>
      </c>
      <c r="W17" s="68"/>
    </row>
    <row r="18" spans="2:24" ht="42" customHeight="1" thickTop="1" thickBot="1" x14ac:dyDescent="0.3">
      <c r="B18" s="142"/>
      <c r="C18" s="142"/>
      <c r="D18" s="203"/>
      <c r="E18" s="197"/>
      <c r="F18" s="139">
        <v>47933</v>
      </c>
      <c r="G18" s="11"/>
      <c r="H18" s="12">
        <v>10</v>
      </c>
      <c r="I18" s="13">
        <v>7.0000000000000007E-2</v>
      </c>
      <c r="J18" s="136">
        <v>7430.3332584437949</v>
      </c>
      <c r="K18" s="15">
        <v>1.2370055657828427E-3</v>
      </c>
      <c r="L18" s="15">
        <v>9.554E-2</v>
      </c>
      <c r="M18" s="67">
        <v>87.962000000000003</v>
      </c>
      <c r="N18" s="16">
        <v>6.5013698630136982</v>
      </c>
      <c r="O18" s="16">
        <v>5.167773393832797</v>
      </c>
      <c r="P18" s="68"/>
      <c r="Q18" s="174" t="s">
        <v>31</v>
      </c>
      <c r="R18" s="26"/>
      <c r="S18" s="26"/>
      <c r="T18" s="26"/>
      <c r="U18" s="27">
        <v>46006.125465277757</v>
      </c>
      <c r="V18" s="28">
        <v>0.33814344175151256</v>
      </c>
      <c r="W18" s="68"/>
    </row>
    <row r="19" spans="2:24" ht="42" customHeight="1" thickTop="1" thickBot="1" x14ac:dyDescent="0.3">
      <c r="B19" s="142"/>
      <c r="C19" s="142"/>
      <c r="D19" s="203"/>
      <c r="E19" s="197"/>
      <c r="F19" s="17">
        <v>48395</v>
      </c>
      <c r="G19" s="18" t="s">
        <v>2</v>
      </c>
      <c r="H19" s="19">
        <v>16</v>
      </c>
      <c r="I19" s="20">
        <v>7.0000000000000007E-2</v>
      </c>
      <c r="J19" s="21">
        <v>6757.6035831020208</v>
      </c>
      <c r="K19" s="22">
        <v>0</v>
      </c>
      <c r="L19" s="22">
        <v>9.7699999999999995E-2</v>
      </c>
      <c r="M19" s="66">
        <v>85.343999999999994</v>
      </c>
      <c r="N19" s="23">
        <v>7.7671232876712333</v>
      </c>
      <c r="O19" s="23">
        <v>5.998187002084717</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6725.769055159768</v>
      </c>
      <c r="K20" s="15">
        <v>0</v>
      </c>
      <c r="L20" s="15">
        <v>9.8889999999999992E-2</v>
      </c>
      <c r="M20" s="67">
        <v>118.416</v>
      </c>
      <c r="N20" s="16">
        <v>8.3808219178082197</v>
      </c>
      <c r="O20" s="16">
        <v>5.4072391970792077</v>
      </c>
      <c r="P20" s="68"/>
      <c r="Q20" s="156" t="s">
        <v>4</v>
      </c>
      <c r="R20" s="156"/>
      <c r="S20" s="156"/>
      <c r="T20" s="156"/>
      <c r="U20" s="157">
        <v>136055.05766125646</v>
      </c>
      <c r="V20" s="158">
        <v>1</v>
      </c>
      <c r="W20" s="68"/>
      <c r="X20" s="32"/>
    </row>
    <row r="21" spans="2:24" ht="42" customHeight="1" thickTop="1" thickBot="1" x14ac:dyDescent="0.3">
      <c r="B21" s="142"/>
      <c r="C21" s="142"/>
      <c r="D21" s="203"/>
      <c r="E21" s="197"/>
      <c r="F21" s="17">
        <v>49235</v>
      </c>
      <c r="G21" s="18" t="s">
        <v>2</v>
      </c>
      <c r="H21" s="19">
        <v>16</v>
      </c>
      <c r="I21" s="20">
        <v>7.2499999999999995E-2</v>
      </c>
      <c r="J21" s="21">
        <v>6853.5047579014499</v>
      </c>
      <c r="K21" s="22">
        <v>0</v>
      </c>
      <c r="L21" s="22">
        <v>0.10039999999999999</v>
      </c>
      <c r="M21" s="66">
        <v>82.802999999999997</v>
      </c>
      <c r="N21" s="23">
        <v>10.068493150684931</v>
      </c>
      <c r="O21" s="23">
        <v>6.6521489547386041</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4505.9063204354225</v>
      </c>
      <c r="K22" s="15">
        <v>2.4553850763936211E-2</v>
      </c>
      <c r="L22" s="15">
        <v>0.10429000000000001</v>
      </c>
      <c r="M22" s="67">
        <v>72.325000000000003</v>
      </c>
      <c r="N22" s="16">
        <v>11.794520547945206</v>
      </c>
      <c r="O22" s="16">
        <v>7.9375913300655991</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12160.384618172066</v>
      </c>
      <c r="K23" s="22">
        <v>0</v>
      </c>
      <c r="L23" s="22">
        <v>0.10765000000000001</v>
      </c>
      <c r="M23" s="66">
        <v>88.134</v>
      </c>
      <c r="N23" s="23">
        <v>17.682191780821917</v>
      </c>
      <c r="O23" s="23">
        <v>8.5638290134039217</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3356.4346057307403</v>
      </c>
      <c r="K24" s="15">
        <v>4.5330656138638709E-2</v>
      </c>
      <c r="L24" s="15">
        <v>0.10939</v>
      </c>
      <c r="M24" s="67">
        <v>104.512</v>
      </c>
      <c r="N24" s="16">
        <v>21.843835616438355</v>
      </c>
      <c r="O24" s="16">
        <v>8.8739764387454994</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8900.2682736512033</v>
      </c>
      <c r="K25" s="22">
        <v>1.2115798368694641E-2</v>
      </c>
      <c r="L25" s="22">
        <v>0.10920999999999999</v>
      </c>
      <c r="M25" s="66">
        <v>68.608999999999995</v>
      </c>
      <c r="N25" s="23">
        <v>26.101369863013698</v>
      </c>
      <c r="O25" s="23">
        <v>9.1426725830318176</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85512.880662313415</v>
      </c>
      <c r="K26" s="163"/>
      <c r="L26" s="147"/>
      <c r="M26" s="147"/>
      <c r="N26" s="146">
        <v>10.496439868023414</v>
      </c>
      <c r="O26" s="146">
        <v>5.8283386102795331</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2716.1809121422525</v>
      </c>
      <c r="K27" s="22">
        <v>-2.5361806860687854E-3</v>
      </c>
      <c r="L27" s="22">
        <v>1.6959999999999999E-2</v>
      </c>
      <c r="M27" s="66">
        <v>101.08499999999999</v>
      </c>
      <c r="N27" s="23">
        <v>0.61369863013698633</v>
      </c>
      <c r="O27" s="23">
        <v>0.61369863013698656</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6041.9383790506899</v>
      </c>
      <c r="K28" s="15">
        <v>0</v>
      </c>
      <c r="L28" s="15">
        <v>4.691E-2</v>
      </c>
      <c r="M28" s="67">
        <v>96.801000000000002</v>
      </c>
      <c r="N28" s="16">
        <v>2.473972602739726</v>
      </c>
      <c r="O28" s="16">
        <v>2.3771312797884514</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6591.0822376438773</v>
      </c>
      <c r="K29" s="22">
        <v>0</v>
      </c>
      <c r="L29" s="22">
        <v>4.8479999999999995E-2</v>
      </c>
      <c r="M29" s="66">
        <v>89.578000000000003</v>
      </c>
      <c r="N29" s="23">
        <v>4.5643835616438357</v>
      </c>
      <c r="O29" s="23">
        <v>4.3306512362491416</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4013.0980561353617</v>
      </c>
      <c r="K30" s="15">
        <v>0</v>
      </c>
      <c r="L30" s="15">
        <v>4.9249999999999995E-2</v>
      </c>
      <c r="M30" s="67">
        <v>86.879000000000005</v>
      </c>
      <c r="N30" s="16">
        <v>8.5013698630136982</v>
      </c>
      <c r="O30" s="16">
        <v>7.4246804415225665</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8739.96198957458</v>
      </c>
      <c r="K31" s="22">
        <v>0</v>
      </c>
      <c r="L31" s="22">
        <v>4.9160000000000002E-2</v>
      </c>
      <c r="M31" s="66">
        <v>98.635000000000005</v>
      </c>
      <c r="N31" s="23">
        <v>10.528767123287672</v>
      </c>
      <c r="O31" s="23">
        <v>8.3219955907163907</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9978.1340465434623</v>
      </c>
      <c r="K32" s="15">
        <v>0</v>
      </c>
      <c r="L32" s="15">
        <v>5.0099999999999999E-2</v>
      </c>
      <c r="M32" s="67">
        <v>88.534999999999997</v>
      </c>
      <c r="N32" s="16">
        <v>12.427397260273972</v>
      </c>
      <c r="O32" s="16">
        <v>9.7493486295148717</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7925.7298441875328</v>
      </c>
      <c r="K33" s="22">
        <v>0</v>
      </c>
      <c r="L33" s="22">
        <v>4.7750000000000001E-2</v>
      </c>
      <c r="M33" s="66">
        <v>85.289000000000001</v>
      </c>
      <c r="N33" s="23">
        <v>24.739726027397261</v>
      </c>
      <c r="O33" s="23">
        <v>15.605552053987342</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46006.125465277757</v>
      </c>
      <c r="K34" s="144"/>
      <c r="L34" s="144"/>
      <c r="M34" s="145"/>
      <c r="N34" s="146">
        <v>10.714208269169628</v>
      </c>
      <c r="O34" s="146">
        <v>8.0004274401135849</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780.09977219085715</v>
      </c>
      <c r="K35" s="15">
        <v>0</v>
      </c>
      <c r="L35" s="15">
        <v>9.4499999999999987E-2</v>
      </c>
      <c r="M35" s="67">
        <v>88.411000000000001</v>
      </c>
      <c r="N35" s="16">
        <v>6.5013698630136982</v>
      </c>
      <c r="O35" s="16">
        <v>5.1718093762740569</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780.09977219085715</v>
      </c>
      <c r="K36" s="144"/>
      <c r="L36" s="144"/>
      <c r="M36" s="145"/>
      <c r="N36" s="146">
        <v>6.5013698630136982</v>
      </c>
      <c r="O36" s="146">
        <v>5.1718093762740569</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132299.10589978204</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136055.05766125643</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733.79665799397492</v>
      </c>
      <c r="E63" s="136">
        <v>4879.1390118929412</v>
      </c>
      <c r="F63" s="136">
        <v>7402.697617787956</v>
      </c>
      <c r="G63" s="136">
        <v>4866.3682922527978</v>
      </c>
      <c r="H63" s="136">
        <v>9117.0916527154714</v>
      </c>
      <c r="I63" s="136"/>
      <c r="J63" s="136">
        <v>5579.5347185482051</v>
      </c>
      <c r="K63" s="136">
        <v>8210.4330306346528</v>
      </c>
      <c r="L63" s="136">
        <v>6757.6035831020208</v>
      </c>
      <c r="M63" s="136">
        <v>6725.769055159768</v>
      </c>
      <c r="N63" s="136">
        <v>6853.5047579014499</v>
      </c>
      <c r="O63" s="136"/>
      <c r="P63" s="136">
        <v>4505.9063204354225</v>
      </c>
      <c r="Q63" s="136"/>
      <c r="R63" s="136">
        <v>12160.384618172066</v>
      </c>
      <c r="S63" s="169">
        <v>3356.4346057307403</v>
      </c>
      <c r="T63" s="136"/>
      <c r="U63" s="136">
        <v>8900.2682736512033</v>
      </c>
      <c r="V63" s="38">
        <v>90048.932195978676</v>
      </c>
      <c r="X63" s="1"/>
      <c r="Y63" s="1"/>
    </row>
    <row r="64" spans="1:25" s="37" customFormat="1" ht="57" customHeight="1" thickTop="1" thickBot="1" x14ac:dyDescent="0.3">
      <c r="B64" s="151" t="s">
        <v>31</v>
      </c>
      <c r="C64" s="152"/>
      <c r="D64" s="21"/>
      <c r="E64" s="21">
        <v>2716.1809121422525</v>
      </c>
      <c r="F64" s="21"/>
      <c r="G64" s="21">
        <v>6041.9383790506899</v>
      </c>
      <c r="H64" s="21"/>
      <c r="I64" s="21">
        <v>6591.0822376438773</v>
      </c>
      <c r="J64" s="21"/>
      <c r="K64" s="21"/>
      <c r="L64" s="21"/>
      <c r="M64" s="21">
        <v>4013.0980561353617</v>
      </c>
      <c r="N64" s="21"/>
      <c r="O64" s="21">
        <v>8739.96198957458</v>
      </c>
      <c r="P64" s="21"/>
      <c r="Q64" s="21">
        <v>9978.1340465434623</v>
      </c>
      <c r="R64" s="21"/>
      <c r="S64" s="21"/>
      <c r="T64" s="21">
        <v>7925.7298441875328</v>
      </c>
      <c r="U64" s="21"/>
      <c r="V64" s="39">
        <v>46006.125465277757</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733.79665799397492</v>
      </c>
      <c r="E66" s="44">
        <v>7595.3199240351933</v>
      </c>
      <c r="F66" s="44">
        <v>7402.697617787956</v>
      </c>
      <c r="G66" s="44">
        <v>10908.306671303488</v>
      </c>
      <c r="H66" s="44">
        <v>9117.0916527154714</v>
      </c>
      <c r="I66" s="44">
        <v>6591.0822376438773</v>
      </c>
      <c r="J66" s="44">
        <v>5579.5347185482051</v>
      </c>
      <c r="K66" s="44">
        <v>8210.4330306346528</v>
      </c>
      <c r="L66" s="44">
        <v>6757.6035831020208</v>
      </c>
      <c r="M66" s="44">
        <v>10738.867111295131</v>
      </c>
      <c r="N66" s="44">
        <v>6853.5047579014499</v>
      </c>
      <c r="O66" s="44">
        <v>8739.96198957458</v>
      </c>
      <c r="P66" s="44">
        <v>4505.9063204354225</v>
      </c>
      <c r="Q66" s="44">
        <v>9978.1340465434623</v>
      </c>
      <c r="R66" s="44">
        <v>12160.384618172066</v>
      </c>
      <c r="S66" s="44">
        <v>3356.4346057307403</v>
      </c>
      <c r="T66" s="44">
        <v>7925.7298441875328</v>
      </c>
      <c r="U66" s="44">
        <v>8900.2682736512033</v>
      </c>
      <c r="V66" s="44">
        <v>136055.05766125643</v>
      </c>
      <c r="X66" s="25"/>
      <c r="Y66" s="1"/>
    </row>
    <row r="67" spans="2:25" s="37" customFormat="1" ht="58.5" customHeight="1" thickTop="1" x14ac:dyDescent="0.25">
      <c r="B67" s="164" t="s">
        <v>48</v>
      </c>
      <c r="C67" s="165"/>
      <c r="D67" s="155">
        <v>5.3933802286200028E-3</v>
      </c>
      <c r="E67" s="155">
        <v>5.5825340524610766E-2</v>
      </c>
      <c r="F67" s="155">
        <v>5.4409573190721428E-2</v>
      </c>
      <c r="G67" s="155">
        <v>8.01756793081701E-2</v>
      </c>
      <c r="H67" s="155">
        <v>6.7010310453983882E-2</v>
      </c>
      <c r="I67" s="155">
        <v>4.8444228027553729E-2</v>
      </c>
      <c r="J67" s="155">
        <v>4.1009388511229559E-2</v>
      </c>
      <c r="K67" s="155">
        <v>6.0346400727539343E-2</v>
      </c>
      <c r="L67" s="155">
        <v>4.9668154196272428E-2</v>
      </c>
      <c r="M67" s="155">
        <v>7.8930304362754847E-2</v>
      </c>
      <c r="N67" s="155">
        <v>5.0373024536618023E-2</v>
      </c>
      <c r="O67" s="155">
        <v>6.4238420385186498E-2</v>
      </c>
      <c r="P67" s="155">
        <v>3.3118256666753387E-2</v>
      </c>
      <c r="Q67" s="155">
        <v>7.3338942469794527E-2</v>
      </c>
      <c r="R67" s="155">
        <v>8.9378409205840961E-2</v>
      </c>
      <c r="S67" s="155">
        <v>2.4669679050722506E-2</v>
      </c>
      <c r="T67" s="155">
        <v>5.8253842087375003E-2</v>
      </c>
      <c r="U67" s="155">
        <v>6.541666606625296E-2</v>
      </c>
      <c r="V67" s="166">
        <v>0.99999999999999989</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2024-09-26T23:28:21Z</dcterms:modified>
</cp:coreProperties>
</file>