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9. Septiembre\"/>
    </mc:Choice>
  </mc:AlternateContent>
  <xr:revisionPtr revIDLastSave="0" documentId="13_ncr:9_{68960306-0410-4911-BA98-203D90DCD089}" xr6:coauthVersionLast="47" xr6:coauthVersionMax="47" xr10:uidLastSave="{00000000-0000-0000-0000-000000000000}"/>
  <bookViews>
    <workbookView xWindow="28680" yWindow="-120" windowWidth="29040" windowHeight="15720" tabRatio="603" xr2:uid="{7A293150-DD28-4A20-8A7D-AE75879C2453}"/>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<sst xmlns="http://schemas.openxmlformats.org/spreadsheetml/2006/main" count="170" uniqueCount="96">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</sst>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93D65BD-AAC1-4F48-A179-A50AF6E0395F}"/>
    <cellStyle name="Moneda" xfId="35" builtinId="4"/>
    <cellStyle name="Moneda 2" xfId="36" xr:uid="{7EDB5F03-5837-4DF4-A574-7575A241757E}"/>
    <cellStyle name="Neutral" xfId="37" builtinId="28" customBuiltin="1"/>
    <cellStyle name="Normal" xfId="0" builtinId="0"/>
    <cellStyle name="Normal 2" xfId="38" xr:uid="{EC486656-0F9A-45D9-A2AD-7B58BC9D7AFE}"/>
    <cellStyle name="Normal 2 2" xfId="39" xr:uid="{2F4583D4-0B37-4A70-B849-368C630BE5E1}"/>
    <cellStyle name="Normal 3" xfId="40" xr:uid="{D8E6E9D6-2541-4662-A93D-2376629A3D41}"/>
    <cellStyle name="Notas" xfId="41" builtinId="10" customBuiltin="1"/>
    <cellStyle name="Porcentaje" xfId="42" builtinId="5"/>
    <cellStyle name="Porcentaje 2" xfId="43" xr:uid="{8D27026D-43C3-4E0D-A246-5CEE65CBA960}"/>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20095229.399999999</c:v>
                </c:pt>
                <c:pt idx="2">
                  <c:v>30642948.600000001</c:v>
                </c:pt>
                <c:pt idx="3">
                  <c:v>20143990.899999999</c:v>
                </c:pt>
                <c:pt idx="4">
                  <c:v>37739562.700000003</c:v>
                </c:pt>
                <c:pt idx="6">
                  <c:v>23091093.399999999</c:v>
                </c:pt>
                <c:pt idx="7">
                  <c:v>33948512.799999997</c:v>
                </c:pt>
                <c:pt idx="8">
                  <c:v>27972627</c:v>
                </c:pt>
                <c:pt idx="9">
                  <c:v>27840850.199999999</c:v>
                </c:pt>
                <c:pt idx="10">
                  <c:v>28369603.199999999</c:v>
                </c:pt>
                <c:pt idx="12">
                  <c:v>18204883.800000001</c:v>
                </c:pt>
                <c:pt idx="14">
                  <c:v>50337060.899999999</c:v>
                </c:pt>
                <c:pt idx="15">
                  <c:v>13291226.1</c:v>
                </c:pt>
                <c:pt idx="17">
                  <c:v>36401010.200000003</c:v>
                </c:pt>
              </c:numCache>
            </c:numRef>
          </c:val>
          <c:extLst>
            <c:ext xmlns:c16="http://schemas.microsoft.com/office/drawing/2014/chart" uri="{C3380CC4-5D6E-409C-BE32-E72D297353CC}">
              <c16:uniqueId val="{00000000-8339-45DF-8032-31E56F16E3C9}"/>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8339-45DF-8032-31E56F16E3C9}"/>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11272028.654515401</c:v>
                </c:pt>
                <c:pt idx="3">
                  <c:v>25010180.984393798</c:v>
                </c:pt>
                <c:pt idx="5">
                  <c:v>27283323.546970196</c:v>
                </c:pt>
                <c:pt idx="9">
                  <c:v>16611938.486508401</c:v>
                </c:pt>
                <c:pt idx="11">
                  <c:v>36178460.858504705</c:v>
                </c:pt>
                <c:pt idx="13">
                  <c:v>41303787.416283406</c:v>
                </c:pt>
                <c:pt idx="16">
                  <c:v>32808003.888925202</c:v>
                </c:pt>
              </c:numCache>
            </c:numRef>
          </c:val>
          <c:extLst>
            <c:ext xmlns:c16="http://schemas.microsoft.com/office/drawing/2014/chart" uri="{C3380CC4-5D6E-409C-BE32-E72D297353CC}">
              <c16:uniqueId val="{00000002-8339-45DF-8032-31E56F16E3C9}"/>
            </c:ext>
          </c:extLst>
        </c:ser>
        <c:dLbls>
          <c:showLegendKey val="0"/>
          <c:showVal val="0"/>
          <c:showCatName val="0"/>
          <c:showSerName val="0"/>
          <c:showPercent val="0"/>
          <c:showBubbleSize val="0"/>
        </c:dLbls>
        <c:gapWidth val="150"/>
        <c:overlap val="100"/>
        <c:axId val="1705808512"/>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39-45DF-8032-31E56F16E3C9}"/>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39-45DF-8032-31E56F16E3C9}"/>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39-45DF-8032-31E56F16E3C9}"/>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39-45DF-8032-31E56F16E3C9}"/>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39-45DF-8032-31E56F16E3C9}"/>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39-45DF-8032-31E56F16E3C9}"/>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39-45DF-8032-31E56F16E3C9}"/>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339-45DF-8032-31E56F16E3C9}"/>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339-45DF-8032-31E56F16E3C9}"/>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339-45DF-8032-31E56F16E3C9}"/>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339-45DF-8032-31E56F16E3C9}"/>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339-45DF-8032-31E56F16E3C9}"/>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339-45DF-8032-31E56F16E3C9}"/>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339-45DF-8032-31E56F16E3C9}"/>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339-45DF-8032-31E56F16E3C9}"/>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339-45DF-8032-31E56F16E3C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5.4088094705420616E-3</c:v>
                </c:pt>
                <c:pt idx="1">
                  <c:v>5.5854988647143548E-2</c:v>
                </c:pt>
                <c:pt idx="2">
                  <c:v>5.4565226682974914E-2</c:v>
                </c:pt>
                <c:pt idx="3">
                  <c:v>8.040504380684696E-2</c:v>
                </c:pt>
                <c:pt idx="4">
                  <c:v>6.720201180776203E-2</c:v>
                </c:pt>
                <c:pt idx="5">
                  <c:v>4.8582816015472347E-2</c:v>
                </c:pt>
                <c:pt idx="6">
                  <c:v>4.1117803713208778E-2</c:v>
                </c:pt>
                <c:pt idx="7">
                  <c:v>6.0451372374846303E-2</c:v>
                </c:pt>
                <c:pt idx="8">
                  <c:v>4.9810243560350596E-2</c:v>
                </c:pt>
                <c:pt idx="9">
                  <c:v>7.9156106125169476E-2</c:v>
                </c:pt>
                <c:pt idx="10">
                  <c:v>5.0517130375438167E-2</c:v>
                </c:pt>
                <c:pt idx="11">
                  <c:v>6.4422191987929131E-2</c:v>
                </c:pt>
                <c:pt idx="12">
                  <c:v>3.2417037415394735E-2</c:v>
                </c:pt>
                <c:pt idx="13">
                  <c:v>7.3548748609489581E-2</c:v>
                </c:pt>
                <c:pt idx="14">
                  <c:v>8.9634100634924316E-2</c:v>
                </c:pt>
                <c:pt idx="15">
                  <c:v>2.3667394887748255E-2</c:v>
                </c:pt>
                <c:pt idx="16">
                  <c:v>5.8420493164131275E-2</c:v>
                </c:pt>
                <c:pt idx="17">
                  <c:v>6.4818480720627583E-2</c:v>
                </c:pt>
              </c:numCache>
            </c:numRef>
          </c:val>
          <c:smooth val="0"/>
          <c:extLst>
            <c:ext xmlns:c16="http://schemas.microsoft.com/office/drawing/2014/chart" uri="{C3380CC4-5D6E-409C-BE32-E72D297353CC}">
              <c16:uniqueId val="{00000013-8339-45DF-8032-31E56F16E3C9}"/>
            </c:ext>
          </c:extLst>
        </c:ser>
        <c:dLbls>
          <c:showLegendKey val="0"/>
          <c:showVal val="0"/>
          <c:showCatName val="0"/>
          <c:showSerName val="0"/>
          <c:showPercent val="0"/>
          <c:showBubbleSize val="0"/>
        </c:dLbls>
        <c:marker val="1"/>
        <c:smooth val="0"/>
        <c:axId val="3"/>
        <c:axId val="4"/>
      </c:lineChart>
      <c:catAx>
        <c:axId val="170580851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0580851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772-40F9-88A1-726FF9E4558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772-40F9-88A1-726FF9E4558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772-40F9-88A1-726FF9E45584}"/>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72-40F9-88A1-726FF9E4558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72-40F9-88A1-726FF9E45584}"/>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72-40F9-88A1-726FF9E4558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2.7061853955378669E-2</c:v>
                </c:pt>
                <c:pt idx="1">
                  <c:v>0.63377644647804898</c:v>
                </c:pt>
                <c:pt idx="2">
                  <c:v>0.33916169956657238</c:v>
                </c:pt>
              </c:numCache>
            </c:numRef>
          </c:val>
          <c:extLst>
            <c:ext xmlns:c16="http://schemas.microsoft.com/office/drawing/2014/chart" uri="{C3380CC4-5D6E-409C-BE32-E72D297353CC}">
              <c16:uniqueId val="{00000003-3772-40F9-88A1-726FF9E4558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722-42DB-9EA6-47636E658E7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722-42DB-9EA6-47636E658E7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722-42DB-9EA6-47636E658E7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722-42DB-9EA6-47636E658E7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722-42DB-9EA6-47636E658E7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722-42DB-9EA6-47636E658E7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722-42DB-9EA6-47636E658E7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722-42DB-9EA6-47636E658E7A}"/>
            </c:ext>
          </c:extLst>
        </c:ser>
        <c:ser>
          <c:idx val="1"/>
          <c:order val="1"/>
          <c:dPt>
            <c:idx val="0"/>
            <c:bubble3D val="0"/>
            <c:extLst>
              <c:ext xmlns:c16="http://schemas.microsoft.com/office/drawing/2014/chart" uri="{C3380CC4-5D6E-409C-BE32-E72D297353CC}">
                <c16:uniqueId val="{00000007-9722-42DB-9EA6-47636E658E7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722-42DB-9EA6-47636E658E7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727.52746042010961</c:v>
                </c:pt>
                <c:pt idx="1">
                  <c:v>4813.1133146511456</c:v>
                </c:pt>
                <c:pt idx="2">
                  <c:v>7339.4526119134871</c:v>
                </c:pt>
                <c:pt idx="3">
                  <c:v>4824.7924361093137</c:v>
                </c:pt>
                <c:pt idx="4">
                  <c:v>9039.1997077914293</c:v>
                </c:pt>
                <c:pt idx="6">
                  <c:v>5530.6683432732143</c:v>
                </c:pt>
                <c:pt idx="7">
                  <c:v>8131.1855524418561</c:v>
                </c:pt>
                <c:pt idx="8">
                  <c:v>6699.8699432348922</c:v>
                </c:pt>
                <c:pt idx="9">
                  <c:v>6668.3073938348771</c:v>
                </c:pt>
                <c:pt idx="10">
                  <c:v>6794.9517855859731</c:v>
                </c:pt>
                <c:pt idx="12">
                  <c:v>4360.3467701372419</c:v>
                </c:pt>
                <c:pt idx="14">
                  <c:v>12056.492275634115</c:v>
                </c:pt>
                <c:pt idx="15">
                  <c:v>3183.4509592584604</c:v>
                </c:pt>
                <c:pt idx="17">
                  <c:v>8718.5960096764156</c:v>
                </c:pt>
              </c:numCache>
            </c:numRef>
          </c:val>
          <c:extLst>
            <c:ext xmlns:c16="http://schemas.microsoft.com/office/drawing/2014/chart" uri="{C3380CC4-5D6E-409C-BE32-E72D297353CC}">
              <c16:uniqueId val="{00000000-B610-40CC-A89E-E9D3F387D20E}"/>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2699.822436472276</c:v>
                </c:pt>
                <c:pt idx="3">
                  <c:v>5990.3190305367043</c:v>
                </c:pt>
                <c:pt idx="5">
                  <c:v>6534.7712742138374</c:v>
                </c:pt>
                <c:pt idx="9">
                  <c:v>3978.8121210290533</c:v>
                </c:pt>
                <c:pt idx="11">
                  <c:v>8665.2920549219671</c:v>
                </c:pt>
                <c:pt idx="13">
                  <c:v>9892.885779091137</c:v>
                </c:pt>
                <c:pt idx="16">
                  <c:v>7858.0163083339803</c:v>
                </c:pt>
              </c:numCache>
            </c:numRef>
          </c:val>
          <c:extLst>
            <c:ext xmlns:c16="http://schemas.microsoft.com/office/drawing/2014/chart" uri="{C3380CC4-5D6E-409C-BE32-E72D297353CC}">
              <c16:uniqueId val="{00000001-B610-40CC-A89E-E9D3F387D20E}"/>
            </c:ext>
          </c:extLst>
        </c:ser>
        <c:dLbls>
          <c:showLegendKey val="0"/>
          <c:showVal val="0"/>
          <c:showCatName val="0"/>
          <c:showSerName val="0"/>
          <c:showPercent val="0"/>
          <c:showBubbleSize val="0"/>
        </c:dLbls>
        <c:gapWidth val="150"/>
        <c:overlap val="100"/>
        <c:axId val="177755216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10-40CC-A89E-E9D3F387D20E}"/>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10-40CC-A89E-E9D3F387D20E}"/>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10-40CC-A89E-E9D3F387D20E}"/>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10-40CC-A89E-E9D3F387D20E}"/>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10-40CC-A89E-E9D3F387D20E}"/>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10-40CC-A89E-E9D3F387D20E}"/>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10-40CC-A89E-E9D3F387D20E}"/>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10-40CC-A89E-E9D3F387D20E}"/>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10-40CC-A89E-E9D3F387D20E}"/>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10-40CC-A89E-E9D3F387D20E}"/>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610-40CC-A89E-E9D3F387D20E}"/>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10-40CC-A89E-E9D3F387D20E}"/>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610-40CC-A89E-E9D3F387D20E}"/>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610-40CC-A89E-E9D3F387D20E}"/>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610-40CC-A89E-E9D3F387D20E}"/>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610-40CC-A89E-E9D3F387D20E}"/>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610-40CC-A89E-E9D3F387D20E}"/>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610-40CC-A89E-E9D3F387D20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5.4088094705420607E-3</c:v>
                </c:pt>
                <c:pt idx="1">
                  <c:v>5.5854988647143534E-2</c:v>
                </c:pt>
                <c:pt idx="2">
                  <c:v>5.45652266829749E-2</c:v>
                </c:pt>
                <c:pt idx="3">
                  <c:v>8.0405043806846946E-2</c:v>
                </c:pt>
                <c:pt idx="4">
                  <c:v>6.7202011807762002E-2</c:v>
                </c:pt>
                <c:pt idx="5">
                  <c:v>4.8582816015472333E-2</c:v>
                </c:pt>
                <c:pt idx="6">
                  <c:v>4.1117803713208771E-2</c:v>
                </c:pt>
                <c:pt idx="7">
                  <c:v>6.0451372374846282E-2</c:v>
                </c:pt>
                <c:pt idx="8">
                  <c:v>4.9810243560350589E-2</c:v>
                </c:pt>
                <c:pt idx="9">
                  <c:v>7.9156106125169462E-2</c:v>
                </c:pt>
                <c:pt idx="10">
                  <c:v>5.0517130375438153E-2</c:v>
                </c:pt>
                <c:pt idx="11">
                  <c:v>6.4422191987929131E-2</c:v>
                </c:pt>
                <c:pt idx="12">
                  <c:v>3.2417037415394728E-2</c:v>
                </c:pt>
                <c:pt idx="13">
                  <c:v>7.3548748609489567E-2</c:v>
                </c:pt>
                <c:pt idx="14">
                  <c:v>8.9634100634924288E-2</c:v>
                </c:pt>
                <c:pt idx="15">
                  <c:v>2.3667394887748248E-2</c:v>
                </c:pt>
                <c:pt idx="16">
                  <c:v>5.8420493164131268E-2</c:v>
                </c:pt>
                <c:pt idx="17">
                  <c:v>6.4818480720627569E-2</c:v>
                </c:pt>
              </c:numCache>
            </c:numRef>
          </c:val>
          <c:smooth val="0"/>
          <c:extLst>
            <c:ext xmlns:c16="http://schemas.microsoft.com/office/drawing/2014/chart" uri="{C3380CC4-5D6E-409C-BE32-E72D297353CC}">
              <c16:uniqueId val="{00000014-B610-40CC-A89E-E9D3F387D20E}"/>
            </c:ext>
          </c:extLst>
        </c:ser>
        <c:dLbls>
          <c:showLegendKey val="0"/>
          <c:showVal val="0"/>
          <c:showCatName val="0"/>
          <c:showSerName val="0"/>
          <c:showPercent val="0"/>
          <c:showBubbleSize val="0"/>
        </c:dLbls>
        <c:marker val="1"/>
        <c:smooth val="0"/>
        <c:axId val="3"/>
        <c:axId val="4"/>
      </c:lineChart>
      <c:catAx>
        <c:axId val="177755216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775521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470-4C98-A4B1-1F8108F68F3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470-4C98-A4B1-1F8108F68F3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470-4C98-A4B1-1F8108F68F3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70-4C98-A4B1-1F8108F68F3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70-4C98-A4B1-1F8108F68F3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70-4C98-A4B1-1F8108F68F3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2.7061853955378662E-2</c:v>
                </c:pt>
                <c:pt idx="1">
                  <c:v>0.63377644647804887</c:v>
                </c:pt>
                <c:pt idx="2">
                  <c:v>0.33916169956657233</c:v>
                </c:pt>
              </c:numCache>
            </c:numRef>
          </c:val>
          <c:extLst>
            <c:ext xmlns:c16="http://schemas.microsoft.com/office/drawing/2014/chart" uri="{C3380CC4-5D6E-409C-BE32-E72D297353CC}">
              <c16:uniqueId val="{00000003-0470-4C98-A4B1-1F8108F68F3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20" name="Imagen 2">
          <a:extLst>
            <a:ext uri="{FF2B5EF4-FFF2-40B4-BE49-F238E27FC236}">
              <a16:creationId xmlns:a16="http://schemas.microsoft.com/office/drawing/2014/main" id="{553D3BF7-E126-67FD-4D1E-A7F7C92675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84" name="5 Gráfico">
          <a:extLst>
            <a:ext uri="{FF2B5EF4-FFF2-40B4-BE49-F238E27FC236}">
              <a16:creationId xmlns:a16="http://schemas.microsoft.com/office/drawing/2014/main" id="{077E810F-23E8-463F-AFC9-A96B8D9B0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685" name="Imagen 5" descr="http://www.minhacienda.gov.co/imagesnew/LogoMinhacienda1.jpg">
          <a:extLst>
            <a:ext uri="{FF2B5EF4-FFF2-40B4-BE49-F238E27FC236}">
              <a16:creationId xmlns:a16="http://schemas.microsoft.com/office/drawing/2014/main" id="{0FEA1AD5-E372-648F-254D-BE3CE456B92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686" name="Gráfico 4">
          <a:extLst>
            <a:ext uri="{FF2B5EF4-FFF2-40B4-BE49-F238E27FC236}">
              <a16:creationId xmlns:a16="http://schemas.microsoft.com/office/drawing/2014/main" id="{3594E714-703D-4982-E21C-F54B0DD47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76" name="Chart 7">
          <a:extLst>
            <a:ext uri="{FF2B5EF4-FFF2-40B4-BE49-F238E27FC236}">
              <a16:creationId xmlns:a16="http://schemas.microsoft.com/office/drawing/2014/main" id="{B92A986E-AE51-3216-A1FC-B31C40912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77" name="Imagen 5" descr="http://www.minhacienda.gov.co/imagesnew/LogoMinhacienda1.jpg">
          <a:extLst>
            <a:ext uri="{FF2B5EF4-FFF2-40B4-BE49-F238E27FC236}">
              <a16:creationId xmlns:a16="http://schemas.microsoft.com/office/drawing/2014/main" id="{3A6A0D76-C310-EDA6-FFCB-991F131E499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78" name="5 Gráfico">
          <a:extLst>
            <a:ext uri="{FF2B5EF4-FFF2-40B4-BE49-F238E27FC236}">
              <a16:creationId xmlns:a16="http://schemas.microsoft.com/office/drawing/2014/main" id="{1ADCDBD3-BE5D-80F6-00FC-87E7E273B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79" name="Gráfico 4">
          <a:extLst>
            <a:ext uri="{FF2B5EF4-FFF2-40B4-BE49-F238E27FC236}">
              <a16:creationId xmlns:a16="http://schemas.microsoft.com/office/drawing/2014/main" id="{36FEA2C0-A786-700F-B20F-3FCA0C1FB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9C0C-3A2E-4A15-9AEE-FBAF669FB3C8}">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ABBE-7B6D-4437-A351-68A6A10832C2}">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45555</v>
      </c>
      <c r="E6" s="114"/>
      <c r="F6" s="68"/>
      <c r="G6" s="68"/>
      <c r="H6" s="68"/>
      <c r="I6" s="68"/>
      <c r="J6" s="115" t="s">
        <v>0</v>
      </c>
      <c r="K6" s="116">
        <v>375.84010000000001</v>
      </c>
      <c r="L6" s="115" t="s">
        <v>1</v>
      </c>
      <c r="M6" s="124">
        <v>4175.1000000000004</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8.8529999999999998E-2</v>
      </c>
      <c r="M8" s="67">
        <v>98.272000000000006</v>
      </c>
      <c r="N8" s="16">
        <v>0.20547945205479451</v>
      </c>
      <c r="O8" s="16">
        <v>0.20273972602739732</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8.6649999999999991E-2</v>
      </c>
      <c r="M9" s="66">
        <v>96.313000000000002</v>
      </c>
      <c r="N9" s="23">
        <v>0.45205479452054792</v>
      </c>
      <c r="O9" s="23">
        <v>0.45205479452054798</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8.592000000000001E-2</v>
      </c>
      <c r="M10" s="67">
        <v>94.382999999999996</v>
      </c>
      <c r="N10" s="16">
        <v>0.70136986301369864</v>
      </c>
      <c r="O10" s="16">
        <v>0.70136986301369852</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1350000</v>
      </c>
      <c r="K11" s="22">
        <v>0</v>
      </c>
      <c r="L11" s="22">
        <v>8.5029999999999994E-2</v>
      </c>
      <c r="M11" s="66">
        <v>92.534999999999997</v>
      </c>
      <c r="N11" s="23">
        <v>0.9506849315068493</v>
      </c>
      <c r="O11" s="23">
        <v>0.95068493150684941</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15197499.4</v>
      </c>
      <c r="K12" s="147"/>
      <c r="L12" s="147"/>
      <c r="M12" s="147"/>
      <c r="N12" s="146">
        <v>0.54648002096219406</v>
      </c>
      <c r="O12" s="146">
        <v>0.54593243630269106</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7935229.9000000004</v>
      </c>
      <c r="K13" s="22">
        <v>-3.0290477084362614E-2</v>
      </c>
      <c r="L13" s="22">
        <v>7.0010000000000003E-2</v>
      </c>
      <c r="M13" s="66">
        <v>99.141999999999996</v>
      </c>
      <c r="N13" s="23">
        <v>1.1835616438356165</v>
      </c>
      <c r="O13" s="23">
        <v>1.1216072300465634</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8.1310000000000007E-2</v>
      </c>
      <c r="M14" s="67">
        <v>98.893000000000001</v>
      </c>
      <c r="N14" s="16">
        <v>1.9315068493150684</v>
      </c>
      <c r="O14" s="16">
        <v>1.8613586158063682</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8.6319999999999994E-2</v>
      </c>
      <c r="M15" s="66">
        <v>92.372</v>
      </c>
      <c r="N15" s="23">
        <v>3.1205479452054794</v>
      </c>
      <c r="O15" s="23">
        <v>2.7854253065718697</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8.9200000000000002E-2</v>
      </c>
      <c r="M16" s="67">
        <v>91.263999999999996</v>
      </c>
      <c r="N16" s="16">
        <v>3.6054794520547944</v>
      </c>
      <c r="O16" s="16">
        <v>3.2571471397395246</v>
      </c>
      <c r="P16" s="68"/>
      <c r="Q16" s="201" t="s">
        <v>29</v>
      </c>
      <c r="R16" s="202"/>
      <c r="S16" s="175"/>
      <c r="T16" s="26"/>
      <c r="U16" s="27">
        <v>15197499.4</v>
      </c>
      <c r="V16" s="28">
        <v>2.7061853955378669E-2</v>
      </c>
      <c r="W16" s="131"/>
      <c r="X16" s="25"/>
    </row>
    <row r="17" spans="2:25" ht="42" customHeight="1" thickTop="1" thickBot="1" x14ac:dyDescent="0.3">
      <c r="B17" s="142"/>
      <c r="C17" s="142"/>
      <c r="D17" s="203"/>
      <c r="E17" s="197"/>
      <c r="F17" s="17">
        <v>47744</v>
      </c>
      <c r="G17" s="18" t="s">
        <v>2</v>
      </c>
      <c r="H17" s="19">
        <v>16</v>
      </c>
      <c r="I17" s="20">
        <v>7.7499999999999999E-2</v>
      </c>
      <c r="J17" s="21">
        <v>23091093.399999999</v>
      </c>
      <c r="K17" s="22">
        <v>1.0838419651938113E-3</v>
      </c>
      <c r="L17" s="22">
        <v>9.2330000000000009E-2</v>
      </c>
      <c r="M17" s="66">
        <v>93.396000000000001</v>
      </c>
      <c r="N17" s="23">
        <v>5.9972602739726026</v>
      </c>
      <c r="O17" s="23">
        <v>4.9755526844571811</v>
      </c>
      <c r="P17" s="68"/>
      <c r="Q17" s="176" t="s">
        <v>30</v>
      </c>
      <c r="R17" s="177"/>
      <c r="S17" s="177"/>
      <c r="T17" s="29"/>
      <c r="U17" s="30">
        <v>355918599.69999999</v>
      </c>
      <c r="V17" s="65">
        <v>0.63377644647804898</v>
      </c>
      <c r="W17" s="131"/>
    </row>
    <row r="18" spans="2:25" ht="42" customHeight="1" thickTop="1" thickBot="1" x14ac:dyDescent="0.3">
      <c r="B18" s="142"/>
      <c r="C18" s="142"/>
      <c r="D18" s="203"/>
      <c r="E18" s="197"/>
      <c r="F18" s="119">
        <v>47933</v>
      </c>
      <c r="G18" s="11"/>
      <c r="H18" s="12">
        <v>10</v>
      </c>
      <c r="I18" s="13">
        <v>7.0000000000000007E-2</v>
      </c>
      <c r="J18" s="168">
        <v>30719344.399999999</v>
      </c>
      <c r="K18" s="15">
        <v>8.1448229270536239E-4</v>
      </c>
      <c r="L18" s="15">
        <v>9.4399999999999998E-2</v>
      </c>
      <c r="M18" s="67">
        <v>88.438999999999993</v>
      </c>
      <c r="N18" s="16">
        <v>6.515068493150685</v>
      </c>
      <c r="O18" s="16">
        <v>5.1858957772614032</v>
      </c>
      <c r="P18" s="68"/>
      <c r="Q18" s="174" t="s">
        <v>31</v>
      </c>
      <c r="R18" s="26"/>
      <c r="S18" s="26"/>
      <c r="T18" s="26"/>
      <c r="U18" s="27">
        <v>190467723.83610108</v>
      </c>
      <c r="V18" s="28">
        <v>0.33916169956657238</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9.6300000000000011E-2</v>
      </c>
      <c r="M19" s="66">
        <v>85.995000000000005</v>
      </c>
      <c r="N19" s="23">
        <v>7.7808219178082192</v>
      </c>
      <c r="O19" s="23">
        <v>6.0197554579064647</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9.7599999999999992E-2</v>
      </c>
      <c r="M20" s="67">
        <v>119.242</v>
      </c>
      <c r="N20" s="16">
        <v>8.3945205479452056</v>
      </c>
      <c r="O20" s="16">
        <v>5.4315443726056118</v>
      </c>
      <c r="P20" s="126"/>
      <c r="Q20" s="156" t="s">
        <v>32</v>
      </c>
      <c r="R20" s="156"/>
      <c r="S20" s="156"/>
      <c r="T20" s="156"/>
      <c r="U20" s="157">
        <v>561583822.93610108</v>
      </c>
      <c r="V20" s="158">
        <v>1</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9.8800000000000013E-2</v>
      </c>
      <c r="M21" s="66">
        <v>83.655000000000001</v>
      </c>
      <c r="N21" s="23">
        <v>10.082191780821917</v>
      </c>
      <c r="O21" s="23">
        <v>6.6862740205025384</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18204883.800000001</v>
      </c>
      <c r="K22" s="15">
        <v>1.4533981694067786E-2</v>
      </c>
      <c r="L22" s="15">
        <v>0.10150000000000001</v>
      </c>
      <c r="M22" s="67">
        <v>73.81</v>
      </c>
      <c r="N22" s="16">
        <v>11.808219178082192</v>
      </c>
      <c r="O22" s="16">
        <v>7.9947588305294186</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0.10576000000000001</v>
      </c>
      <c r="M23" s="66">
        <v>89.480999999999995</v>
      </c>
      <c r="N23" s="23">
        <v>17.695890410958903</v>
      </c>
      <c r="O23" s="23">
        <v>8.6408012955284637</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13291226.1</v>
      </c>
      <c r="K24" s="15">
        <v>1.6286612448151511E-2</v>
      </c>
      <c r="L24" s="15">
        <v>0.10887000000000001</v>
      </c>
      <c r="M24" s="67">
        <v>104.96299999999999</v>
      </c>
      <c r="N24" s="16">
        <v>21.857534246575341</v>
      </c>
      <c r="O24" s="16">
        <v>8.9095507476674864</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36401010.200000003</v>
      </c>
      <c r="K25" s="22">
        <v>0</v>
      </c>
      <c r="L25" s="22">
        <v>0.10723000000000001</v>
      </c>
      <c r="M25" s="66">
        <v>69.844999999999999</v>
      </c>
      <c r="N25" s="23">
        <v>26.115068493150684</v>
      </c>
      <c r="O25" s="23">
        <v>9.2766400173321184</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352689431.30000001</v>
      </c>
      <c r="K26" s="147"/>
      <c r="L26" s="147"/>
      <c r="M26" s="147"/>
      <c r="N26" s="146">
        <v>10.463521394951485</v>
      </c>
      <c r="O26" s="146">
        <v>5.8551715794752823</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11272028.654515401</v>
      </c>
      <c r="K29" s="22">
        <v>-1.3438039290942477E-3</v>
      </c>
      <c r="L29" s="22">
        <v>1.6750000000000001E-2</v>
      </c>
      <c r="M29" s="66">
        <v>101.123</v>
      </c>
      <c r="N29" s="23">
        <v>0.62739726027397258</v>
      </c>
      <c r="O29" s="23">
        <v>0.62739726027397269</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25010180.984393798</v>
      </c>
      <c r="K30" s="15">
        <v>-2.9790190649051853E-16</v>
      </c>
      <c r="L30" s="15">
        <v>4.6029999999999995E-2</v>
      </c>
      <c r="M30" s="67">
        <v>96.983999999999995</v>
      </c>
      <c r="N30" s="16">
        <v>2.4876712328767123</v>
      </c>
      <c r="O30" s="16">
        <v>2.3909584857765549</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27283323.546970196</v>
      </c>
      <c r="K31" s="22">
        <v>0</v>
      </c>
      <c r="L31" s="22">
        <v>4.8770000000000001E-2</v>
      </c>
      <c r="M31" s="66">
        <v>89.441000000000003</v>
      </c>
      <c r="N31" s="23">
        <v>4.5780821917808217</v>
      </c>
      <c r="O31" s="23">
        <v>4.3441699244188241</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16611938.486508401</v>
      </c>
      <c r="K32" s="15">
        <v>0</v>
      </c>
      <c r="L32" s="15">
        <v>4.9169999999999998E-2</v>
      </c>
      <c r="M32" s="67">
        <v>86.909000000000006</v>
      </c>
      <c r="N32" s="16">
        <v>8.5150684931506841</v>
      </c>
      <c r="O32" s="16">
        <v>7.4387691912558713</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36178460.858504705</v>
      </c>
      <c r="K33" s="22">
        <v>0</v>
      </c>
      <c r="L33" s="22">
        <v>4.9690000000000005E-2</v>
      </c>
      <c r="M33" s="66">
        <v>98.206000000000003</v>
      </c>
      <c r="N33" s="23">
        <v>10.542465753424658</v>
      </c>
      <c r="O33" s="23">
        <v>8.3300447098471011</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41303787.416283406</v>
      </c>
      <c r="K34" s="15">
        <v>0</v>
      </c>
      <c r="L34" s="15">
        <v>5.0369999999999998E-2</v>
      </c>
      <c r="M34" s="67">
        <v>88.296999999999997</v>
      </c>
      <c r="N34" s="16">
        <v>12.441095890410958</v>
      </c>
      <c r="O34" s="16">
        <v>9.7588850121545043</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32808003.888925202</v>
      </c>
      <c r="K35" s="22">
        <v>0</v>
      </c>
      <c r="L35" s="22">
        <v>4.7149999999999997E-2</v>
      </c>
      <c r="M35" s="66">
        <v>86.058000000000007</v>
      </c>
      <c r="N35" s="23">
        <v>24.753424657534246</v>
      </c>
      <c r="O35" s="23">
        <v>15.664334351933652</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190467723.83610108</v>
      </c>
      <c r="K36" s="144"/>
      <c r="L36" s="144"/>
      <c r="M36" s="145"/>
      <c r="N36" s="146">
        <v>10.726390881959974</v>
      </c>
      <c r="O36" s="146">
        <v>8.0188324519442062</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9.2530000000000001E-2</v>
      </c>
      <c r="M37" s="67">
        <v>89.254999999999995</v>
      </c>
      <c r="N37" s="16">
        <v>6.515068493150685</v>
      </c>
      <c r="O37" s="16">
        <v>5.1931372206468778</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6.5150684931506841</v>
      </c>
      <c r="O38" s="146">
        <v>5.1931372206468778</v>
      </c>
      <c r="P38" s="68"/>
      <c r="Q38" s="68"/>
      <c r="R38" s="68"/>
      <c r="S38" s="68"/>
      <c r="T38" s="68"/>
      <c r="U38" s="68"/>
      <c r="V38" s="68"/>
      <c r="W38" s="68"/>
    </row>
    <row r="39" spans="1:25" ht="42" customHeight="1" x14ac:dyDescent="0.25">
      <c r="B39" s="142"/>
      <c r="C39" s="142"/>
      <c r="D39" s="199" t="s">
        <v>35</v>
      </c>
      <c r="E39" s="199"/>
      <c r="F39" s="199"/>
      <c r="G39" s="199"/>
      <c r="H39" s="199"/>
      <c r="I39" s="199"/>
      <c r="J39" s="143">
        <v>546386323.5361011</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561583822.93610108</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20095229.399999999</v>
      </c>
      <c r="F65" s="14">
        <v>30642948.600000001</v>
      </c>
      <c r="G65" s="14">
        <v>20143990.899999999</v>
      </c>
      <c r="H65" s="14">
        <v>37739562.700000003</v>
      </c>
      <c r="I65" s="14"/>
      <c r="J65" s="14">
        <v>23091093.399999999</v>
      </c>
      <c r="K65" s="102">
        <v>33948512.799999997</v>
      </c>
      <c r="L65" s="14">
        <v>27972627</v>
      </c>
      <c r="M65" s="14">
        <v>27840850.199999999</v>
      </c>
      <c r="N65" s="14">
        <v>28369603.199999999</v>
      </c>
      <c r="O65" s="14"/>
      <c r="P65" s="14">
        <v>18204883.800000001</v>
      </c>
      <c r="Q65" s="14"/>
      <c r="R65" s="118">
        <v>50337060.899999999</v>
      </c>
      <c r="S65" s="169">
        <v>13291226.1</v>
      </c>
      <c r="T65" s="14"/>
      <c r="U65" s="14">
        <v>36401010.200000003</v>
      </c>
      <c r="V65" s="38">
        <v>371116099.09999996</v>
      </c>
      <c r="X65" s="1"/>
      <c r="Y65" s="1"/>
    </row>
    <row r="66" spans="2:25" s="37" customFormat="1" ht="57" customHeight="1" thickTop="1" thickBot="1" x14ac:dyDescent="0.3">
      <c r="B66" s="151" t="s">
        <v>31</v>
      </c>
      <c r="C66" s="152"/>
      <c r="D66" s="21"/>
      <c r="E66" s="21">
        <v>11272028.654515401</v>
      </c>
      <c r="F66" s="21"/>
      <c r="G66" s="21">
        <v>25010180.984393798</v>
      </c>
      <c r="H66" s="21"/>
      <c r="I66" s="21">
        <v>27283323.546970196</v>
      </c>
      <c r="J66" s="21"/>
      <c r="K66" s="21"/>
      <c r="L66" s="21"/>
      <c r="M66" s="21">
        <v>16611938.486508401</v>
      </c>
      <c r="N66" s="21"/>
      <c r="O66" s="21">
        <v>36178460.858504705</v>
      </c>
      <c r="P66" s="21"/>
      <c r="Q66" s="21">
        <v>41303787.416283406</v>
      </c>
      <c r="R66" s="21"/>
      <c r="S66" s="21"/>
      <c r="T66" s="21">
        <v>32808003.888925202</v>
      </c>
      <c r="U66" s="21"/>
      <c r="V66" s="39">
        <v>190467723.83610108</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31367258.054515399</v>
      </c>
      <c r="F68" s="44">
        <v>30642948.600000001</v>
      </c>
      <c r="G68" s="44">
        <v>45154171.884393796</v>
      </c>
      <c r="H68" s="44">
        <v>37739562.700000003</v>
      </c>
      <c r="I68" s="44">
        <v>27283323.546970196</v>
      </c>
      <c r="J68" s="44">
        <v>23091093.399999999</v>
      </c>
      <c r="K68" s="44">
        <v>33948512.799999997</v>
      </c>
      <c r="L68" s="44">
        <v>27972627</v>
      </c>
      <c r="M68" s="44">
        <v>44452788.686508402</v>
      </c>
      <c r="N68" s="44">
        <v>28369603.199999999</v>
      </c>
      <c r="O68" s="44">
        <v>36178460.858504705</v>
      </c>
      <c r="P68" s="44">
        <v>18204883.800000001</v>
      </c>
      <c r="Q68" s="44">
        <v>41303787.416283406</v>
      </c>
      <c r="R68" s="44">
        <v>50337060.899999999</v>
      </c>
      <c r="S68" s="44">
        <v>13291226.1</v>
      </c>
      <c r="T68" s="44">
        <v>32808003.888925202</v>
      </c>
      <c r="U68" s="44">
        <v>36401010.200000003</v>
      </c>
      <c r="V68" s="44">
        <v>561583822.93610108</v>
      </c>
      <c r="X68" s="25"/>
      <c r="Y68" s="1"/>
    </row>
    <row r="69" spans="2:25" s="37" customFormat="1" ht="58.5" customHeight="1" thickTop="1" x14ac:dyDescent="0.25">
      <c r="B69" s="152" t="s">
        <v>80</v>
      </c>
      <c r="C69" s="152"/>
      <c r="D69" s="155">
        <v>5.4088094705420616E-3</v>
      </c>
      <c r="E69" s="155">
        <v>5.5854988647143548E-2</v>
      </c>
      <c r="F69" s="155">
        <v>5.4565226682974914E-2</v>
      </c>
      <c r="G69" s="155">
        <v>8.040504380684696E-2</v>
      </c>
      <c r="H69" s="155">
        <v>6.720201180776203E-2</v>
      </c>
      <c r="I69" s="155">
        <v>4.8582816015472347E-2</v>
      </c>
      <c r="J69" s="155">
        <v>4.1117803713208778E-2</v>
      </c>
      <c r="K69" s="155">
        <v>6.0451372374846303E-2</v>
      </c>
      <c r="L69" s="155">
        <v>4.9810243560350596E-2</v>
      </c>
      <c r="M69" s="155">
        <v>7.9156106125169476E-2</v>
      </c>
      <c r="N69" s="155">
        <v>5.0517130375438167E-2</v>
      </c>
      <c r="O69" s="155">
        <v>6.4422191987929131E-2</v>
      </c>
      <c r="P69" s="155">
        <v>3.2417037415394735E-2</v>
      </c>
      <c r="Q69" s="155">
        <v>7.3548748609489581E-2</v>
      </c>
      <c r="R69" s="155">
        <v>8.9634100634924316E-2</v>
      </c>
      <c r="S69" s="155">
        <v>2.3667394887748255E-2</v>
      </c>
      <c r="T69" s="155">
        <v>5.8420493164131275E-2</v>
      </c>
      <c r="U69" s="155">
        <v>6.4818480720627583E-2</v>
      </c>
      <c r="V69" s="155">
        <v>0.99999999999999989</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7850B-4C6E-4767-9107-F7039F67C357}">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45555</v>
      </c>
      <c r="E6" s="114"/>
      <c r="F6" s="68"/>
      <c r="G6" s="68"/>
      <c r="H6" s="68"/>
      <c r="I6" s="68"/>
      <c r="J6" s="115" t="s">
        <v>0</v>
      </c>
      <c r="K6" s="116">
        <v>375.84010000000001</v>
      </c>
      <c r="L6" s="115" t="s">
        <v>1</v>
      </c>
      <c r="M6" s="117">
        <v>4175.1000000000004</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727.52746042010961</v>
      </c>
      <c r="K8" s="129">
        <v>0</v>
      </c>
      <c r="L8" s="22">
        <v>8.8529999999999998E-2</v>
      </c>
      <c r="M8" s="66">
        <v>98.272000000000006</v>
      </c>
      <c r="N8" s="23">
        <v>0.20547945205479451</v>
      </c>
      <c r="O8" s="23">
        <v>0.20273972602739732</v>
      </c>
      <c r="P8" s="68"/>
      <c r="Q8" s="68"/>
      <c r="R8" s="68"/>
      <c r="S8" s="68"/>
      <c r="T8" s="68"/>
      <c r="U8" s="68"/>
      <c r="V8" s="68"/>
      <c r="W8" s="68"/>
    </row>
    <row r="9" spans="2:25" ht="42" customHeight="1" thickTop="1" thickBot="1" x14ac:dyDescent="0.3">
      <c r="B9" s="142"/>
      <c r="C9" s="142"/>
      <c r="D9" s="206"/>
      <c r="E9" s="231"/>
      <c r="F9" s="11">
        <v>45720</v>
      </c>
      <c r="G9" s="11"/>
      <c r="H9" s="12">
        <v>1</v>
      </c>
      <c r="I9" s="24">
        <v>0</v>
      </c>
      <c r="J9" s="127">
        <v>1137.697276711935</v>
      </c>
      <c r="K9" s="128">
        <v>0</v>
      </c>
      <c r="L9" s="15">
        <v>8.6649999999999991E-2</v>
      </c>
      <c r="M9" s="67">
        <v>96.313000000000002</v>
      </c>
      <c r="N9" s="16">
        <v>0.45205479452054792</v>
      </c>
      <c r="O9" s="16">
        <v>0.45205479452054798</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1451.4621446192903</v>
      </c>
      <c r="K10" s="129">
        <v>0</v>
      </c>
      <c r="L10" s="22">
        <v>8.592000000000001E-2</v>
      </c>
      <c r="M10" s="66">
        <v>94.382999999999996</v>
      </c>
      <c r="N10" s="23">
        <v>0.70136986301369864</v>
      </c>
      <c r="O10" s="23">
        <v>0.70136986301369852</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323.34554860961413</v>
      </c>
      <c r="K11" s="128">
        <v>0</v>
      </c>
      <c r="L11" s="15">
        <v>8.5029999999999994E-2</v>
      </c>
      <c r="M11" s="67">
        <v>92.534999999999997</v>
      </c>
      <c r="N11" s="16">
        <v>0.9506849315068493</v>
      </c>
      <c r="O11" s="16">
        <v>0.95068493150684941</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3640.0324303609491</v>
      </c>
      <c r="K12" s="163"/>
      <c r="L12" s="147"/>
      <c r="M12" s="147"/>
      <c r="N12" s="146">
        <v>0.54648002096219406</v>
      </c>
      <c r="O12" s="146">
        <v>0.54593243630269106</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1900.6083447103063</v>
      </c>
      <c r="K13" s="22">
        <v>-3.0290477084362614E-2</v>
      </c>
      <c r="L13" s="22">
        <v>7.0010000000000003E-2</v>
      </c>
      <c r="M13" s="66">
        <v>99.141999999999996</v>
      </c>
      <c r="N13" s="23">
        <v>1.1835616438356165</v>
      </c>
      <c r="O13" s="23">
        <v>1.1216072300465634</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7339.4526119134871</v>
      </c>
      <c r="K14" s="15">
        <v>0</v>
      </c>
      <c r="L14" s="15">
        <v>8.1310000000000007E-2</v>
      </c>
      <c r="M14" s="67">
        <v>98.893000000000001</v>
      </c>
      <c r="N14" s="16">
        <v>1.9315068493150684</v>
      </c>
      <c r="O14" s="16">
        <v>1.8613586158063682</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4824.7924361093137</v>
      </c>
      <c r="K15" s="22">
        <v>0</v>
      </c>
      <c r="L15" s="22">
        <v>8.6319999999999994E-2</v>
      </c>
      <c r="M15" s="66">
        <v>92.372</v>
      </c>
      <c r="N15" s="23">
        <v>3.1205479452054794</v>
      </c>
      <c r="O15" s="23">
        <v>2.7854253065718697</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9039.1997077914293</v>
      </c>
      <c r="K16" s="15">
        <v>0</v>
      </c>
      <c r="L16" s="15">
        <v>8.9200000000000002E-2</v>
      </c>
      <c r="M16" s="67">
        <v>91.263999999999996</v>
      </c>
      <c r="N16" s="16">
        <v>3.6054794520547944</v>
      </c>
      <c r="O16" s="16">
        <v>3.2571471397395246</v>
      </c>
      <c r="P16" s="68"/>
      <c r="Q16" s="201" t="s">
        <v>65</v>
      </c>
      <c r="R16" s="202"/>
      <c r="S16" s="175"/>
      <c r="T16" s="26"/>
      <c r="U16" s="27">
        <v>3640.0324303609491</v>
      </c>
      <c r="V16" s="28">
        <v>2.7061853955378662E-2</v>
      </c>
      <c r="W16" s="68"/>
      <c r="X16" s="25"/>
    </row>
    <row r="17" spans="2:24" ht="42" customHeight="1" thickTop="1" thickBot="1" x14ac:dyDescent="0.3">
      <c r="B17" s="142"/>
      <c r="C17" s="142"/>
      <c r="D17" s="203"/>
      <c r="E17" s="197"/>
      <c r="F17" s="17">
        <v>47744</v>
      </c>
      <c r="G17" s="18" t="s">
        <v>2</v>
      </c>
      <c r="H17" s="19">
        <v>16</v>
      </c>
      <c r="I17" s="20">
        <v>7.7499999999999999E-2</v>
      </c>
      <c r="J17" s="21">
        <v>5530.6683432732143</v>
      </c>
      <c r="K17" s="22">
        <v>1.0838419651938113E-3</v>
      </c>
      <c r="L17" s="22">
        <v>9.2330000000000009E-2</v>
      </c>
      <c r="M17" s="66">
        <v>93.396000000000001</v>
      </c>
      <c r="N17" s="23">
        <v>5.9972602739726026</v>
      </c>
      <c r="O17" s="23">
        <v>4.9755526844571811</v>
      </c>
      <c r="P17" s="68"/>
      <c r="Q17" s="234" t="s">
        <v>64</v>
      </c>
      <c r="R17" s="235"/>
      <c r="S17" s="177"/>
      <c r="T17" s="29"/>
      <c r="U17" s="30">
        <v>85247.922133601591</v>
      </c>
      <c r="V17" s="31">
        <v>0.63377644647804887</v>
      </c>
      <c r="W17" s="68"/>
    </row>
    <row r="18" spans="2:24" ht="42" customHeight="1" thickTop="1" thickBot="1" x14ac:dyDescent="0.3">
      <c r="B18" s="142"/>
      <c r="C18" s="142"/>
      <c r="D18" s="203"/>
      <c r="E18" s="197"/>
      <c r="F18" s="139">
        <v>47933</v>
      </c>
      <c r="G18" s="11"/>
      <c r="H18" s="12">
        <v>10</v>
      </c>
      <c r="I18" s="13">
        <v>7.0000000000000007E-2</v>
      </c>
      <c r="J18" s="136">
        <v>7357.750568848649</v>
      </c>
      <c r="K18" s="15">
        <v>8.1448229270536239E-4</v>
      </c>
      <c r="L18" s="15">
        <v>9.4399999999999998E-2</v>
      </c>
      <c r="M18" s="67">
        <v>88.438999999999993</v>
      </c>
      <c r="N18" s="16">
        <v>6.515068493150685</v>
      </c>
      <c r="O18" s="16">
        <v>5.1858957772614032</v>
      </c>
      <c r="P18" s="68"/>
      <c r="Q18" s="174" t="s">
        <v>31</v>
      </c>
      <c r="R18" s="26"/>
      <c r="S18" s="26"/>
      <c r="T18" s="26"/>
      <c r="U18" s="27">
        <v>45619.919004598953</v>
      </c>
      <c r="V18" s="28">
        <v>0.33916169956657233</v>
      </c>
      <c r="W18" s="68"/>
    </row>
    <row r="19" spans="2:24" ht="42" customHeight="1" thickTop="1" thickBot="1" x14ac:dyDescent="0.3">
      <c r="B19" s="142"/>
      <c r="C19" s="142"/>
      <c r="D19" s="203"/>
      <c r="E19" s="197"/>
      <c r="F19" s="17">
        <v>48395</v>
      </c>
      <c r="G19" s="18" t="s">
        <v>2</v>
      </c>
      <c r="H19" s="19">
        <v>16</v>
      </c>
      <c r="I19" s="20">
        <v>7.0000000000000007E-2</v>
      </c>
      <c r="J19" s="21">
        <v>6699.8699432348922</v>
      </c>
      <c r="K19" s="22">
        <v>0</v>
      </c>
      <c r="L19" s="22">
        <v>9.6300000000000011E-2</v>
      </c>
      <c r="M19" s="66">
        <v>85.995000000000005</v>
      </c>
      <c r="N19" s="23">
        <v>7.7808219178082192</v>
      </c>
      <c r="O19" s="23">
        <v>6.0197554579064647</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6668.3073938348771</v>
      </c>
      <c r="K20" s="15">
        <v>0</v>
      </c>
      <c r="L20" s="15">
        <v>9.7599999999999992E-2</v>
      </c>
      <c r="M20" s="67">
        <v>119.242</v>
      </c>
      <c r="N20" s="16">
        <v>8.3945205479452056</v>
      </c>
      <c r="O20" s="16">
        <v>5.4315443726056118</v>
      </c>
      <c r="P20" s="68"/>
      <c r="Q20" s="156" t="s">
        <v>4</v>
      </c>
      <c r="R20" s="156"/>
      <c r="S20" s="156"/>
      <c r="T20" s="156"/>
      <c r="U20" s="157">
        <v>134507.87356856151</v>
      </c>
      <c r="V20" s="158">
        <v>1</v>
      </c>
      <c r="W20" s="68"/>
      <c r="X20" s="32"/>
    </row>
    <row r="21" spans="2:24" ht="42" customHeight="1" thickTop="1" thickBot="1" x14ac:dyDescent="0.3">
      <c r="B21" s="142"/>
      <c r="C21" s="142"/>
      <c r="D21" s="203"/>
      <c r="E21" s="197"/>
      <c r="F21" s="17">
        <v>49235</v>
      </c>
      <c r="G21" s="18" t="s">
        <v>2</v>
      </c>
      <c r="H21" s="19">
        <v>16</v>
      </c>
      <c r="I21" s="20">
        <v>7.2499999999999995E-2</v>
      </c>
      <c r="J21" s="21">
        <v>6794.9517855859731</v>
      </c>
      <c r="K21" s="22">
        <v>0</v>
      </c>
      <c r="L21" s="22">
        <v>9.8800000000000013E-2</v>
      </c>
      <c r="M21" s="66">
        <v>83.655000000000001</v>
      </c>
      <c r="N21" s="23">
        <v>10.082191780821917</v>
      </c>
      <c r="O21" s="23">
        <v>6.6862740205025384</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4360.3467701372419</v>
      </c>
      <c r="K22" s="15">
        <v>1.4533981694067786E-2</v>
      </c>
      <c r="L22" s="15">
        <v>0.10150000000000001</v>
      </c>
      <c r="M22" s="67">
        <v>73.81</v>
      </c>
      <c r="N22" s="16">
        <v>11.808219178082192</v>
      </c>
      <c r="O22" s="16">
        <v>7.9947588305294186</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12056.492275634115</v>
      </c>
      <c r="K23" s="22">
        <v>0</v>
      </c>
      <c r="L23" s="22">
        <v>0.10576000000000001</v>
      </c>
      <c r="M23" s="66">
        <v>89.480999999999995</v>
      </c>
      <c r="N23" s="23">
        <v>17.695890410958903</v>
      </c>
      <c r="O23" s="23">
        <v>8.6408012955284637</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3183.4509592584604</v>
      </c>
      <c r="K24" s="15">
        <v>1.6286612448151511E-2</v>
      </c>
      <c r="L24" s="15">
        <v>0.10887000000000001</v>
      </c>
      <c r="M24" s="67">
        <v>104.96299999999999</v>
      </c>
      <c r="N24" s="16">
        <v>21.857534246575341</v>
      </c>
      <c r="O24" s="16">
        <v>8.9095507476674864</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8718.5960096764156</v>
      </c>
      <c r="K25" s="22">
        <v>0</v>
      </c>
      <c r="L25" s="22">
        <v>0.10723000000000001</v>
      </c>
      <c r="M25" s="66">
        <v>69.844999999999999</v>
      </c>
      <c r="N25" s="23">
        <v>26.115068493150684</v>
      </c>
      <c r="O25" s="23">
        <v>9.2766400173321184</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84474.487150008383</v>
      </c>
      <c r="K26" s="163"/>
      <c r="L26" s="147"/>
      <c r="M26" s="147"/>
      <c r="N26" s="146">
        <v>10.463521394951485</v>
      </c>
      <c r="O26" s="146">
        <v>5.8551715794752823</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2699.822436472276</v>
      </c>
      <c r="K27" s="22">
        <v>-1.3438039290942477E-3</v>
      </c>
      <c r="L27" s="22">
        <v>1.6750000000000001E-2</v>
      </c>
      <c r="M27" s="66">
        <v>101.123</v>
      </c>
      <c r="N27" s="23">
        <v>0.62739726027397258</v>
      </c>
      <c r="O27" s="23">
        <v>0.62739726027397269</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5990.3190305367043</v>
      </c>
      <c r="K28" s="15">
        <v>-2.9790190649051853E-16</v>
      </c>
      <c r="L28" s="15">
        <v>4.6029999999999995E-2</v>
      </c>
      <c r="M28" s="67">
        <v>96.983999999999995</v>
      </c>
      <c r="N28" s="16">
        <v>2.4876712328767123</v>
      </c>
      <c r="O28" s="16">
        <v>2.3909584857765549</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6534.7712742138374</v>
      </c>
      <c r="K29" s="22">
        <v>0</v>
      </c>
      <c r="L29" s="22">
        <v>4.8770000000000001E-2</v>
      </c>
      <c r="M29" s="66">
        <v>89.441000000000003</v>
      </c>
      <c r="N29" s="23">
        <v>4.5780821917808217</v>
      </c>
      <c r="O29" s="23">
        <v>4.3441699244188241</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3978.8121210290533</v>
      </c>
      <c r="K30" s="15">
        <v>0</v>
      </c>
      <c r="L30" s="15">
        <v>4.9169999999999998E-2</v>
      </c>
      <c r="M30" s="67">
        <v>86.909000000000006</v>
      </c>
      <c r="N30" s="16">
        <v>8.5150684931506841</v>
      </c>
      <c r="O30" s="16">
        <v>7.4387691912558713</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8665.2920549219671</v>
      </c>
      <c r="K31" s="22">
        <v>0</v>
      </c>
      <c r="L31" s="22">
        <v>4.9690000000000005E-2</v>
      </c>
      <c r="M31" s="66">
        <v>98.206000000000003</v>
      </c>
      <c r="N31" s="23">
        <v>10.542465753424658</v>
      </c>
      <c r="O31" s="23">
        <v>8.3300447098471011</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9892.885779091137</v>
      </c>
      <c r="K32" s="15">
        <v>0</v>
      </c>
      <c r="L32" s="15">
        <v>5.0369999999999998E-2</v>
      </c>
      <c r="M32" s="67">
        <v>88.296999999999997</v>
      </c>
      <c r="N32" s="16">
        <v>12.441095890410958</v>
      </c>
      <c r="O32" s="16">
        <v>9.7588850121545043</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7858.0163083339803</v>
      </c>
      <c r="K33" s="22">
        <v>0</v>
      </c>
      <c r="L33" s="22">
        <v>4.7149999999999997E-2</v>
      </c>
      <c r="M33" s="66">
        <v>86.058000000000007</v>
      </c>
      <c r="N33" s="23">
        <v>24.753424657534246</v>
      </c>
      <c r="O33" s="23">
        <v>15.664334351933652</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45619.919004598953</v>
      </c>
      <c r="K34" s="144"/>
      <c r="L34" s="144"/>
      <c r="M34" s="145"/>
      <c r="N34" s="146">
        <v>10.726390881959974</v>
      </c>
      <c r="O34" s="146">
        <v>8.0188324519442062</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773.43498359320722</v>
      </c>
      <c r="K35" s="15">
        <v>0</v>
      </c>
      <c r="L35" s="15">
        <v>9.2530000000000001E-2</v>
      </c>
      <c r="M35" s="67">
        <v>89.254999999999995</v>
      </c>
      <c r="N35" s="16">
        <v>6.515068493150685</v>
      </c>
      <c r="O35" s="16">
        <v>5.1931372206468778</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773.43498359320722</v>
      </c>
      <c r="K36" s="144"/>
      <c r="L36" s="144"/>
      <c r="M36" s="145"/>
      <c r="N36" s="146">
        <v>6.515068493150685</v>
      </c>
      <c r="O36" s="146">
        <v>5.1931372206468778</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130867.84113820054</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134507.87356856148</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727.52746042010961</v>
      </c>
      <c r="E63" s="136">
        <v>4813.1133146511456</v>
      </c>
      <c r="F63" s="136">
        <v>7339.4526119134871</v>
      </c>
      <c r="G63" s="136">
        <v>4824.7924361093137</v>
      </c>
      <c r="H63" s="136">
        <v>9039.1997077914293</v>
      </c>
      <c r="I63" s="136"/>
      <c r="J63" s="136">
        <v>5530.6683432732143</v>
      </c>
      <c r="K63" s="136">
        <v>8131.1855524418561</v>
      </c>
      <c r="L63" s="136">
        <v>6699.8699432348922</v>
      </c>
      <c r="M63" s="136">
        <v>6668.3073938348771</v>
      </c>
      <c r="N63" s="136">
        <v>6794.9517855859731</v>
      </c>
      <c r="O63" s="136"/>
      <c r="P63" s="136">
        <v>4360.3467701372419</v>
      </c>
      <c r="Q63" s="136"/>
      <c r="R63" s="136">
        <v>12056.492275634115</v>
      </c>
      <c r="S63" s="169">
        <v>3183.4509592584604</v>
      </c>
      <c r="T63" s="136"/>
      <c r="U63" s="136">
        <v>8718.5960096764156</v>
      </c>
      <c r="V63" s="38">
        <v>88887.954563962543</v>
      </c>
      <c r="X63" s="1"/>
      <c r="Y63" s="1"/>
    </row>
    <row r="64" spans="1:25" s="37" customFormat="1" ht="57" customHeight="1" thickTop="1" thickBot="1" x14ac:dyDescent="0.3">
      <c r="B64" s="151" t="s">
        <v>31</v>
      </c>
      <c r="C64" s="152"/>
      <c r="D64" s="21"/>
      <c r="E64" s="21">
        <v>2699.822436472276</v>
      </c>
      <c r="F64" s="21"/>
      <c r="G64" s="21">
        <v>5990.3190305367043</v>
      </c>
      <c r="H64" s="21"/>
      <c r="I64" s="21">
        <v>6534.7712742138374</v>
      </c>
      <c r="J64" s="21"/>
      <c r="K64" s="21"/>
      <c r="L64" s="21"/>
      <c r="M64" s="21">
        <v>3978.8121210290533</v>
      </c>
      <c r="N64" s="21"/>
      <c r="O64" s="21">
        <v>8665.2920549219671</v>
      </c>
      <c r="P64" s="21"/>
      <c r="Q64" s="21">
        <v>9892.885779091137</v>
      </c>
      <c r="R64" s="21"/>
      <c r="S64" s="21"/>
      <c r="T64" s="21">
        <v>7858.0163083339803</v>
      </c>
      <c r="U64" s="21"/>
      <c r="V64" s="39">
        <v>45619.919004598953</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727.52746042010961</v>
      </c>
      <c r="E66" s="44">
        <v>7512.9357511234211</v>
      </c>
      <c r="F66" s="44">
        <v>7339.4526119134871</v>
      </c>
      <c r="G66" s="44">
        <v>10815.111466646018</v>
      </c>
      <c r="H66" s="44">
        <v>9039.1997077914293</v>
      </c>
      <c r="I66" s="44">
        <v>6534.7712742138374</v>
      </c>
      <c r="J66" s="44">
        <v>5530.6683432732143</v>
      </c>
      <c r="K66" s="44">
        <v>8131.1855524418561</v>
      </c>
      <c r="L66" s="44">
        <v>6699.8699432348922</v>
      </c>
      <c r="M66" s="44">
        <v>10647.119514863931</v>
      </c>
      <c r="N66" s="44">
        <v>6794.9517855859731</v>
      </c>
      <c r="O66" s="44">
        <v>8665.2920549219671</v>
      </c>
      <c r="P66" s="44">
        <v>4360.3467701372419</v>
      </c>
      <c r="Q66" s="44">
        <v>9892.885779091137</v>
      </c>
      <c r="R66" s="44">
        <v>12056.492275634115</v>
      </c>
      <c r="S66" s="44">
        <v>3183.4509592584604</v>
      </c>
      <c r="T66" s="44">
        <v>7858.0163083339803</v>
      </c>
      <c r="U66" s="44">
        <v>8718.5960096764156</v>
      </c>
      <c r="V66" s="44">
        <v>134507.87356856151</v>
      </c>
      <c r="X66" s="25"/>
      <c r="Y66" s="1"/>
    </row>
    <row r="67" spans="2:25" s="37" customFormat="1" ht="58.5" customHeight="1" thickTop="1" x14ac:dyDescent="0.25">
      <c r="B67" s="164" t="s">
        <v>48</v>
      </c>
      <c r="C67" s="165"/>
      <c r="D67" s="155">
        <v>5.4088094705420607E-3</v>
      </c>
      <c r="E67" s="155">
        <v>5.5854988647143534E-2</v>
      </c>
      <c r="F67" s="155">
        <v>5.45652266829749E-2</v>
      </c>
      <c r="G67" s="155">
        <v>8.0405043806846946E-2</v>
      </c>
      <c r="H67" s="155">
        <v>6.7202011807762002E-2</v>
      </c>
      <c r="I67" s="155">
        <v>4.8582816015472333E-2</v>
      </c>
      <c r="J67" s="155">
        <v>4.1117803713208771E-2</v>
      </c>
      <c r="K67" s="155">
        <v>6.0451372374846282E-2</v>
      </c>
      <c r="L67" s="155">
        <v>4.9810243560350589E-2</v>
      </c>
      <c r="M67" s="155">
        <v>7.9156106125169462E-2</v>
      </c>
      <c r="N67" s="155">
        <v>5.0517130375438153E-2</v>
      </c>
      <c r="O67" s="155">
        <v>6.4422191987929131E-2</v>
      </c>
      <c r="P67" s="155">
        <v>3.2417037415394728E-2</v>
      </c>
      <c r="Q67" s="155">
        <v>7.3548748609489567E-2</v>
      </c>
      <c r="R67" s="155">
        <v>8.9634100634924288E-2</v>
      </c>
      <c r="S67" s="155">
        <v>2.3667394887748248E-2</v>
      </c>
      <c r="T67" s="155">
        <v>5.8420493164131268E-2</v>
      </c>
      <c r="U67" s="155">
        <v>6.4818480720627569E-2</v>
      </c>
      <c r="V67" s="166">
        <v>0.99999999999999967</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2024-09-23T22:20:46Z</dcterms:modified>
</cp:coreProperties>
</file>