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2AD0C0C9-3616-45DA-91CE-9EC4A251B6BA}" xr6:coauthVersionLast="47" xr6:coauthVersionMax="47" xr10:uidLastSave="{00000000-0000-0000-0000-000000000000}"/>
  <bookViews>
    <workbookView xWindow="28680" yWindow="-120" windowWidth="29040" windowHeight="15720" tabRatio="603" xr2:uid="{D3FFA0F4-A765-4D10-AEB0-C20AED67A423}"/>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<sst xmlns="http://schemas.openxmlformats.org/spreadsheetml/2006/main" count="170" uniqueCount="96">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</sst>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7ADF628-2A75-4113-BDC5-D5D9561020EC}"/>
    <cellStyle name="Moneda" xfId="35" builtinId="4"/>
    <cellStyle name="Moneda 2" xfId="36" xr:uid="{1C72D90F-7326-475E-BCC9-93A3FD63111A}"/>
    <cellStyle name="Neutral" xfId="37" builtinId="28" customBuiltin="1"/>
    <cellStyle name="Normal" xfId="0" builtinId="0"/>
    <cellStyle name="Normal 2" xfId="38" xr:uid="{9100FB66-FA26-46C8-9099-635C1136E900}"/>
    <cellStyle name="Normal 2 2" xfId="39" xr:uid="{95DA0D37-2B44-4568-AC4C-AE8832260148}"/>
    <cellStyle name="Normal 3" xfId="40" xr:uid="{26556089-F021-4E56-930C-9EB87005375D}"/>
    <cellStyle name="Notas" xfId="41" builtinId="10" customBuiltin="1"/>
    <cellStyle name="Porcentaje" xfId="42" builtinId="5"/>
    <cellStyle name="Porcentaje 2" xfId="43" xr:uid="{F15B9825-A587-48DF-9883-EA5DDFEB1E5F}"/>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19901409.399999999</c:v>
                </c:pt>
                <c:pt idx="2">
                  <c:v>30642948.600000001</c:v>
                </c:pt>
                <c:pt idx="3">
                  <c:v>20143990.899999999</c:v>
                </c:pt>
                <c:pt idx="4">
                  <c:v>37739562.700000003</c:v>
                </c:pt>
                <c:pt idx="6">
                  <c:v>23066093.399999999</c:v>
                </c:pt>
                <c:pt idx="7">
                  <c:v>33923512.799999997</c:v>
                </c:pt>
                <c:pt idx="8">
                  <c:v>27972627</c:v>
                </c:pt>
                <c:pt idx="9">
                  <c:v>27840850.199999999</c:v>
                </c:pt>
                <c:pt idx="10">
                  <c:v>28369603.199999999</c:v>
                </c:pt>
                <c:pt idx="12">
                  <c:v>17869084.800000001</c:v>
                </c:pt>
                <c:pt idx="14">
                  <c:v>50337060.899999999</c:v>
                </c:pt>
                <c:pt idx="15">
                  <c:v>12653226.1</c:v>
                </c:pt>
                <c:pt idx="17">
                  <c:v>36401010.200000003</c:v>
                </c:pt>
              </c:numCache>
            </c:numRef>
          </c:val>
          <c:extLst>
            <c:ext xmlns:c16="http://schemas.microsoft.com/office/drawing/2014/chart" uri="{C3380CC4-5D6E-409C-BE32-E72D297353CC}">
              <c16:uniqueId val="{00000000-BCBA-4A4D-BDBD-FEE7B54E0D01}"/>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CBA-4A4D-BDBD-FEE7B54E0D01}"/>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11777329.412537999</c:v>
                </c:pt>
                <c:pt idx="3">
                  <c:v>25006953.564600803</c:v>
                </c:pt>
                <c:pt idx="5">
                  <c:v>27160301.062423199</c:v>
                </c:pt>
                <c:pt idx="9">
                  <c:v>16609794.811534401</c:v>
                </c:pt>
                <c:pt idx="11">
                  <c:v>36173792.2365252</c:v>
                </c:pt>
                <c:pt idx="13">
                  <c:v>41171064.048034407</c:v>
                </c:pt>
                <c:pt idx="16">
                  <c:v>32543341.365120806</c:v>
                </c:pt>
              </c:numCache>
            </c:numRef>
          </c:val>
          <c:extLst>
            <c:ext xmlns:c16="http://schemas.microsoft.com/office/drawing/2014/chart" uri="{C3380CC4-5D6E-409C-BE32-E72D297353CC}">
              <c16:uniqueId val="{00000002-BCBA-4A4D-BDBD-FEE7B54E0D01}"/>
            </c:ext>
          </c:extLst>
        </c:ser>
        <c:dLbls>
          <c:showLegendKey val="0"/>
          <c:showVal val="0"/>
          <c:showCatName val="0"/>
          <c:showSerName val="0"/>
          <c:showPercent val="0"/>
          <c:showBubbleSize val="0"/>
        </c:dLbls>
        <c:gapWidth val="150"/>
        <c:overlap val="100"/>
        <c:axId val="147603609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BA-4A4D-BDBD-FEE7B54E0D01}"/>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BA-4A4D-BDBD-FEE7B54E0D01}"/>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BA-4A4D-BDBD-FEE7B54E0D01}"/>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BA-4A4D-BDBD-FEE7B54E0D01}"/>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BA-4A4D-BDBD-FEE7B54E0D0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BA-4A4D-BDBD-FEE7B54E0D01}"/>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BA-4A4D-BDBD-FEE7B54E0D0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BA-4A4D-BDBD-FEE7B54E0D0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BA-4A4D-BDBD-FEE7B54E0D0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BA-4A4D-BDBD-FEE7B54E0D01}"/>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BA-4A4D-BDBD-FEE7B54E0D01}"/>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BA-4A4D-BDBD-FEE7B54E0D01}"/>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BA-4A4D-BDBD-FEE7B54E0D01}"/>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BA-4A4D-BDBD-FEE7B54E0D01}"/>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BA-4A4D-BDBD-FEE7B54E0D0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BA-4A4D-BDBD-FEE7B54E0D0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5.4208055330204211E-3</c:v>
                </c:pt>
                <c:pt idx="1">
                  <c:v>5.6534745115255726E-2</c:v>
                </c:pt>
                <c:pt idx="2">
                  <c:v>5.4686245526770351E-2</c:v>
                </c:pt>
                <c:pt idx="3">
                  <c:v>8.0577612389322484E-2</c:v>
                </c:pt>
                <c:pt idx="4">
                  <c:v>6.7351057459436009E-2</c:v>
                </c:pt>
                <c:pt idx="5">
                  <c:v>4.8471017325032374E-2</c:v>
                </c:pt>
                <c:pt idx="6">
                  <c:v>4.1164382170970876E-2</c:v>
                </c:pt>
                <c:pt idx="7">
                  <c:v>6.0540830268250898E-2</c:v>
                </c:pt>
                <c:pt idx="8">
                  <c:v>4.9920716446679204E-2</c:v>
                </c:pt>
                <c:pt idx="9">
                  <c:v>7.932783880086787E-2</c:v>
                </c:pt>
                <c:pt idx="10">
                  <c:v>5.0629171048253811E-2</c:v>
                </c:pt>
                <c:pt idx="11">
                  <c:v>6.4556740596464532E-2</c:v>
                </c:pt>
                <c:pt idx="12">
                  <c:v>3.1889658252779243E-2</c:v>
                </c:pt>
                <c:pt idx="13">
                  <c:v>7.3475008770180719E-2</c:v>
                </c:pt>
                <c:pt idx="14">
                  <c:v>8.9832897852179655E-2</c:v>
                </c:pt>
                <c:pt idx="15">
                  <c:v>2.2581293929734254E-2</c:v>
                </c:pt>
                <c:pt idx="16">
                  <c:v>5.8077738516145866E-2</c:v>
                </c:pt>
                <c:pt idx="17">
                  <c:v>6.4962239998655746E-2</c:v>
                </c:pt>
              </c:numCache>
            </c:numRef>
          </c:val>
          <c:smooth val="0"/>
          <c:extLst>
            <c:ext xmlns:c16="http://schemas.microsoft.com/office/drawing/2014/chart" uri="{C3380CC4-5D6E-409C-BE32-E72D297353CC}">
              <c16:uniqueId val="{00000013-BCBA-4A4D-BDBD-FEE7B54E0D01}"/>
            </c:ext>
          </c:extLst>
        </c:ser>
        <c:dLbls>
          <c:showLegendKey val="0"/>
          <c:showVal val="0"/>
          <c:showCatName val="0"/>
          <c:showSerName val="0"/>
          <c:showPercent val="0"/>
          <c:showBubbleSize val="0"/>
        </c:dLbls>
        <c:marker val="1"/>
        <c:smooth val="0"/>
        <c:axId val="3"/>
        <c:axId val="4"/>
      </c:lineChart>
      <c:catAx>
        <c:axId val="14760360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760360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73F-4346-8D51-0B6B39D6AB1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73F-4346-8D51-0B6B39D6AB1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73F-4346-8D51-0B6B39D6AB1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3F-4346-8D51-0B6B39D6AB1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3F-4346-8D51-0B6B39D6AB1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3F-4346-8D51-0B6B39D6AB1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2.6318791432959503E-2</c:v>
                </c:pt>
                <c:pt idx="1">
                  <c:v>0.6338121694213682</c:v>
                </c:pt>
                <c:pt idx="2">
                  <c:v>0.33986903914567235</c:v>
                </c:pt>
              </c:numCache>
            </c:numRef>
          </c:val>
          <c:extLst>
            <c:ext xmlns:c16="http://schemas.microsoft.com/office/drawing/2014/chart" uri="{C3380CC4-5D6E-409C-BE32-E72D297353CC}">
              <c16:uniqueId val="{00000003-B73F-4346-8D51-0B6B39D6AB1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90F-464B-8B25-8A81A417132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90F-464B-8B25-8A81A417132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90F-464B-8B25-8A81A417132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90F-464B-8B25-8A81A417132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90F-464B-8B25-8A81A417132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90F-464B-8B25-8A81A417132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90F-464B-8B25-8A81A417132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90F-464B-8B25-8A81A4171323}"/>
            </c:ext>
          </c:extLst>
        </c:ser>
        <c:ser>
          <c:idx val="1"/>
          <c:order val="1"/>
          <c:dPt>
            <c:idx val="0"/>
            <c:bubble3D val="0"/>
            <c:extLst>
              <c:ext xmlns:c16="http://schemas.microsoft.com/office/drawing/2014/chart" uri="{C3380CC4-5D6E-409C-BE32-E72D297353CC}">
                <c16:uniqueId val="{00000007-D90F-464B-8B25-8A81A417132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90F-464B-8B25-8A81A417132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716.9613348345265</c:v>
                </c:pt>
                <c:pt idx="1">
                  <c:v>4697.4622282332894</c:v>
                </c:pt>
                <c:pt idx="2">
                  <c:v>7232.8592773029504</c:v>
                </c:pt>
                <c:pt idx="3">
                  <c:v>4754.7203555656261</c:v>
                </c:pt>
                <c:pt idx="4">
                  <c:v>8907.9203753927068</c:v>
                </c:pt>
                <c:pt idx="6">
                  <c:v>5444.4436733913508</c:v>
                </c:pt>
                <c:pt idx="7">
                  <c:v>8007.1926979698483</c:v>
                </c:pt>
                <c:pt idx="8">
                  <c:v>6602.5654824707372</c:v>
                </c:pt>
                <c:pt idx="9">
                  <c:v>6571.4613265732432</c:v>
                </c:pt>
                <c:pt idx="10">
                  <c:v>6696.2664193002456</c:v>
                </c:pt>
                <c:pt idx="12">
                  <c:v>4217.7591151457646</c:v>
                </c:pt>
                <c:pt idx="14">
                  <c:v>11881.391790172849</c:v>
                </c:pt>
                <c:pt idx="15">
                  <c:v>2986.6252422326233</c:v>
                </c:pt>
                <c:pt idx="17">
                  <c:v>8591.9729124327587</c:v>
                </c:pt>
              </c:numCache>
            </c:numRef>
          </c:val>
          <c:extLst>
            <c:ext xmlns:c16="http://schemas.microsoft.com/office/drawing/2014/chart" uri="{C3380CC4-5D6E-409C-BE32-E72D297353CC}">
              <c16:uniqueId val="{00000000-27A5-4BC6-8642-D518C837756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2779.8815125554979</c:v>
                </c:pt>
                <c:pt idx="3">
                  <c:v>5902.5578265274053</c:v>
                </c:pt>
                <c:pt idx="5">
                  <c:v>6410.8267803473982</c:v>
                </c:pt>
                <c:pt idx="9">
                  <c:v>3920.5205107678512</c:v>
                </c:pt>
                <c:pt idx="11">
                  <c:v>8538.3411429662719</c:v>
                </c:pt>
                <c:pt idx="13">
                  <c:v>9717.8804965348409</c:v>
                </c:pt>
                <c:pt idx="16">
                  <c:v>7681.4216405777242</c:v>
                </c:pt>
              </c:numCache>
            </c:numRef>
          </c:val>
          <c:extLst>
            <c:ext xmlns:c16="http://schemas.microsoft.com/office/drawing/2014/chart" uri="{C3380CC4-5D6E-409C-BE32-E72D297353CC}">
              <c16:uniqueId val="{00000001-27A5-4BC6-8642-D518C837756E}"/>
            </c:ext>
          </c:extLst>
        </c:ser>
        <c:dLbls>
          <c:showLegendKey val="0"/>
          <c:showVal val="0"/>
          <c:showCatName val="0"/>
          <c:showSerName val="0"/>
          <c:showPercent val="0"/>
          <c:showBubbleSize val="0"/>
        </c:dLbls>
        <c:gapWidth val="150"/>
        <c:overlap val="100"/>
        <c:axId val="251331584"/>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A5-4BC6-8642-D518C837756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A5-4BC6-8642-D518C837756E}"/>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A5-4BC6-8642-D518C837756E}"/>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A5-4BC6-8642-D518C837756E}"/>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A5-4BC6-8642-D518C837756E}"/>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A5-4BC6-8642-D518C837756E}"/>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A5-4BC6-8642-D518C837756E}"/>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A5-4BC6-8642-D518C837756E}"/>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A5-4BC6-8642-D518C837756E}"/>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A5-4BC6-8642-D518C837756E}"/>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A5-4BC6-8642-D518C837756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A5-4BC6-8642-D518C837756E}"/>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A5-4BC6-8642-D518C837756E}"/>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A5-4BC6-8642-D518C837756E}"/>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A5-4BC6-8642-D518C837756E}"/>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7A5-4BC6-8642-D518C837756E}"/>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7A5-4BC6-8642-D518C837756E}"/>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7A5-4BC6-8642-D518C837756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5.420805533020422E-3</c:v>
                </c:pt>
                <c:pt idx="1">
                  <c:v>5.6534745115255733E-2</c:v>
                </c:pt>
                <c:pt idx="2">
                  <c:v>5.4686245526770351E-2</c:v>
                </c:pt>
                <c:pt idx="3">
                  <c:v>8.0577612389322498E-2</c:v>
                </c:pt>
                <c:pt idx="4">
                  <c:v>6.7351057459436023E-2</c:v>
                </c:pt>
                <c:pt idx="5">
                  <c:v>4.8471017325032381E-2</c:v>
                </c:pt>
                <c:pt idx="6">
                  <c:v>4.1164382170970883E-2</c:v>
                </c:pt>
                <c:pt idx="7">
                  <c:v>6.0540830268250904E-2</c:v>
                </c:pt>
                <c:pt idx="8">
                  <c:v>4.9920716446679204E-2</c:v>
                </c:pt>
                <c:pt idx="9">
                  <c:v>7.9327838800867884E-2</c:v>
                </c:pt>
                <c:pt idx="10">
                  <c:v>5.0629171048253818E-2</c:v>
                </c:pt>
                <c:pt idx="11">
                  <c:v>6.4556740596464532E-2</c:v>
                </c:pt>
                <c:pt idx="12">
                  <c:v>3.1889658252779243E-2</c:v>
                </c:pt>
                <c:pt idx="13">
                  <c:v>7.3475008770180719E-2</c:v>
                </c:pt>
                <c:pt idx="14">
                  <c:v>8.9832897852179655E-2</c:v>
                </c:pt>
                <c:pt idx="15">
                  <c:v>2.2581293929734257E-2</c:v>
                </c:pt>
                <c:pt idx="16">
                  <c:v>5.8077738516145873E-2</c:v>
                </c:pt>
                <c:pt idx="17">
                  <c:v>6.4962239998655746E-2</c:v>
                </c:pt>
              </c:numCache>
            </c:numRef>
          </c:val>
          <c:smooth val="0"/>
          <c:extLst>
            <c:ext xmlns:c16="http://schemas.microsoft.com/office/drawing/2014/chart" uri="{C3380CC4-5D6E-409C-BE32-E72D297353CC}">
              <c16:uniqueId val="{00000014-27A5-4BC6-8642-D518C837756E}"/>
            </c:ext>
          </c:extLst>
        </c:ser>
        <c:dLbls>
          <c:showLegendKey val="0"/>
          <c:showVal val="0"/>
          <c:showCatName val="0"/>
          <c:showSerName val="0"/>
          <c:showPercent val="0"/>
          <c:showBubbleSize val="0"/>
        </c:dLbls>
        <c:marker val="1"/>
        <c:smooth val="0"/>
        <c:axId val="3"/>
        <c:axId val="4"/>
      </c:lineChart>
      <c:catAx>
        <c:axId val="2513315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513315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F73-411F-A2D0-1AA42ABCD26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F73-411F-A2D0-1AA42ABCD26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F73-411F-A2D0-1AA42ABCD26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73-411F-A2D0-1AA42ABCD26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73-411F-A2D0-1AA42ABCD26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73-411F-A2D0-1AA42ABCD26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2.6318791432959503E-2</c:v>
                </c:pt>
                <c:pt idx="1">
                  <c:v>0.6338121694213682</c:v>
                </c:pt>
                <c:pt idx="2">
                  <c:v>0.33986903914567235</c:v>
                </c:pt>
              </c:numCache>
            </c:numRef>
          </c:val>
          <c:extLst>
            <c:ext xmlns:c16="http://schemas.microsoft.com/office/drawing/2014/chart" uri="{C3380CC4-5D6E-409C-BE32-E72D297353CC}">
              <c16:uniqueId val="{00000003-6F73-411F-A2D0-1AA42ABCD26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17" name="Imagen 2">
          <a:extLst>
            <a:ext uri="{FF2B5EF4-FFF2-40B4-BE49-F238E27FC236}">
              <a16:creationId xmlns:a16="http://schemas.microsoft.com/office/drawing/2014/main" id="{339FCB4D-595D-759F-2D85-E098814A22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75" name="5 Gráfico">
          <a:extLst>
            <a:ext uri="{FF2B5EF4-FFF2-40B4-BE49-F238E27FC236}">
              <a16:creationId xmlns:a16="http://schemas.microsoft.com/office/drawing/2014/main" id="{9F0AED90-8D9A-150B-9278-E852E56E4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76" name="Imagen 5" descr="http://www.minhacienda.gov.co/imagesnew/LogoMinhacienda1.jpg">
          <a:extLst>
            <a:ext uri="{FF2B5EF4-FFF2-40B4-BE49-F238E27FC236}">
              <a16:creationId xmlns:a16="http://schemas.microsoft.com/office/drawing/2014/main" id="{1274F1C1-F3B7-E57B-B5AB-ADBEDD5C25E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77" name="Gráfico 4">
          <a:extLst>
            <a:ext uri="{FF2B5EF4-FFF2-40B4-BE49-F238E27FC236}">
              <a16:creationId xmlns:a16="http://schemas.microsoft.com/office/drawing/2014/main" id="{1290A4FE-48C5-53D1-E2D7-A3BBEAEC2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64" name="Chart 7">
          <a:extLst>
            <a:ext uri="{FF2B5EF4-FFF2-40B4-BE49-F238E27FC236}">
              <a16:creationId xmlns:a16="http://schemas.microsoft.com/office/drawing/2014/main" id="{CFA62892-B377-031F-C2E1-7014504BC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65" name="Imagen 5" descr="http://www.minhacienda.gov.co/imagesnew/LogoMinhacienda1.jpg">
          <a:extLst>
            <a:ext uri="{FF2B5EF4-FFF2-40B4-BE49-F238E27FC236}">
              <a16:creationId xmlns:a16="http://schemas.microsoft.com/office/drawing/2014/main" id="{4B236E5C-E4A0-B9A4-6478-31C2A6EC8C3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66" name="5 Gráfico">
          <a:extLst>
            <a:ext uri="{FF2B5EF4-FFF2-40B4-BE49-F238E27FC236}">
              <a16:creationId xmlns:a16="http://schemas.microsoft.com/office/drawing/2014/main" id="{FF8C8AAE-3ED4-1892-56F5-2C4F67F44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67" name="Gráfico 4">
          <a:extLst>
            <a:ext uri="{FF2B5EF4-FFF2-40B4-BE49-F238E27FC236}">
              <a16:creationId xmlns:a16="http://schemas.microsoft.com/office/drawing/2014/main" id="{21D7C1EA-DEF3-6E36-0614-8310CCEA3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84E2E-FDDC-429E-B424-63AC56B824F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DD37-110C-4B11-90F2-F57110C30288}">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45548</v>
      </c>
      <c r="E6" s="114"/>
      <c r="F6" s="68"/>
      <c r="G6" s="68"/>
      <c r="H6" s="68"/>
      <c r="I6" s="68"/>
      <c r="J6" s="115" t="s">
        <v>0</v>
      </c>
      <c r="K6" s="116">
        <v>375.79160000000002</v>
      </c>
      <c r="L6" s="115" t="s">
        <v>1</v>
      </c>
      <c r="M6" s="124">
        <v>4236.63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8.8300000000000003E-2</v>
      </c>
      <c r="M8" s="67">
        <v>98.117000000000004</v>
      </c>
      <c r="N8" s="16">
        <v>0.22465753424657534</v>
      </c>
      <c r="O8" s="16">
        <v>0.2219178082191782</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8.5039999999999991E-2</v>
      </c>
      <c r="M9" s="66">
        <v>96.227000000000004</v>
      </c>
      <c r="N9" s="23">
        <v>0.47123287671232877</v>
      </c>
      <c r="O9" s="23">
        <v>0.47123287671232877</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8.6110000000000006E-2</v>
      </c>
      <c r="M10" s="67">
        <v>94.221999999999994</v>
      </c>
      <c r="N10" s="16">
        <v>0.72054794520547949</v>
      </c>
      <c r="O10" s="16">
        <v>0.72054794520547938</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900000</v>
      </c>
      <c r="K11" s="22">
        <v>0</v>
      </c>
      <c r="L11" s="22">
        <v>8.3930000000000005E-2</v>
      </c>
      <c r="M11" s="66">
        <v>92.480999999999995</v>
      </c>
      <c r="N11" s="23">
        <v>0.96986301369863015</v>
      </c>
      <c r="O11" s="23">
        <v>0.96986301369863015</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14747499.4</v>
      </c>
      <c r="K12" s="147"/>
      <c r="L12" s="147"/>
      <c r="M12" s="147"/>
      <c r="N12" s="146">
        <v>0.553324336946458</v>
      </c>
      <c r="O12" s="146">
        <v>0.55276004348161156</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8191409.9000000004</v>
      </c>
      <c r="K13" s="22">
        <v>-3.5399263979963092E-3</v>
      </c>
      <c r="L13" s="22">
        <v>6.8529999999999994E-2</v>
      </c>
      <c r="M13" s="66">
        <v>99.292000000000002</v>
      </c>
      <c r="N13" s="23">
        <v>1.2027397260273973</v>
      </c>
      <c r="O13" s="23">
        <v>1.1408623723125237</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8.1119999999999998E-2</v>
      </c>
      <c r="M14" s="67">
        <v>98.921000000000006</v>
      </c>
      <c r="N14" s="16">
        <v>1.9506849315068493</v>
      </c>
      <c r="O14" s="16">
        <v>1.8805481594383837</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8.678000000000001E-2</v>
      </c>
      <c r="M15" s="66">
        <v>92.212999999999994</v>
      </c>
      <c r="N15" s="23">
        <v>3.1397260273972605</v>
      </c>
      <c r="O15" s="23">
        <v>2.8043153566285017</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8.9220000000000008E-2</v>
      </c>
      <c r="M16" s="67">
        <v>91.221999999999994</v>
      </c>
      <c r="N16" s="16">
        <v>3.6246575342465754</v>
      </c>
      <c r="O16" s="16">
        <v>3.276312312964929</v>
      </c>
      <c r="P16" s="68"/>
      <c r="Q16" s="201" t="s">
        <v>29</v>
      </c>
      <c r="R16" s="202"/>
      <c r="S16" s="175"/>
      <c r="T16" s="26"/>
      <c r="U16" s="27">
        <v>14747499.4</v>
      </c>
      <c r="V16" s="28">
        <v>2.6318791432959503E-2</v>
      </c>
      <c r="W16" s="131"/>
      <c r="X16" s="25"/>
    </row>
    <row r="17" spans="2:25" ht="42" customHeight="1" thickTop="1" thickBot="1" x14ac:dyDescent="0.3">
      <c r="B17" s="142"/>
      <c r="C17" s="142"/>
      <c r="D17" s="203"/>
      <c r="E17" s="197"/>
      <c r="F17" s="17">
        <v>47744</v>
      </c>
      <c r="G17" s="18" t="s">
        <v>2</v>
      </c>
      <c r="H17" s="19">
        <v>16</v>
      </c>
      <c r="I17" s="20">
        <v>7.7499999999999999E-2</v>
      </c>
      <c r="J17" s="21">
        <v>23066093.399999999</v>
      </c>
      <c r="K17" s="22">
        <v>0</v>
      </c>
      <c r="L17" s="22">
        <v>9.2509999999999995E-2</v>
      </c>
      <c r="M17" s="66">
        <v>93.299000000000007</v>
      </c>
      <c r="N17" s="23">
        <v>6.0164383561643833</v>
      </c>
      <c r="O17" s="23">
        <v>4.6096043670372584</v>
      </c>
      <c r="P17" s="68"/>
      <c r="Q17" s="176" t="s">
        <v>30</v>
      </c>
      <c r="R17" s="177"/>
      <c r="S17" s="177"/>
      <c r="T17" s="29"/>
      <c r="U17" s="30">
        <v>355150980.69999999</v>
      </c>
      <c r="V17" s="65">
        <v>0.6338121694213682</v>
      </c>
      <c r="W17" s="131"/>
    </row>
    <row r="18" spans="2:25" ht="42" customHeight="1" thickTop="1" thickBot="1" x14ac:dyDescent="0.3">
      <c r="B18" s="142"/>
      <c r="C18" s="142"/>
      <c r="D18" s="203"/>
      <c r="E18" s="197"/>
      <c r="F18" s="119">
        <v>47933</v>
      </c>
      <c r="G18" s="11"/>
      <c r="H18" s="12">
        <v>10</v>
      </c>
      <c r="I18" s="13">
        <v>7.0000000000000007E-2</v>
      </c>
      <c r="J18" s="168">
        <v>30694344.399999999</v>
      </c>
      <c r="K18" s="15">
        <v>3.7607084866083658E-3</v>
      </c>
      <c r="L18" s="15">
        <v>9.4369999999999996E-2</v>
      </c>
      <c r="M18" s="67">
        <v>88.424999999999997</v>
      </c>
      <c r="N18" s="16">
        <v>6.5342465753424657</v>
      </c>
      <c r="O18" s="16">
        <v>5.2051901802805567</v>
      </c>
      <c r="P18" s="68"/>
      <c r="Q18" s="174" t="s">
        <v>31</v>
      </c>
      <c r="R18" s="26"/>
      <c r="S18" s="26"/>
      <c r="T18" s="26"/>
      <c r="U18" s="27">
        <v>190442576.5007768</v>
      </c>
      <c r="V18" s="28">
        <v>0.33986903914567235</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9.5950000000000008E-2</v>
      </c>
      <c r="M19" s="66">
        <v>86.144000000000005</v>
      </c>
      <c r="N19" s="23">
        <v>7.8</v>
      </c>
      <c r="O19" s="23">
        <v>6.0408986127753597</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9.7129999999999994E-2</v>
      </c>
      <c r="M20" s="67">
        <v>119.565</v>
      </c>
      <c r="N20" s="16">
        <v>8.4136986301369863</v>
      </c>
      <c r="O20" s="16">
        <v>5.4545861614525482</v>
      </c>
      <c r="P20" s="126"/>
      <c r="Q20" s="156" t="s">
        <v>32</v>
      </c>
      <c r="R20" s="156"/>
      <c r="S20" s="156"/>
      <c r="T20" s="156"/>
      <c r="U20" s="157">
        <v>560341056.60077679</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9.8720000000000002E-2</v>
      </c>
      <c r="M21" s="66">
        <v>83.677000000000007</v>
      </c>
      <c r="N21" s="23">
        <v>10.101369863013698</v>
      </c>
      <c r="O21" s="23">
        <v>6.7064726588238406</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17869084.800000001</v>
      </c>
      <c r="K22" s="15">
        <v>0</v>
      </c>
      <c r="L22" s="15">
        <v>0.10147</v>
      </c>
      <c r="M22" s="67">
        <v>73.805999999999997</v>
      </c>
      <c r="N22" s="16">
        <v>11.827397260273973</v>
      </c>
      <c r="O22" s="16">
        <v>8.0144037110787476</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0.10593</v>
      </c>
      <c r="M23" s="66">
        <v>89.358999999999995</v>
      </c>
      <c r="N23" s="23">
        <v>17.715068493150685</v>
      </c>
      <c r="O23" s="23">
        <v>8.6542751332620131</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12653226.1</v>
      </c>
      <c r="K24" s="15">
        <v>2.2381620839974796E-2</v>
      </c>
      <c r="L24" s="15">
        <v>0.10840999999999999</v>
      </c>
      <c r="M24" s="67">
        <v>105.369</v>
      </c>
      <c r="N24" s="16">
        <v>21.876712328767123</v>
      </c>
      <c r="O24" s="16">
        <v>8.9481280156201173</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36401010.200000003</v>
      </c>
      <c r="K25" s="22">
        <v>0</v>
      </c>
      <c r="L25" s="22">
        <v>0.10699</v>
      </c>
      <c r="M25" s="66">
        <v>69.989999999999995</v>
      </c>
      <c r="N25" s="23">
        <v>26.134246575342466</v>
      </c>
      <c r="O25" s="23">
        <v>9.31051287803853</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351921812.30000001</v>
      </c>
      <c r="K26" s="147"/>
      <c r="L26" s="147"/>
      <c r="M26" s="147"/>
      <c r="N26" s="146">
        <v>10.454602609421251</v>
      </c>
      <c r="O26" s="146">
        <v>5.8401570610943061</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11777329.412537999</v>
      </c>
      <c r="K29" s="22">
        <v>-2.9767906277414432E-2</v>
      </c>
      <c r="L29" s="22">
        <v>1.8349999999999998E-2</v>
      </c>
      <c r="M29" s="66">
        <v>101.053</v>
      </c>
      <c r="N29" s="23">
        <v>0.64657534246575343</v>
      </c>
      <c r="O29" s="23">
        <v>0.64657534246575343</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25006953.564600803</v>
      </c>
      <c r="K30" s="15">
        <v>1.2881137968721052E-4</v>
      </c>
      <c r="L30" s="15">
        <v>4.7300000000000002E-2</v>
      </c>
      <c r="M30" s="67">
        <v>96.674999999999997</v>
      </c>
      <c r="N30" s="16">
        <v>2.506849315068493</v>
      </c>
      <c r="O30" s="16">
        <v>2.4099509881478198</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27160301.062423199</v>
      </c>
      <c r="K31" s="22">
        <v>1.2881137968668891E-4</v>
      </c>
      <c r="L31" s="22">
        <v>4.9400000000000006E-2</v>
      </c>
      <c r="M31" s="66">
        <v>89.164000000000001</v>
      </c>
      <c r="N31" s="23">
        <v>4.5972602739726032</v>
      </c>
      <c r="O31" s="23">
        <v>4.3629567673028964</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16609794.811534401</v>
      </c>
      <c r="K32" s="15">
        <v>1.2881137968703878E-4</v>
      </c>
      <c r="L32" s="15">
        <v>4.9450000000000001E-2</v>
      </c>
      <c r="M32" s="67">
        <v>86.710999999999999</v>
      </c>
      <c r="N32" s="16">
        <v>8.5342465753424666</v>
      </c>
      <c r="O32" s="16">
        <v>7.4565814027696495</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36173792.2365252</v>
      </c>
      <c r="K33" s="22">
        <v>1.2881137968709169E-4</v>
      </c>
      <c r="L33" s="22">
        <v>4.9869999999999998E-2</v>
      </c>
      <c r="M33" s="66">
        <v>98.058999999999997</v>
      </c>
      <c r="N33" s="23">
        <v>10.561643835616438</v>
      </c>
      <c r="O33" s="23">
        <v>8.3473021641731506</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41171064.048034407</v>
      </c>
      <c r="K34" s="15">
        <v>1.2881137968720542E-4</v>
      </c>
      <c r="L34" s="15">
        <v>5.101E-2</v>
      </c>
      <c r="M34" s="67">
        <v>87.748999999999995</v>
      </c>
      <c r="N34" s="16">
        <v>12.46027397260274</v>
      </c>
      <c r="O34" s="16">
        <v>9.7681812942762658</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32543341.365120806</v>
      </c>
      <c r="K35" s="22">
        <v>7.9462300280582609E-3</v>
      </c>
      <c r="L35" s="22">
        <v>4.7190000000000003E-2</v>
      </c>
      <c r="M35" s="66">
        <v>86.004000000000005</v>
      </c>
      <c r="N35" s="23">
        <v>24.772602739726029</v>
      </c>
      <c r="O35" s="23">
        <v>15.680508279950198</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190442576.5007768</v>
      </c>
      <c r="K36" s="144"/>
      <c r="L36" s="144"/>
      <c r="M36" s="145"/>
      <c r="N36" s="146">
        <v>10.702225338909299</v>
      </c>
      <c r="O36" s="146">
        <v>8.0058153136684282</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9.214E-2</v>
      </c>
      <c r="M37" s="67">
        <v>89.409000000000006</v>
      </c>
      <c r="N37" s="16">
        <v>6.5342465753424657</v>
      </c>
      <c r="O37" s="16">
        <v>5.2138231819519421</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6.5342465753424657</v>
      </c>
      <c r="O38" s="146">
        <v>5.2138231819519412</v>
      </c>
      <c r="P38" s="68"/>
      <c r="Q38" s="68"/>
      <c r="R38" s="68"/>
      <c r="S38" s="68"/>
      <c r="T38" s="68"/>
      <c r="U38" s="68"/>
      <c r="V38" s="68"/>
      <c r="W38" s="68"/>
    </row>
    <row r="39" spans="1:25" ht="42" customHeight="1" x14ac:dyDescent="0.25">
      <c r="B39" s="142"/>
      <c r="C39" s="142"/>
      <c r="D39" s="199" t="s">
        <v>35</v>
      </c>
      <c r="E39" s="199"/>
      <c r="F39" s="199"/>
      <c r="G39" s="199"/>
      <c r="H39" s="199"/>
      <c r="I39" s="199"/>
      <c r="J39" s="143">
        <v>545593557.20077682</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560341056.60077679</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19901409.399999999</v>
      </c>
      <c r="F65" s="14">
        <v>30642948.600000001</v>
      </c>
      <c r="G65" s="14">
        <v>20143990.899999999</v>
      </c>
      <c r="H65" s="14">
        <v>37739562.700000003</v>
      </c>
      <c r="I65" s="14"/>
      <c r="J65" s="14">
        <v>23066093.399999999</v>
      </c>
      <c r="K65" s="102">
        <v>33923512.799999997</v>
      </c>
      <c r="L65" s="14">
        <v>27972627</v>
      </c>
      <c r="M65" s="14">
        <v>27840850.199999999</v>
      </c>
      <c r="N65" s="14">
        <v>28369603.199999999</v>
      </c>
      <c r="O65" s="14"/>
      <c r="P65" s="14">
        <v>17869084.800000001</v>
      </c>
      <c r="Q65" s="14"/>
      <c r="R65" s="118">
        <v>50337060.899999999</v>
      </c>
      <c r="S65" s="169">
        <v>12653226.1</v>
      </c>
      <c r="T65" s="14"/>
      <c r="U65" s="14">
        <v>36401010.200000003</v>
      </c>
      <c r="V65" s="38">
        <v>369898480.09999996</v>
      </c>
      <c r="X65" s="1"/>
      <c r="Y65" s="1"/>
    </row>
    <row r="66" spans="2:25" s="37" customFormat="1" ht="57" customHeight="1" thickTop="1" thickBot="1" x14ac:dyDescent="0.3">
      <c r="B66" s="151" t="s">
        <v>31</v>
      </c>
      <c r="C66" s="152"/>
      <c r="D66" s="21"/>
      <c r="E66" s="21">
        <v>11777329.412537999</v>
      </c>
      <c r="F66" s="21"/>
      <c r="G66" s="21">
        <v>25006953.564600803</v>
      </c>
      <c r="H66" s="21"/>
      <c r="I66" s="21">
        <v>27160301.062423199</v>
      </c>
      <c r="J66" s="21"/>
      <c r="K66" s="21"/>
      <c r="L66" s="21"/>
      <c r="M66" s="21">
        <v>16609794.811534401</v>
      </c>
      <c r="N66" s="21"/>
      <c r="O66" s="21">
        <v>36173792.2365252</v>
      </c>
      <c r="P66" s="21"/>
      <c r="Q66" s="21">
        <v>41171064.048034407</v>
      </c>
      <c r="R66" s="21"/>
      <c r="S66" s="21"/>
      <c r="T66" s="21">
        <v>32543341.365120806</v>
      </c>
      <c r="U66" s="21"/>
      <c r="V66" s="39">
        <v>190442576.5007768</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31678738.812537998</v>
      </c>
      <c r="F68" s="44">
        <v>30642948.600000001</v>
      </c>
      <c r="G68" s="44">
        <v>45150944.464600801</v>
      </c>
      <c r="H68" s="44">
        <v>37739562.700000003</v>
      </c>
      <c r="I68" s="44">
        <v>27160301.062423199</v>
      </c>
      <c r="J68" s="44">
        <v>23066093.399999999</v>
      </c>
      <c r="K68" s="44">
        <v>33923512.799999997</v>
      </c>
      <c r="L68" s="44">
        <v>27972627</v>
      </c>
      <c r="M68" s="44">
        <v>44450645.0115344</v>
      </c>
      <c r="N68" s="44">
        <v>28369603.199999999</v>
      </c>
      <c r="O68" s="44">
        <v>36173792.2365252</v>
      </c>
      <c r="P68" s="44">
        <v>17869084.800000001</v>
      </c>
      <c r="Q68" s="44">
        <v>41171064.048034407</v>
      </c>
      <c r="R68" s="44">
        <v>50337060.899999999</v>
      </c>
      <c r="S68" s="44">
        <v>12653226.1</v>
      </c>
      <c r="T68" s="44">
        <v>32543341.365120806</v>
      </c>
      <c r="U68" s="44">
        <v>36401010.200000003</v>
      </c>
      <c r="V68" s="44">
        <v>560341056.60077679</v>
      </c>
      <c r="X68" s="25"/>
      <c r="Y68" s="1"/>
    </row>
    <row r="69" spans="2:25" s="37" customFormat="1" ht="58.5" customHeight="1" thickTop="1" x14ac:dyDescent="0.25">
      <c r="B69" s="152" t="s">
        <v>80</v>
      </c>
      <c r="C69" s="152"/>
      <c r="D69" s="155">
        <v>5.4208055330204211E-3</v>
      </c>
      <c r="E69" s="155">
        <v>5.6534745115255726E-2</v>
      </c>
      <c r="F69" s="155">
        <v>5.4686245526770351E-2</v>
      </c>
      <c r="G69" s="155">
        <v>8.0577612389322484E-2</v>
      </c>
      <c r="H69" s="155">
        <v>6.7351057459436009E-2</v>
      </c>
      <c r="I69" s="155">
        <v>4.8471017325032374E-2</v>
      </c>
      <c r="J69" s="155">
        <v>4.1164382170970876E-2</v>
      </c>
      <c r="K69" s="155">
        <v>6.0540830268250898E-2</v>
      </c>
      <c r="L69" s="155">
        <v>4.9920716446679204E-2</v>
      </c>
      <c r="M69" s="155">
        <v>7.932783880086787E-2</v>
      </c>
      <c r="N69" s="155">
        <v>5.0629171048253811E-2</v>
      </c>
      <c r="O69" s="155">
        <v>6.4556740596464532E-2</v>
      </c>
      <c r="P69" s="155">
        <v>3.1889658252779243E-2</v>
      </c>
      <c r="Q69" s="155">
        <v>7.3475008770180719E-2</v>
      </c>
      <c r="R69" s="155">
        <v>8.9832897852179655E-2</v>
      </c>
      <c r="S69" s="155">
        <v>2.2581293929734254E-2</v>
      </c>
      <c r="T69" s="155">
        <v>5.8077738516145866E-2</v>
      </c>
      <c r="U69" s="155">
        <v>6.4962239998655746E-2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671B6-4871-4084-9C91-81C0FF38DB75}">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45548</v>
      </c>
      <c r="E6" s="114"/>
      <c r="F6" s="68"/>
      <c r="G6" s="68"/>
      <c r="H6" s="68"/>
      <c r="I6" s="68"/>
      <c r="J6" s="115" t="s">
        <v>0</v>
      </c>
      <c r="K6" s="116">
        <v>375.79160000000002</v>
      </c>
      <c r="L6" s="115" t="s">
        <v>1</v>
      </c>
      <c r="M6" s="117">
        <v>4236.63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716.9613348345265</v>
      </c>
      <c r="K8" s="129">
        <v>0</v>
      </c>
      <c r="L8" s="22">
        <v>8.8300000000000003E-2</v>
      </c>
      <c r="M8" s="66">
        <v>98.117000000000004</v>
      </c>
      <c r="N8" s="23">
        <v>0.22465753424657534</v>
      </c>
      <c r="O8" s="23">
        <v>0.2219178082191782</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1121.174117163878</v>
      </c>
      <c r="K9" s="128">
        <v>0</v>
      </c>
      <c r="L9" s="15">
        <v>8.5039999999999991E-2</v>
      </c>
      <c r="M9" s="67">
        <v>96.227000000000004</v>
      </c>
      <c r="N9" s="16">
        <v>0.47123287671232877</v>
      </c>
      <c r="O9" s="16">
        <v>0.47123287671232877</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1430.3820725435073</v>
      </c>
      <c r="K10" s="129">
        <v>0</v>
      </c>
      <c r="L10" s="22">
        <v>8.6110000000000006E-2</v>
      </c>
      <c r="M10" s="66">
        <v>94.221999999999994</v>
      </c>
      <c r="N10" s="23">
        <v>0.72054794520547949</v>
      </c>
      <c r="O10" s="23">
        <v>0.72054794520547938</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212.4329950927978</v>
      </c>
      <c r="K11" s="128">
        <v>0</v>
      </c>
      <c r="L11" s="15">
        <v>8.3930000000000005E-2</v>
      </c>
      <c r="M11" s="67">
        <v>92.480999999999995</v>
      </c>
      <c r="N11" s="16">
        <v>0.96986301369863015</v>
      </c>
      <c r="O11" s="16">
        <v>0.96986301369863015</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3480.9505196347095</v>
      </c>
      <c r="K12" s="163"/>
      <c r="L12" s="147"/>
      <c r="M12" s="147"/>
      <c r="N12" s="146">
        <v>0.553324336946458</v>
      </c>
      <c r="O12" s="146">
        <v>0.55276004348161156</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1933.4730434331061</v>
      </c>
      <c r="K13" s="22">
        <v>-3.5399263979963092E-3</v>
      </c>
      <c r="L13" s="22">
        <v>6.8529999999999994E-2</v>
      </c>
      <c r="M13" s="66">
        <v>99.292000000000002</v>
      </c>
      <c r="N13" s="23">
        <v>1.2027397260273973</v>
      </c>
      <c r="O13" s="23">
        <v>1.1408623723125237</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7232.8592773029504</v>
      </c>
      <c r="K14" s="15">
        <v>0</v>
      </c>
      <c r="L14" s="15">
        <v>8.1119999999999998E-2</v>
      </c>
      <c r="M14" s="67">
        <v>98.921000000000006</v>
      </c>
      <c r="N14" s="16">
        <v>1.9506849315068493</v>
      </c>
      <c r="O14" s="16">
        <v>1.8805481594383837</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4754.7203555656261</v>
      </c>
      <c r="K15" s="22">
        <v>0</v>
      </c>
      <c r="L15" s="22">
        <v>8.678000000000001E-2</v>
      </c>
      <c r="M15" s="66">
        <v>92.212999999999994</v>
      </c>
      <c r="N15" s="23">
        <v>3.1397260273972605</v>
      </c>
      <c r="O15" s="23">
        <v>2.8043153566285017</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8907.9203753927068</v>
      </c>
      <c r="K16" s="15">
        <v>0</v>
      </c>
      <c r="L16" s="15">
        <v>8.9220000000000008E-2</v>
      </c>
      <c r="M16" s="67">
        <v>91.221999999999994</v>
      </c>
      <c r="N16" s="16">
        <v>3.6246575342465754</v>
      </c>
      <c r="O16" s="16">
        <v>3.276312312964929</v>
      </c>
      <c r="P16" s="68"/>
      <c r="Q16" s="201" t="s">
        <v>65</v>
      </c>
      <c r="R16" s="202"/>
      <c r="S16" s="175"/>
      <c r="T16" s="26"/>
      <c r="U16" s="27">
        <v>3480.9505196347095</v>
      </c>
      <c r="V16" s="28">
        <v>2.6318791432959503E-2</v>
      </c>
      <c r="W16" s="68"/>
      <c r="X16" s="25"/>
    </row>
    <row r="17" spans="2:24" ht="42" customHeight="1" thickTop="1" thickBot="1" x14ac:dyDescent="0.3">
      <c r="B17" s="142"/>
      <c r="C17" s="142"/>
      <c r="D17" s="203"/>
      <c r="E17" s="197"/>
      <c r="F17" s="17">
        <v>47744</v>
      </c>
      <c r="G17" s="18" t="s">
        <v>2</v>
      </c>
      <c r="H17" s="19">
        <v>16</v>
      </c>
      <c r="I17" s="20">
        <v>7.7499999999999999E-2</v>
      </c>
      <c r="J17" s="21">
        <v>5444.4436733913508</v>
      </c>
      <c r="K17" s="22">
        <v>0</v>
      </c>
      <c r="L17" s="22">
        <v>9.2509999999999995E-2</v>
      </c>
      <c r="M17" s="66">
        <v>93.299000000000007</v>
      </c>
      <c r="N17" s="23">
        <v>6.0164383561643833</v>
      </c>
      <c r="O17" s="23">
        <v>4.6096043670372584</v>
      </c>
      <c r="P17" s="68"/>
      <c r="Q17" s="234" t="s">
        <v>64</v>
      </c>
      <c r="R17" s="235"/>
      <c r="S17" s="177"/>
      <c r="T17" s="29"/>
      <c r="U17" s="30">
        <v>83828.651711383805</v>
      </c>
      <c r="V17" s="31">
        <v>0.6338121694213682</v>
      </c>
      <c r="W17" s="68"/>
    </row>
    <row r="18" spans="2:24" ht="42" customHeight="1" thickTop="1" thickBot="1" x14ac:dyDescent="0.3">
      <c r="B18" s="142"/>
      <c r="C18" s="142"/>
      <c r="D18" s="203"/>
      <c r="E18" s="197"/>
      <c r="F18" s="139">
        <v>47933</v>
      </c>
      <c r="G18" s="11"/>
      <c r="H18" s="12">
        <v>10</v>
      </c>
      <c r="I18" s="13">
        <v>7.0000000000000007E-2</v>
      </c>
      <c r="J18" s="136">
        <v>7244.9905703353843</v>
      </c>
      <c r="K18" s="15">
        <v>3.7607084866083658E-3</v>
      </c>
      <c r="L18" s="15">
        <v>9.4369999999999996E-2</v>
      </c>
      <c r="M18" s="67">
        <v>88.424999999999997</v>
      </c>
      <c r="N18" s="16">
        <v>6.5342465753424657</v>
      </c>
      <c r="O18" s="16">
        <v>5.2051901802805567</v>
      </c>
      <c r="P18" s="68"/>
      <c r="Q18" s="174" t="s">
        <v>31</v>
      </c>
      <c r="R18" s="26"/>
      <c r="S18" s="26"/>
      <c r="T18" s="26"/>
      <c r="U18" s="27">
        <v>44951.429910276987</v>
      </c>
      <c r="V18" s="28">
        <v>0.33986903914567235</v>
      </c>
      <c r="W18" s="68"/>
    </row>
    <row r="19" spans="2:24" ht="42" customHeight="1" thickTop="1" thickBot="1" x14ac:dyDescent="0.3">
      <c r="B19" s="142"/>
      <c r="C19" s="142"/>
      <c r="D19" s="203"/>
      <c r="E19" s="197"/>
      <c r="F19" s="17">
        <v>48395</v>
      </c>
      <c r="G19" s="18" t="s">
        <v>2</v>
      </c>
      <c r="H19" s="19">
        <v>16</v>
      </c>
      <c r="I19" s="20">
        <v>7.0000000000000007E-2</v>
      </c>
      <c r="J19" s="21">
        <v>6602.5654824707372</v>
      </c>
      <c r="K19" s="22">
        <v>0</v>
      </c>
      <c r="L19" s="22">
        <v>9.5950000000000008E-2</v>
      </c>
      <c r="M19" s="66">
        <v>86.144000000000005</v>
      </c>
      <c r="N19" s="23">
        <v>7.8</v>
      </c>
      <c r="O19" s="23">
        <v>6.0408986127753597</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6571.4613265732432</v>
      </c>
      <c r="K20" s="15">
        <v>0</v>
      </c>
      <c r="L20" s="15">
        <v>9.7129999999999994E-2</v>
      </c>
      <c r="M20" s="67">
        <v>119.565</v>
      </c>
      <c r="N20" s="16">
        <v>8.4136986301369863</v>
      </c>
      <c r="O20" s="16">
        <v>5.4545861614525482</v>
      </c>
      <c r="P20" s="68"/>
      <c r="Q20" s="156" t="s">
        <v>4</v>
      </c>
      <c r="R20" s="156"/>
      <c r="S20" s="156"/>
      <c r="T20" s="156"/>
      <c r="U20" s="157">
        <v>132261.03214129549</v>
      </c>
      <c r="V20" s="158">
        <v>1</v>
      </c>
      <c r="W20" s="68"/>
      <c r="X20" s="32"/>
    </row>
    <row r="21" spans="2:24" ht="42" customHeight="1" thickTop="1" thickBot="1" x14ac:dyDescent="0.3">
      <c r="B21" s="142"/>
      <c r="C21" s="142"/>
      <c r="D21" s="203"/>
      <c r="E21" s="197"/>
      <c r="F21" s="17">
        <v>49235</v>
      </c>
      <c r="G21" s="18" t="s">
        <v>2</v>
      </c>
      <c r="H21" s="19">
        <v>16</v>
      </c>
      <c r="I21" s="20">
        <v>7.2499999999999995E-2</v>
      </c>
      <c r="J21" s="21">
        <v>6696.2664193002456</v>
      </c>
      <c r="K21" s="22">
        <v>0</v>
      </c>
      <c r="L21" s="22">
        <v>9.8720000000000002E-2</v>
      </c>
      <c r="M21" s="66">
        <v>83.677000000000007</v>
      </c>
      <c r="N21" s="23">
        <v>10.101369863013698</v>
      </c>
      <c r="O21" s="23">
        <v>6.7064726588238406</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4217.7591151457646</v>
      </c>
      <c r="K22" s="15">
        <v>0</v>
      </c>
      <c r="L22" s="15">
        <v>0.10147</v>
      </c>
      <c r="M22" s="67">
        <v>73.805999999999997</v>
      </c>
      <c r="N22" s="16">
        <v>11.827397260273973</v>
      </c>
      <c r="O22" s="16">
        <v>8.0144037110787476</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11881.391790172849</v>
      </c>
      <c r="K23" s="22">
        <v>0</v>
      </c>
      <c r="L23" s="22">
        <v>0.10593</v>
      </c>
      <c r="M23" s="66">
        <v>89.358999999999995</v>
      </c>
      <c r="N23" s="23">
        <v>17.715068493150685</v>
      </c>
      <c r="O23" s="23">
        <v>8.6542751332620131</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2986.6252422326233</v>
      </c>
      <c r="K24" s="15">
        <v>2.2381620839974796E-2</v>
      </c>
      <c r="L24" s="15">
        <v>0.10840999999999999</v>
      </c>
      <c r="M24" s="67">
        <v>105.369</v>
      </c>
      <c r="N24" s="16">
        <v>21.876712328767123</v>
      </c>
      <c r="O24" s="16">
        <v>8.9481280156201173</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8591.9729124327587</v>
      </c>
      <c r="K25" s="22">
        <v>0</v>
      </c>
      <c r="L25" s="22">
        <v>0.10699</v>
      </c>
      <c r="M25" s="66">
        <v>69.989999999999995</v>
      </c>
      <c r="N25" s="23">
        <v>26.134246575342466</v>
      </c>
      <c r="O25" s="23">
        <v>9.31051287803853</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83066.449583749345</v>
      </c>
      <c r="K26" s="163"/>
      <c r="L26" s="147"/>
      <c r="M26" s="147"/>
      <c r="N26" s="146">
        <v>10.454602609421251</v>
      </c>
      <c r="O26" s="146">
        <v>5.8401570610943061</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2779.8815125554979</v>
      </c>
      <c r="K27" s="22">
        <v>-2.9767906277414432E-2</v>
      </c>
      <c r="L27" s="22">
        <v>1.8349999999999998E-2</v>
      </c>
      <c r="M27" s="66">
        <v>101.053</v>
      </c>
      <c r="N27" s="23">
        <v>0.64657534246575343</v>
      </c>
      <c r="O27" s="23">
        <v>0.64657534246575343</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5902.5578265274053</v>
      </c>
      <c r="K28" s="15">
        <v>1.2881137968721052E-4</v>
      </c>
      <c r="L28" s="15">
        <v>4.7300000000000002E-2</v>
      </c>
      <c r="M28" s="67">
        <v>96.674999999999997</v>
      </c>
      <c r="N28" s="16">
        <v>2.506849315068493</v>
      </c>
      <c r="O28" s="16">
        <v>2.4099509881478198</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6410.8267803473982</v>
      </c>
      <c r="K29" s="22">
        <v>1.2881137968668891E-4</v>
      </c>
      <c r="L29" s="22">
        <v>4.9400000000000006E-2</v>
      </c>
      <c r="M29" s="66">
        <v>89.164000000000001</v>
      </c>
      <c r="N29" s="23">
        <v>4.5972602739726032</v>
      </c>
      <c r="O29" s="23">
        <v>4.3629567673028964</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3920.5205107678512</v>
      </c>
      <c r="K30" s="15">
        <v>1.2881137968703878E-4</v>
      </c>
      <c r="L30" s="15">
        <v>4.9450000000000001E-2</v>
      </c>
      <c r="M30" s="67">
        <v>86.710999999999999</v>
      </c>
      <c r="N30" s="16">
        <v>8.5342465753424666</v>
      </c>
      <c r="O30" s="16">
        <v>7.4565814027696495</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8538.3411429662719</v>
      </c>
      <c r="K31" s="22">
        <v>1.2881137968709169E-4</v>
      </c>
      <c r="L31" s="22">
        <v>4.9869999999999998E-2</v>
      </c>
      <c r="M31" s="66">
        <v>98.058999999999997</v>
      </c>
      <c r="N31" s="23">
        <v>10.561643835616438</v>
      </c>
      <c r="O31" s="23">
        <v>8.3473021641731506</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9717.8804965348409</v>
      </c>
      <c r="K32" s="15">
        <v>1.2881137968720542E-4</v>
      </c>
      <c r="L32" s="15">
        <v>5.101E-2</v>
      </c>
      <c r="M32" s="67">
        <v>87.748999999999995</v>
      </c>
      <c r="N32" s="16">
        <v>12.46027397260274</v>
      </c>
      <c r="O32" s="16">
        <v>9.7681812942762658</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7681.4216405777242</v>
      </c>
      <c r="K33" s="22">
        <v>7.9462300280582609E-3</v>
      </c>
      <c r="L33" s="22">
        <v>4.7190000000000003E-2</v>
      </c>
      <c r="M33" s="66">
        <v>86.004000000000005</v>
      </c>
      <c r="N33" s="23">
        <v>24.772602739726029</v>
      </c>
      <c r="O33" s="23">
        <v>15.680508279950198</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44951.429910276987</v>
      </c>
      <c r="K34" s="144"/>
      <c r="L34" s="144"/>
      <c r="M34" s="145"/>
      <c r="N34" s="146">
        <v>10.702225338909299</v>
      </c>
      <c r="O34" s="146">
        <v>8.0058153136684282</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762.20212763446409</v>
      </c>
      <c r="K35" s="15">
        <v>0</v>
      </c>
      <c r="L35" s="15">
        <v>9.214E-2</v>
      </c>
      <c r="M35" s="67">
        <v>89.409000000000006</v>
      </c>
      <c r="N35" s="16">
        <v>6.5342465753424657</v>
      </c>
      <c r="O35" s="16">
        <v>5.2138231819519421</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762.20212763446409</v>
      </c>
      <c r="K36" s="144"/>
      <c r="L36" s="144"/>
      <c r="M36" s="145"/>
      <c r="N36" s="146">
        <v>6.5342465753424657</v>
      </c>
      <c r="O36" s="146">
        <v>5.2138231819519421</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128780.08162166079</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132261.03214129549</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716.9613348345265</v>
      </c>
      <c r="E63" s="136">
        <v>4697.4622282332894</v>
      </c>
      <c r="F63" s="136">
        <v>7232.8592773029504</v>
      </c>
      <c r="G63" s="136">
        <v>4754.7203555656261</v>
      </c>
      <c r="H63" s="136">
        <v>8907.9203753927068</v>
      </c>
      <c r="I63" s="136"/>
      <c r="J63" s="136">
        <v>5444.4436733913508</v>
      </c>
      <c r="K63" s="136">
        <v>8007.1926979698483</v>
      </c>
      <c r="L63" s="136">
        <v>6602.5654824707372</v>
      </c>
      <c r="M63" s="136">
        <v>6571.4613265732432</v>
      </c>
      <c r="N63" s="136">
        <v>6696.2664193002456</v>
      </c>
      <c r="O63" s="136"/>
      <c r="P63" s="136">
        <v>4217.7591151457646</v>
      </c>
      <c r="Q63" s="136"/>
      <c r="R63" s="136">
        <v>11881.391790172849</v>
      </c>
      <c r="S63" s="169">
        <v>2986.6252422326233</v>
      </c>
      <c r="T63" s="136"/>
      <c r="U63" s="136">
        <v>8591.9729124327587</v>
      </c>
      <c r="V63" s="38">
        <v>87309.602231018522</v>
      </c>
      <c r="X63" s="1"/>
      <c r="Y63" s="1"/>
    </row>
    <row r="64" spans="1:25" s="37" customFormat="1" ht="57" customHeight="1" thickTop="1" thickBot="1" x14ac:dyDescent="0.3">
      <c r="B64" s="151" t="s">
        <v>31</v>
      </c>
      <c r="C64" s="152"/>
      <c r="D64" s="21"/>
      <c r="E64" s="21">
        <v>2779.8815125554979</v>
      </c>
      <c r="F64" s="21"/>
      <c r="G64" s="21">
        <v>5902.5578265274053</v>
      </c>
      <c r="H64" s="21"/>
      <c r="I64" s="21">
        <v>6410.8267803473982</v>
      </c>
      <c r="J64" s="21"/>
      <c r="K64" s="21"/>
      <c r="L64" s="21"/>
      <c r="M64" s="21">
        <v>3920.5205107678512</v>
      </c>
      <c r="N64" s="21"/>
      <c r="O64" s="21">
        <v>8538.3411429662719</v>
      </c>
      <c r="P64" s="21"/>
      <c r="Q64" s="21">
        <v>9717.8804965348409</v>
      </c>
      <c r="R64" s="21"/>
      <c r="S64" s="21"/>
      <c r="T64" s="21">
        <v>7681.4216405777242</v>
      </c>
      <c r="U64" s="21"/>
      <c r="V64" s="39">
        <v>44951.429910276987</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716.9613348345265</v>
      </c>
      <c r="E66" s="44">
        <v>7477.3437407887868</v>
      </c>
      <c r="F66" s="44">
        <v>7232.8592773029504</v>
      </c>
      <c r="G66" s="44">
        <v>10657.278182093032</v>
      </c>
      <c r="H66" s="44">
        <v>8907.9203753927068</v>
      </c>
      <c r="I66" s="44">
        <v>6410.8267803473982</v>
      </c>
      <c r="J66" s="44">
        <v>5444.4436733913508</v>
      </c>
      <c r="K66" s="44">
        <v>8007.1926979698483</v>
      </c>
      <c r="L66" s="44">
        <v>6602.5654824707372</v>
      </c>
      <c r="M66" s="44">
        <v>10491.981837341094</v>
      </c>
      <c r="N66" s="44">
        <v>6696.2664193002456</v>
      </c>
      <c r="O66" s="44">
        <v>8538.3411429662719</v>
      </c>
      <c r="P66" s="44">
        <v>4217.7591151457646</v>
      </c>
      <c r="Q66" s="44">
        <v>9717.8804965348409</v>
      </c>
      <c r="R66" s="44">
        <v>11881.391790172849</v>
      </c>
      <c r="S66" s="44">
        <v>2986.6252422326233</v>
      </c>
      <c r="T66" s="44">
        <v>7681.4216405777242</v>
      </c>
      <c r="U66" s="44">
        <v>8591.9729124327587</v>
      </c>
      <c r="V66" s="44">
        <v>132261.03214129549</v>
      </c>
      <c r="X66" s="25"/>
      <c r="Y66" s="1"/>
    </row>
    <row r="67" spans="2:25" s="37" customFormat="1" ht="58.5" customHeight="1" thickTop="1" x14ac:dyDescent="0.25">
      <c r="B67" s="164" t="s">
        <v>48</v>
      </c>
      <c r="C67" s="165"/>
      <c r="D67" s="155">
        <v>5.420805533020422E-3</v>
      </c>
      <c r="E67" s="155">
        <v>5.6534745115255733E-2</v>
      </c>
      <c r="F67" s="155">
        <v>5.4686245526770351E-2</v>
      </c>
      <c r="G67" s="155">
        <v>8.0577612389322498E-2</v>
      </c>
      <c r="H67" s="155">
        <v>6.7351057459436023E-2</v>
      </c>
      <c r="I67" s="155">
        <v>4.8471017325032381E-2</v>
      </c>
      <c r="J67" s="155">
        <v>4.1164382170970883E-2</v>
      </c>
      <c r="K67" s="155">
        <v>6.0540830268250904E-2</v>
      </c>
      <c r="L67" s="155">
        <v>4.9920716446679204E-2</v>
      </c>
      <c r="M67" s="155">
        <v>7.9327838800867884E-2</v>
      </c>
      <c r="N67" s="155">
        <v>5.0629171048253818E-2</v>
      </c>
      <c r="O67" s="155">
        <v>6.4556740596464532E-2</v>
      </c>
      <c r="P67" s="155">
        <v>3.1889658252779243E-2</v>
      </c>
      <c r="Q67" s="155">
        <v>7.3475008770180719E-2</v>
      </c>
      <c r="R67" s="155">
        <v>8.9832897852179655E-2</v>
      </c>
      <c r="S67" s="155">
        <v>2.2581293929734257E-2</v>
      </c>
      <c r="T67" s="155">
        <v>5.8077738516145873E-2</v>
      </c>
      <c r="U67" s="155">
        <v>6.4962239998655746E-2</v>
      </c>
      <c r="V67" s="166">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2024-09-16T19:54:10Z</dcterms:modified>
</cp:coreProperties>
</file>