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8. Agosto\"/>
    </mc:Choice>
  </mc:AlternateContent>
  <xr:revisionPtr revIDLastSave="0" documentId="13_ncr:9_{B0BEEE43-4726-4051-8CAF-4F4AEE3CBE78}" xr6:coauthVersionLast="47" xr6:coauthVersionMax="47" xr10:uidLastSave="{00000000-0000-0000-0000-000000000000}"/>
  <bookViews>
    <workbookView xWindow="28680" yWindow="-120" windowWidth="29040" windowHeight="15720" tabRatio="603" xr2:uid="{D7DC0041-6DD4-431A-BFAB-F7EAC4AA9F79}"/>
  </bookViews>
  <sheets>
    <sheet name="Título-Title " sheetId="2" r:id="rId1"/>
    <sheet name="Emisiones Vigentes" sheetId="1" r:id="rId2"/>
    <sheet name="Outstand. Issu" sheetId="3" r:id="rId3"/>
  </sheets>
  <definedNames>
    <definedName name="_xlnm.Print_Area" localSheetId="1">'Emisiones Vigentes'!$B$1:$X$81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<sst xmlns="http://schemas.openxmlformats.org/spreadsheetml/2006/main" count="170" uniqueCount="96">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</sst>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top/>
      <bottom style="thick">
        <color theme="0"/>
      </bottom>
      <diagonal/>
    </border>
    <border>
      <left/>
      <right style="thick">
        <color theme="0"/>
      </right>
      <top style="thick">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center" vertical="center"/>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1" fillId="43" borderId="0" xfId="0" applyFont="1" applyFill="1" applyAlignment="1" applyProtection="1">
      <alignment horizontal="center" vertical="center" wrapText="1"/>
      <protection hidden="1"/>
    </xf>
    <xf numFmtId="3" fontId="51" fillId="43" borderId="0" xfId="0" applyNumberFormat="1" applyFont="1" applyFill="1" applyAlignment="1" applyProtection="1">
      <alignment horizontal="center" vertical="center"/>
      <protection hidden="1"/>
    </xf>
    <xf numFmtId="9" fontId="51"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0" fontId="50" fillId="43" borderId="0" xfId="0" applyFont="1" applyFill="1" applyAlignment="1" applyProtection="1">
      <alignment horizontal="center" vertical="center" wrapText="1"/>
      <protection hidden="1"/>
    </xf>
    <xf numFmtId="0" fontId="50"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35" borderId="2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4894275-FB11-4DDB-B74F-A239CAD2D0B8}"/>
    <cellStyle name="Moneda" xfId="35" builtinId="4"/>
    <cellStyle name="Moneda 2" xfId="36" xr:uid="{1386594C-8EA5-4BFE-99BD-EF8FFAFE7C43}"/>
    <cellStyle name="Neutral" xfId="37" builtinId="28" customBuiltin="1"/>
    <cellStyle name="Normal" xfId="0" builtinId="0"/>
    <cellStyle name="Normal 2" xfId="38" xr:uid="{F4A3F8E9-4393-4FFC-80EE-735D2995A6D2}"/>
    <cellStyle name="Normal 2 2" xfId="39" xr:uid="{F1725A32-A9B5-40A4-A78A-6195A2C7212E}"/>
    <cellStyle name="Normal 3" xfId="40" xr:uid="{610472D4-B541-4837-93E6-EA2A64D4D937}"/>
    <cellStyle name="Notas" xfId="41" builtinId="10" customBuiltin="1"/>
    <cellStyle name="Porcentaje" xfId="42" builtinId="5"/>
    <cellStyle name="Porcentaje 2" xfId="43" xr:uid="{555CCD33-8BDA-41BB-A5EA-E3AD26786CBA}"/>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Vigentes'!$D$65:$U$65</c:f>
              <c:numCache>
                <c:formatCode>#,##0</c:formatCode>
                <c:ptCount val="18"/>
                <c:pt idx="0">
                  <c:v>5677499.6999999993</c:v>
                </c:pt>
                <c:pt idx="1">
                  <c:v>20205409.399999999</c:v>
                </c:pt>
                <c:pt idx="2">
                  <c:v>30642948.600000001</c:v>
                </c:pt>
                <c:pt idx="3">
                  <c:v>20143990.899999999</c:v>
                </c:pt>
                <c:pt idx="4">
                  <c:v>37709562.700000003</c:v>
                </c:pt>
                <c:pt idx="6">
                  <c:v>22953093.399999999</c:v>
                </c:pt>
                <c:pt idx="7">
                  <c:v>33538512.799999997</c:v>
                </c:pt>
                <c:pt idx="8">
                  <c:v>27972627</c:v>
                </c:pt>
                <c:pt idx="9">
                  <c:v>27840850.199999999</c:v>
                </c:pt>
                <c:pt idx="10">
                  <c:v>28369603.199999999</c:v>
                </c:pt>
                <c:pt idx="12">
                  <c:v>17508584.800000001</c:v>
                </c:pt>
                <c:pt idx="14">
                  <c:v>50337060.899999999</c:v>
                </c:pt>
                <c:pt idx="15">
                  <c:v>9210203.5999999996</c:v>
                </c:pt>
                <c:pt idx="17">
                  <c:v>35888287.5</c:v>
                </c:pt>
              </c:numCache>
            </c:numRef>
          </c:val>
          <c:extLst>
            <c:ext xmlns:c16="http://schemas.microsoft.com/office/drawing/2014/chart" uri="{C3380CC4-5D6E-409C-BE32-E72D297353CC}">
              <c16:uniqueId val="{00000000-BB74-467D-8F25-9EBF49437D85}"/>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BB74-467D-8F25-9EBF49437D85}"/>
              </c:ext>
            </c:extLst>
          </c:dPt>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Vigentes'!$D$66:$U$66</c:f>
              <c:numCache>
                <c:formatCode>#,##0</c:formatCode>
                <c:ptCount val="18"/>
                <c:pt idx="1">
                  <c:v>13406838.470747398</c:v>
                </c:pt>
                <c:pt idx="3">
                  <c:v>24984401.552892603</c:v>
                </c:pt>
                <c:pt idx="5">
                  <c:v>26930809.923935406</c:v>
                </c:pt>
                <c:pt idx="9">
                  <c:v>16594815.6064068</c:v>
                </c:pt>
                <c:pt idx="11">
                  <c:v>36141169.638816908</c:v>
                </c:pt>
                <c:pt idx="13">
                  <c:v>41082875.072595298</c:v>
                </c:pt>
                <c:pt idx="16">
                  <c:v>32009737.687773302</c:v>
                </c:pt>
              </c:numCache>
            </c:numRef>
          </c:val>
          <c:extLst>
            <c:ext xmlns:c16="http://schemas.microsoft.com/office/drawing/2014/chart" uri="{C3380CC4-5D6E-409C-BE32-E72D297353CC}">
              <c16:uniqueId val="{00000002-BB74-467D-8F25-9EBF49437D85}"/>
            </c:ext>
          </c:extLst>
        </c:ser>
        <c:dLbls>
          <c:showLegendKey val="0"/>
          <c:showVal val="0"/>
          <c:showCatName val="0"/>
          <c:showSerName val="0"/>
          <c:showPercent val="0"/>
          <c:showBubbleSize val="0"/>
        </c:dLbls>
        <c:gapWidth val="150"/>
        <c:overlap val="100"/>
        <c:axId val="525573776"/>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74-467D-8F25-9EBF49437D8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74-467D-8F25-9EBF49437D8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74-467D-8F25-9EBF49437D8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74-467D-8F25-9EBF49437D8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74-467D-8F25-9EBF49437D8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74-467D-8F25-9EBF49437D8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74-467D-8F25-9EBF49437D8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B74-467D-8F25-9EBF49437D8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B74-467D-8F25-9EBF49437D8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B74-467D-8F25-9EBF49437D8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B74-467D-8F25-9EBF49437D8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B74-467D-8F25-9EBF49437D8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B74-467D-8F25-9EBF49437D8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B74-467D-8F25-9EBF49437D8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B74-467D-8F25-9EBF49437D8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B74-467D-8F25-9EBF49437D8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'Emisiones Vigentes'!$D$69:$U$69</c:f>
              <c:numCache>
                <c:formatCode>0.00%</c:formatCode>
                <c:ptCount val="18"/>
                <c:pt idx="0">
                  <c:v>1.0153824636222466E-2</c:v>
                </c:pt>
                <c:pt idx="1">
                  <c:v>6.0113234441705223E-2</c:v>
                </c:pt>
                <c:pt idx="2">
                  <c:v>5.4802843304629111E-2</c:v>
                </c:pt>
                <c:pt idx="3">
                  <c:v>8.0709080985296569E-2</c:v>
                </c:pt>
                <c:pt idx="4">
                  <c:v>6.7441005195374271E-2</c:v>
                </c:pt>
                <c:pt idx="5">
                  <c:v>4.8163934078073109E-2</c:v>
                </c:pt>
                <c:pt idx="6">
                  <c:v>4.1050056813289715E-2</c:v>
                </c:pt>
                <c:pt idx="7">
                  <c:v>5.9981364249284339E-2</c:v>
                </c:pt>
                <c:pt idx="8">
                  <c:v>5.0027153532471655E-2</c:v>
                </c:pt>
                <c:pt idx="9">
                  <c:v>7.9470186179321445E-2</c:v>
                </c:pt>
                <c:pt idx="10">
                  <c:v>5.0737118646085662E-2</c:v>
                </c:pt>
                <c:pt idx="11">
                  <c:v>6.4636040167560832E-2</c:v>
                </c:pt>
                <c:pt idx="12">
                  <c:v>3.1312921018319076E-2</c:v>
                </c:pt>
                <c:pt idx="13">
                  <c:v>7.3473946469599649E-2</c:v>
                </c:pt>
                <c:pt idx="14">
                  <c:v>9.002443260040166E-2</c:v>
                </c:pt>
                <c:pt idx="15">
                  <c:v>1.6471826888569428E-2</c:v>
                </c:pt>
                <c:pt idx="16">
                  <c:v>5.724725324655347E-2</c:v>
                </c:pt>
                <c:pt idx="17">
                  <c:v>6.4183777547242291E-2</c:v>
                </c:pt>
              </c:numCache>
            </c:numRef>
          </c:val>
          <c:smooth val="0"/>
          <c:extLst>
            <c:ext xmlns:c16="http://schemas.microsoft.com/office/drawing/2014/chart" uri="{C3380CC4-5D6E-409C-BE32-E72D297353CC}">
              <c16:uniqueId val="{00000013-BB74-467D-8F25-9EBF49437D85}"/>
            </c:ext>
          </c:extLst>
        </c:ser>
        <c:dLbls>
          <c:showLegendKey val="0"/>
          <c:showVal val="0"/>
          <c:showCatName val="0"/>
          <c:showSerName val="0"/>
          <c:showPercent val="0"/>
          <c:showBubbleSize val="0"/>
        </c:dLbls>
        <c:marker val="1"/>
        <c:smooth val="0"/>
        <c:axId val="3"/>
        <c:axId val="4"/>
      </c:lineChart>
      <c:catAx>
        <c:axId val="5255737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2557377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388513594270655"/>
          <c:y val="2.5907669075612122E-2"/>
          <c:w val="0.25455182173266588"/>
          <c:h val="0.33420774457987268"/>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7FA-4CE4-949B-64B63D67394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7FA-4CE4-949B-64B63D67394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7FA-4CE4-949B-64B63D673948}"/>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FA-4CE4-949B-64B63D67394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FA-4CE4-949B-64B63D673948}"/>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FA-4CE4-949B-64B63D67394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2.9486778408223998E-2</c:v>
                </c:pt>
                <c:pt idx="1">
                  <c:v>0.62865320204536157</c:v>
                </c:pt>
                <c:pt idx="2">
                  <c:v>0.34186001954641437</c:v>
                </c:pt>
              </c:numCache>
            </c:numRef>
          </c:val>
          <c:extLst>
            <c:ext xmlns:c16="http://schemas.microsoft.com/office/drawing/2014/chart" uri="{C3380CC4-5D6E-409C-BE32-E72D297353CC}">
              <c16:uniqueId val="{00000003-F7FA-4CE4-949B-64B63D67394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91149147061356"/>
          <c:y val="1.7978163688443054E-2"/>
          <c:w val="0.21272643774935174"/>
          <c:h val="0.6539541461426911"/>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C24-47EF-8099-614A00DBF50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C24-47EF-8099-614A00DBF50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C24-47EF-8099-614A00DBF50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C24-47EF-8099-614A00DBF50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C24-47EF-8099-614A00DBF50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C24-47EF-8099-614A00DBF50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C24-47EF-8099-614A00DBF50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C24-47EF-8099-614A00DBF509}"/>
            </c:ext>
          </c:extLst>
        </c:ser>
        <c:ser>
          <c:idx val="1"/>
          <c:order val="1"/>
          <c:dPt>
            <c:idx val="0"/>
            <c:bubble3D val="0"/>
            <c:extLst>
              <c:ext xmlns:c16="http://schemas.microsoft.com/office/drawing/2014/chart" uri="{C3380CC4-5D6E-409C-BE32-E72D297353CC}">
                <c16:uniqueId val="{00000007-FC24-47EF-8099-614A00DBF50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C24-47EF-8099-614A00DBF50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Issu'!$D$63:$U$63</c:f>
              <c:numCache>
                <c:formatCode>#,##0</c:formatCode>
                <c:ptCount val="18"/>
                <c:pt idx="0">
                  <c:v>1373.9952953817783</c:v>
                </c:pt>
                <c:pt idx="1">
                  <c:v>4889.8527386734631</c:v>
                </c:pt>
                <c:pt idx="2">
                  <c:v>7415.8114377400416</c:v>
                </c:pt>
                <c:pt idx="3">
                  <c:v>4874.9890249775535</c:v>
                </c:pt>
                <c:pt idx="4">
                  <c:v>9125.9822947598223</c:v>
                </c:pt>
                <c:pt idx="6">
                  <c:v>5554.8118031707772</c:v>
                </c:pt>
                <c:pt idx="7">
                  <c:v>8116.5585620905549</c:v>
                </c:pt>
                <c:pt idx="8">
                  <c:v>6769.5746241024563</c:v>
                </c:pt>
                <c:pt idx="9">
                  <c:v>6737.6837015471519</c:v>
                </c:pt>
                <c:pt idx="10">
                  <c:v>6865.6456870702868</c:v>
                </c:pt>
                <c:pt idx="12">
                  <c:v>4237.2020105950714</c:v>
                </c:pt>
                <c:pt idx="14">
                  <c:v>12181.926642804767</c:v>
                </c:pt>
                <c:pt idx="15">
                  <c:v>2228.9347573031696</c:v>
                </c:pt>
                <c:pt idx="17">
                  <c:v>8685.2207467855405</c:v>
                </c:pt>
              </c:numCache>
            </c:numRef>
          </c:val>
          <c:extLst>
            <c:ext xmlns:c16="http://schemas.microsoft.com/office/drawing/2014/chart" uri="{C3380CC4-5D6E-409C-BE32-E72D297353CC}">
              <c16:uniqueId val="{00000000-0105-4E94-B1C9-37520CBEBD5D}"/>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Vigentes'!$D$64:$U$64</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Issu'!$D$64:$U$64</c:f>
              <c:numCache>
                <c:formatCode>#,##0</c:formatCode>
                <c:ptCount val="18"/>
                <c:pt idx="1">
                  <c:v>3244.5502348067694</c:v>
                </c:pt>
                <c:pt idx="3">
                  <c:v>6046.4028191148363</c:v>
                </c:pt>
                <c:pt idx="5">
                  <c:v>6517.4474841994543</c:v>
                </c:pt>
                <c:pt idx="9">
                  <c:v>4016.0633686922183</c:v>
                </c:pt>
                <c:pt idx="11">
                  <c:v>8746.4200224139513</c:v>
                </c:pt>
                <c:pt idx="13">
                  <c:v>9942.347873748593</c:v>
                </c:pt>
                <c:pt idx="16">
                  <c:v>7746.5841150824408</c:v>
                </c:pt>
              </c:numCache>
            </c:numRef>
          </c:val>
          <c:extLst>
            <c:ext xmlns:c16="http://schemas.microsoft.com/office/drawing/2014/chart" uri="{C3380CC4-5D6E-409C-BE32-E72D297353CC}">
              <c16:uniqueId val="{00000001-0105-4E94-B1C9-37520CBEBD5D}"/>
            </c:ext>
          </c:extLst>
        </c:ser>
        <c:dLbls>
          <c:showLegendKey val="0"/>
          <c:showVal val="0"/>
          <c:showCatName val="0"/>
          <c:showSerName val="0"/>
          <c:showPercent val="0"/>
          <c:showBubbleSize val="0"/>
        </c:dLbls>
        <c:gapWidth val="150"/>
        <c:overlap val="100"/>
        <c:axId val="1238383376"/>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05-4E94-B1C9-37520CBEBD5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05-4E94-B1C9-37520CBEBD5D}"/>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05-4E94-B1C9-37520CBEBD5D}"/>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05-4E94-B1C9-37520CBEBD5D}"/>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05-4E94-B1C9-37520CBEBD5D}"/>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05-4E94-B1C9-37520CBEBD5D}"/>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05-4E94-B1C9-37520CBEBD5D}"/>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05-4E94-B1C9-37520CBEBD5D}"/>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05-4E94-B1C9-37520CBEBD5D}"/>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05-4E94-B1C9-37520CBEBD5D}"/>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05-4E94-B1C9-37520CBEBD5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05-4E94-B1C9-37520CBEBD5D}"/>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05-4E94-B1C9-37520CBEBD5D}"/>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05-4E94-B1C9-37520CBEBD5D}"/>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05-4E94-B1C9-37520CBEBD5D}"/>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05-4E94-B1C9-37520CBEBD5D}"/>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05-4E94-B1C9-37520CBEBD5D}"/>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105-4E94-B1C9-37520CBEBD5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Issu'!$D$62:$U$62</c:f>
              <c:numCache>
                <c:formatCode>General</c:formatCode>
                <c:ptCount val="18"/>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2046</c:v>
                </c:pt>
                <c:pt idx="16">
                  <c:v>2049</c:v>
                </c:pt>
                <c:pt idx="17">
                  <c:v>2050</c:v>
                </c:pt>
              </c:numCache>
            </c:numRef>
          </c:cat>
          <c:val>
            <c:numRef>
              <c:f>'Outstand. Issu'!$D$67:$U$67</c:f>
              <c:numCache>
                <c:formatCode>0.00%</c:formatCode>
                <c:ptCount val="18"/>
                <c:pt idx="0">
                  <c:v>1.0153824636222466E-2</c:v>
                </c:pt>
                <c:pt idx="1">
                  <c:v>6.0113234441705229E-2</c:v>
                </c:pt>
                <c:pt idx="2">
                  <c:v>5.4802843304629104E-2</c:v>
                </c:pt>
                <c:pt idx="3">
                  <c:v>8.0709080985296555E-2</c:v>
                </c:pt>
                <c:pt idx="4">
                  <c:v>6.7441005195374271E-2</c:v>
                </c:pt>
                <c:pt idx="5">
                  <c:v>4.8163934078073102E-2</c:v>
                </c:pt>
                <c:pt idx="6">
                  <c:v>4.1050056813289708E-2</c:v>
                </c:pt>
                <c:pt idx="7">
                  <c:v>5.9981364249284332E-2</c:v>
                </c:pt>
                <c:pt idx="8">
                  <c:v>5.0027153532471648E-2</c:v>
                </c:pt>
                <c:pt idx="9">
                  <c:v>7.9470186179321431E-2</c:v>
                </c:pt>
                <c:pt idx="10">
                  <c:v>5.0737118646085655E-2</c:v>
                </c:pt>
                <c:pt idx="11">
                  <c:v>6.4636040167560832E-2</c:v>
                </c:pt>
                <c:pt idx="12">
                  <c:v>3.1312921018319069E-2</c:v>
                </c:pt>
                <c:pt idx="13">
                  <c:v>7.3473946469599635E-2</c:v>
                </c:pt>
                <c:pt idx="14">
                  <c:v>9.002443260040166E-2</c:v>
                </c:pt>
                <c:pt idx="15">
                  <c:v>1.6471826888569425E-2</c:v>
                </c:pt>
                <c:pt idx="16">
                  <c:v>5.7247253246553463E-2</c:v>
                </c:pt>
                <c:pt idx="17">
                  <c:v>6.4183777547242277E-2</c:v>
                </c:pt>
              </c:numCache>
            </c:numRef>
          </c:val>
          <c:smooth val="0"/>
          <c:extLst>
            <c:ext xmlns:c16="http://schemas.microsoft.com/office/drawing/2014/chart" uri="{C3380CC4-5D6E-409C-BE32-E72D297353CC}">
              <c16:uniqueId val="{00000014-0105-4E94-B1C9-37520CBEBD5D}"/>
            </c:ext>
          </c:extLst>
        </c:ser>
        <c:dLbls>
          <c:showLegendKey val="0"/>
          <c:showVal val="0"/>
          <c:showCatName val="0"/>
          <c:showSerName val="0"/>
          <c:showPercent val="0"/>
          <c:showBubbleSize val="0"/>
        </c:dLbls>
        <c:marker val="1"/>
        <c:smooth val="0"/>
        <c:axId val="3"/>
        <c:axId val="4"/>
      </c:lineChart>
      <c:catAx>
        <c:axId val="12383833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383833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95" b="0" i="0" u="none" strike="noStrike" baseline="0">
                <a:solidFill>
                  <a:srgbClr val="000000"/>
                </a:solidFill>
                <a:latin typeface="Arial"/>
                <a:ea typeface="Arial"/>
                <a:cs typeface="Arial"/>
              </a:defRPr>
            </a:pPr>
            <a:endParaRPr lang="es-CO"/>
          </a:p>
        </c:txPr>
      </c:legendEntry>
      <c:legendEntry>
        <c:idx val="1"/>
        <c:txPr>
          <a:bodyPr/>
          <a:lstStyle/>
          <a:p>
            <a:pPr>
              <a:defRPr sz="1395" b="0" i="0" u="none" strike="noStrike" baseline="0">
                <a:solidFill>
                  <a:srgbClr val="000000"/>
                </a:solidFill>
                <a:latin typeface="Arial"/>
                <a:ea typeface="Arial"/>
                <a:cs typeface="Arial"/>
              </a:defRPr>
            </a:pPr>
            <a:endParaRPr lang="es-CO"/>
          </a:p>
        </c:txPr>
      </c:legendEntry>
      <c:legendEntry>
        <c:idx val="2"/>
        <c:txPr>
          <a:bodyPr/>
          <a:lstStyle/>
          <a:p>
            <a:pPr>
              <a:defRPr sz="1395" b="0" i="0" u="none" strike="noStrike" baseline="0">
                <a:solidFill>
                  <a:srgbClr val="000000"/>
                </a:solidFill>
                <a:latin typeface="Arial"/>
                <a:ea typeface="Arial"/>
                <a:cs typeface="Arial"/>
              </a:defRPr>
            </a:pPr>
            <a:endParaRPr lang="es-CO"/>
          </a:p>
        </c:txPr>
      </c:legendEntry>
      <c:layout>
        <c:manualLayout>
          <c:xMode val="edge"/>
          <c:yMode val="edge"/>
          <c:x val="0.74515254713923473"/>
          <c:y val="2.0998011061766068E-2"/>
          <c:w val="0.25328921278907934"/>
          <c:h val="0.30184780535651035"/>
        </c:manualLayout>
      </c:layout>
      <c:overlay val="1"/>
      <c:spPr>
        <a:solidFill>
          <a:schemeClr val="bg1"/>
        </a:solidFill>
        <a:ln>
          <a:solidFill>
            <a:schemeClr val="bg1">
              <a:lumMod val="85000"/>
            </a:schemeClr>
          </a:solidFill>
        </a:ln>
      </c:spPr>
      <c:txPr>
        <a:bodyPr/>
        <a:lstStyle/>
        <a:p>
          <a:pPr>
            <a:defRPr sz="139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695-4814-B538-179E461A1B0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695-4814-B538-179E461A1B0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695-4814-B538-179E461A1B0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95-4814-B538-179E461A1B0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95-4814-B538-179E461A1B0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95-4814-B538-179E461A1B0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2.9486778408223991E-2</c:v>
                </c:pt>
                <c:pt idx="1">
                  <c:v>0.62865320204536157</c:v>
                </c:pt>
                <c:pt idx="2">
                  <c:v>0.34186001954641443</c:v>
                </c:pt>
              </c:numCache>
            </c:numRef>
          </c:val>
          <c:extLst>
            <c:ext xmlns:c16="http://schemas.microsoft.com/office/drawing/2014/chart" uri="{C3380CC4-5D6E-409C-BE32-E72D297353CC}">
              <c16:uniqueId val="{00000003-2695-4814-B538-179E461A1B0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806088533374386"/>
          <c:y val="1.895789553636985E-2"/>
          <c:w val="0.19554254710219865"/>
          <c:h val="0.77964503633187332"/>
        </c:manualLayout>
      </c:layout>
      <c:overlay val="0"/>
      <c:txPr>
        <a:bodyPr/>
        <a:lstStyle/>
        <a:p>
          <a:pPr>
            <a:defRPr sz="139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6809610" name="Imagen 2">
          <a:extLst>
            <a:ext uri="{FF2B5EF4-FFF2-40B4-BE49-F238E27FC236}">
              <a16:creationId xmlns:a16="http://schemas.microsoft.com/office/drawing/2014/main" id="{6EB3EB78-C4A8-BE4C-0C6F-C3CF3B08D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46</xdr:row>
      <xdr:rowOff>152400</xdr:rowOff>
    </xdr:from>
    <xdr:to>
      <xdr:col>22</xdr:col>
      <xdr:colOff>228600</xdr:colOff>
      <xdr:row>61</xdr:row>
      <xdr:rowOff>215900</xdr:rowOff>
    </xdr:to>
    <xdr:graphicFrame macro="">
      <xdr:nvGraphicFramePr>
        <xdr:cNvPr id="6810654" name="5 Gráfico">
          <a:extLst>
            <a:ext uri="{FF2B5EF4-FFF2-40B4-BE49-F238E27FC236}">
              <a16:creationId xmlns:a16="http://schemas.microsoft.com/office/drawing/2014/main" id="{45952F1C-6A30-EC04-C420-A739D960A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0655" name="Imagen 5" descr="http://www.minhacienda.gov.co/imagesnew/LogoMinhacienda1.jpg">
          <a:extLst>
            <a:ext uri="{FF2B5EF4-FFF2-40B4-BE49-F238E27FC236}">
              <a16:creationId xmlns:a16="http://schemas.microsoft.com/office/drawing/2014/main" id="{F7564814-F935-E386-A9AC-10944259039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9625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1835150</xdr:colOff>
      <xdr:row>14</xdr:row>
      <xdr:rowOff>501650</xdr:rowOff>
    </xdr:to>
    <xdr:graphicFrame macro="">
      <xdr:nvGraphicFramePr>
        <xdr:cNvPr id="6810656" name="Gráfico 4">
          <a:extLst>
            <a:ext uri="{FF2B5EF4-FFF2-40B4-BE49-F238E27FC236}">
              <a16:creationId xmlns:a16="http://schemas.microsoft.com/office/drawing/2014/main" id="{47E38D7D-FD09-CF73-59BA-698DC7F3CF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6813736" name="Chart 7">
          <a:extLst>
            <a:ext uri="{FF2B5EF4-FFF2-40B4-BE49-F238E27FC236}">
              <a16:creationId xmlns:a16="http://schemas.microsoft.com/office/drawing/2014/main" id="{8F3549F8-5FB7-20B8-A045-D72F1F2E29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6813737" name="Imagen 5" descr="http://www.minhacienda.gov.co/imagesnew/LogoMinhacienda1.jpg">
          <a:extLst>
            <a:ext uri="{FF2B5EF4-FFF2-40B4-BE49-F238E27FC236}">
              <a16:creationId xmlns:a16="http://schemas.microsoft.com/office/drawing/2014/main" id="{111EA53E-F4FE-0D92-EA1B-CE95A126FD4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42</xdr:row>
      <xdr:rowOff>476250</xdr:rowOff>
    </xdr:from>
    <xdr:to>
      <xdr:col>21</xdr:col>
      <xdr:colOff>3937000</xdr:colOff>
      <xdr:row>58</xdr:row>
      <xdr:rowOff>69850</xdr:rowOff>
    </xdr:to>
    <xdr:graphicFrame macro="">
      <xdr:nvGraphicFramePr>
        <xdr:cNvPr id="6813738" name="5 Gráfico">
          <a:extLst>
            <a:ext uri="{FF2B5EF4-FFF2-40B4-BE49-F238E27FC236}">
              <a16:creationId xmlns:a16="http://schemas.microsoft.com/office/drawing/2014/main" id="{126D31A0-D4E4-07F4-C7A2-2910066E20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603250</xdr:colOff>
      <xdr:row>7</xdr:row>
      <xdr:rowOff>222250</xdr:rowOff>
    </xdr:from>
    <xdr:to>
      <xdr:col>21</xdr:col>
      <xdr:colOff>1835150</xdr:colOff>
      <xdr:row>14</xdr:row>
      <xdr:rowOff>501650</xdr:rowOff>
    </xdr:to>
    <xdr:graphicFrame macro="">
      <xdr:nvGraphicFramePr>
        <xdr:cNvPr id="6813739" name="Gráfico 4">
          <a:extLst>
            <a:ext uri="{FF2B5EF4-FFF2-40B4-BE49-F238E27FC236}">
              <a16:creationId xmlns:a16="http://schemas.microsoft.com/office/drawing/2014/main" id="{D8C91592-0688-7BE2-B2FF-648E3C5E9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80C2-8F8A-47DA-BE8A-94FE342122B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0"/>
      <c r="F10" s="180"/>
      <c r="G10" s="180"/>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81" t="s">
        <v>92</v>
      </c>
      <c r="D13" s="181"/>
      <c r="E13" s="181"/>
      <c r="F13" s="54"/>
      <c r="G13" s="54"/>
      <c r="H13" s="182" t="s">
        <v>81</v>
      </c>
      <c r="I13" s="182"/>
      <c r="J13" s="182"/>
      <c r="K13" s="182"/>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83"/>
      <c r="D20" s="183"/>
      <c r="E20" s="183"/>
      <c r="F20" s="183"/>
      <c r="G20" s="54"/>
      <c r="H20" s="58"/>
      <c r="I20" s="57"/>
      <c r="J20" s="57"/>
      <c r="K20" s="57"/>
      <c r="L20" s="57"/>
      <c r="M20" s="57"/>
    </row>
    <row r="21" spans="1:21" ht="15.5" x14ac:dyDescent="0.35">
      <c r="A21" s="54"/>
      <c r="B21" s="54"/>
      <c r="C21" s="183"/>
      <c r="D21" s="183"/>
      <c r="E21" s="183"/>
      <c r="F21" s="183"/>
      <c r="G21" s="54"/>
      <c r="H21" s="57"/>
      <c r="I21" s="57"/>
      <c r="J21" s="57"/>
      <c r="K21" s="57"/>
      <c r="L21" s="57"/>
      <c r="M21" s="57"/>
    </row>
    <row r="22" spans="1:21" ht="15.5" x14ac:dyDescent="0.35">
      <c r="A22" s="54"/>
      <c r="B22" s="59"/>
      <c r="C22" s="183"/>
      <c r="D22" s="183"/>
      <c r="E22" s="183"/>
      <c r="F22" s="183"/>
      <c r="G22" s="59"/>
      <c r="H22" s="60"/>
      <c r="I22" s="57"/>
      <c r="J22" s="57"/>
      <c r="K22" s="57"/>
      <c r="L22" s="57"/>
      <c r="M22" s="57"/>
    </row>
    <row r="23" spans="1:21" ht="15.5" x14ac:dyDescent="0.35">
      <c r="A23" s="54"/>
      <c r="B23" s="59"/>
      <c r="C23" s="183"/>
      <c r="D23" s="183"/>
      <c r="E23" s="183"/>
      <c r="F23" s="183"/>
      <c r="G23" s="59"/>
      <c r="H23" s="59"/>
      <c r="I23" s="54"/>
      <c r="J23" s="54"/>
      <c r="K23" s="54"/>
      <c r="L23" s="54"/>
      <c r="M23" s="54"/>
    </row>
    <row r="24" spans="1:21" ht="15.5" x14ac:dyDescent="0.35">
      <c r="A24" s="54"/>
      <c r="B24" s="54"/>
      <c r="C24" s="183"/>
      <c r="D24" s="183"/>
      <c r="E24" s="183"/>
      <c r="F24" s="183"/>
      <c r="G24" s="54"/>
      <c r="H24" s="54"/>
      <c r="I24" s="54"/>
      <c r="J24" s="54"/>
      <c r="K24" s="54"/>
      <c r="L24" s="54"/>
      <c r="M24" s="54"/>
    </row>
    <row r="25" spans="1:21" ht="25" x14ac:dyDescent="0.5">
      <c r="A25" s="54"/>
      <c r="B25" s="54"/>
      <c r="C25" s="183"/>
      <c r="D25" s="184"/>
      <c r="E25" s="184"/>
      <c r="F25" s="184"/>
      <c r="G25" s="61"/>
      <c r="H25" s="61"/>
      <c r="I25" s="61"/>
      <c r="J25" s="61"/>
      <c r="K25" s="61"/>
      <c r="L25" s="61"/>
      <c r="M25" s="61"/>
      <c r="N25" s="62">
        <v>7.0618200108908642</v>
      </c>
      <c r="O25" s="62"/>
      <c r="Q25" s="63"/>
      <c r="R25" s="63"/>
      <c r="S25" s="63" t="b">
        <v>1</v>
      </c>
      <c r="T25" s="63"/>
      <c r="U25" s="63"/>
    </row>
    <row r="26" spans="1:21" ht="350.25" customHeight="1" x14ac:dyDescent="0.5">
      <c r="A26" s="54"/>
      <c r="B26" s="54"/>
      <c r="C26" s="179" t="s">
        <v>8</v>
      </c>
      <c r="D26" s="179"/>
      <c r="E26" s="179"/>
      <c r="F26" s="179"/>
      <c r="G26" s="179"/>
      <c r="H26" s="179"/>
      <c r="I26" s="179"/>
      <c r="J26" s="179"/>
      <c r="K26" s="61"/>
      <c r="L26" s="61"/>
      <c r="M26" s="61"/>
      <c r="N26" s="62"/>
      <c r="O26" s="62"/>
    </row>
    <row r="27" spans="1:21" ht="25.5" customHeight="1" x14ac:dyDescent="0.5">
      <c r="A27" s="54"/>
      <c r="B27" s="54"/>
      <c r="C27" s="179"/>
      <c r="D27" s="179"/>
      <c r="E27" s="179"/>
      <c r="F27" s="179"/>
      <c r="G27" s="179"/>
      <c r="H27" s="179"/>
      <c r="I27" s="179"/>
      <c r="J27" s="179"/>
      <c r="K27" s="61"/>
      <c r="L27" s="61"/>
      <c r="M27" s="61"/>
      <c r="N27" s="62"/>
      <c r="O27" s="62"/>
    </row>
    <row r="28" spans="1:21" ht="25" x14ac:dyDescent="0.5">
      <c r="A28" s="54"/>
      <c r="B28" s="54"/>
      <c r="C28" s="179"/>
      <c r="D28" s="179"/>
      <c r="E28" s="179"/>
      <c r="F28" s="179"/>
      <c r="G28" s="179"/>
      <c r="H28" s="179"/>
      <c r="I28" s="179"/>
      <c r="J28" s="179"/>
      <c r="K28" s="61"/>
      <c r="L28" s="61"/>
      <c r="M28" s="61"/>
      <c r="N28" s="62"/>
      <c r="O28" s="62"/>
    </row>
    <row r="29" spans="1:21" ht="25" x14ac:dyDescent="0.5">
      <c r="A29" s="54"/>
      <c r="B29" s="54"/>
      <c r="C29" s="179"/>
      <c r="D29" s="179"/>
      <c r="E29" s="179"/>
      <c r="F29" s="179"/>
      <c r="G29" s="179"/>
      <c r="H29" s="179"/>
      <c r="I29" s="179"/>
      <c r="J29" s="179"/>
      <c r="K29" s="61"/>
      <c r="L29" s="61"/>
      <c r="M29" s="61"/>
      <c r="N29" s="62"/>
      <c r="O29" s="62"/>
    </row>
    <row r="30" spans="1:21" ht="25" x14ac:dyDescent="0.5">
      <c r="A30" s="54"/>
      <c r="B30" s="54"/>
      <c r="C30" s="179"/>
      <c r="D30" s="179"/>
      <c r="E30" s="179"/>
      <c r="F30" s="179"/>
      <c r="G30" s="179"/>
      <c r="H30" s="179"/>
      <c r="I30" s="179"/>
      <c r="J30" s="179"/>
      <c r="K30" s="61"/>
      <c r="L30" s="61"/>
      <c r="M30" s="61"/>
      <c r="N30" s="62"/>
      <c r="O30" s="62"/>
    </row>
    <row r="31" spans="1:21" ht="25" x14ac:dyDescent="0.5">
      <c r="A31" s="54"/>
      <c r="B31" s="54"/>
      <c r="C31" s="179"/>
      <c r="D31" s="179"/>
      <c r="E31" s="179"/>
      <c r="F31" s="179"/>
      <c r="G31" s="179"/>
      <c r="H31" s="179"/>
      <c r="I31" s="179"/>
      <c r="J31" s="179"/>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8E93-BB8E-45C4-95FC-7BE2BC38FCB3}">
  <sheetPr codeName="Hoja5">
    <pageSetUpPr fitToPage="1"/>
  </sheetPr>
  <dimension ref="A1:CA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50.179687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G5" s="107"/>
      <c r="H5" s="107"/>
      <c r="I5" s="107"/>
      <c r="J5" s="107"/>
      <c r="K5" s="107"/>
      <c r="L5" s="107"/>
      <c r="M5" s="107"/>
      <c r="N5" s="107"/>
      <c r="O5" s="107"/>
      <c r="P5" s="107"/>
      <c r="Q5" s="107"/>
      <c r="R5" s="107"/>
      <c r="S5" s="107"/>
      <c r="T5" s="68"/>
      <c r="U5" s="68"/>
      <c r="V5" s="68"/>
      <c r="W5" s="108"/>
      <c r="X5" s="108"/>
      <c r="Y5" s="8"/>
    </row>
    <row r="6" spans="2:25" ht="20" x14ac:dyDescent="0.25">
      <c r="B6" s="112" t="s">
        <v>12</v>
      </c>
      <c r="C6" s="112"/>
      <c r="D6" s="113">
        <v>45534</v>
      </c>
      <c r="E6" s="114"/>
      <c r="F6" s="68"/>
      <c r="G6" s="68"/>
      <c r="H6" s="68"/>
      <c r="I6" s="68"/>
      <c r="J6" s="115" t="s">
        <v>0</v>
      </c>
      <c r="K6" s="116">
        <v>375.45269999999999</v>
      </c>
      <c r="L6" s="115" t="s">
        <v>1</v>
      </c>
      <c r="M6" s="124">
        <v>4132.1099999999997</v>
      </c>
      <c r="N6" s="68"/>
      <c r="O6" s="115" t="s">
        <v>13</v>
      </c>
      <c r="P6" s="68"/>
      <c r="Q6" s="68"/>
      <c r="R6" s="68"/>
      <c r="S6" s="68"/>
      <c r="T6" s="68"/>
      <c r="U6" s="68"/>
      <c r="V6" s="68"/>
      <c r="W6" s="109"/>
      <c r="X6" s="109"/>
      <c r="Y6" s="9"/>
    </row>
    <row r="7" spans="2:25" ht="81.75" customHeight="1" thickBot="1" x14ac:dyDescent="0.3">
      <c r="B7" s="141" t="s">
        <v>14</v>
      </c>
      <c r="C7" s="141"/>
      <c r="D7" s="141" t="s">
        <v>15</v>
      </c>
      <c r="E7" s="141"/>
      <c r="F7" s="141" t="s">
        <v>16</v>
      </c>
      <c r="G7" s="141" t="s">
        <v>17</v>
      </c>
      <c r="H7" s="141" t="s">
        <v>18</v>
      </c>
      <c r="I7" s="141" t="s">
        <v>19</v>
      </c>
      <c r="J7" s="141" t="s">
        <v>20</v>
      </c>
      <c r="K7" s="141" t="s">
        <v>21</v>
      </c>
      <c r="L7" s="141" t="s">
        <v>22</v>
      </c>
      <c r="M7" s="141" t="s">
        <v>23</v>
      </c>
      <c r="N7" s="141" t="s">
        <v>24</v>
      </c>
      <c r="O7" s="141" t="s">
        <v>25</v>
      </c>
      <c r="P7" s="68"/>
      <c r="Q7" s="199" t="s">
        <v>26</v>
      </c>
      <c r="R7" s="199"/>
      <c r="S7" s="199"/>
      <c r="T7" s="199"/>
      <c r="U7" s="199"/>
      <c r="V7" s="199"/>
      <c r="W7" s="68"/>
    </row>
    <row r="8" spans="2:25" ht="42" customHeight="1" thickTop="1" thickBot="1" x14ac:dyDescent="0.3">
      <c r="B8" s="142" t="s">
        <v>93</v>
      </c>
      <c r="C8" s="142"/>
      <c r="D8" s="206" t="s">
        <v>95</v>
      </c>
      <c r="E8" s="206"/>
      <c r="F8" s="167">
        <v>45539</v>
      </c>
      <c r="G8" s="12"/>
      <c r="H8" s="12">
        <v>1</v>
      </c>
      <c r="I8" s="24">
        <v>0</v>
      </c>
      <c r="J8" s="133">
        <v>2639999.7999999998</v>
      </c>
      <c r="K8" s="15">
        <v>0</v>
      </c>
      <c r="L8" s="15">
        <v>9.5610000000000001E-2</v>
      </c>
      <c r="M8" s="67">
        <v>99.875</v>
      </c>
      <c r="N8" s="16">
        <v>1.3698630136986301E-2</v>
      </c>
      <c r="O8" s="16">
        <v>1.0958904109588996E-2</v>
      </c>
      <c r="P8" s="130"/>
      <c r="Q8" s="68"/>
      <c r="R8" s="68"/>
      <c r="S8" s="68"/>
      <c r="T8" s="68"/>
      <c r="U8" s="68"/>
      <c r="V8" s="68"/>
      <c r="W8" s="131"/>
    </row>
    <row r="9" spans="2:25" ht="42" customHeight="1" thickTop="1" thickBot="1" x14ac:dyDescent="0.3">
      <c r="B9" s="142"/>
      <c r="C9" s="142"/>
      <c r="D9" s="206"/>
      <c r="E9" s="206"/>
      <c r="F9" s="17">
        <v>45630</v>
      </c>
      <c r="G9" s="19"/>
      <c r="H9" s="19">
        <v>1</v>
      </c>
      <c r="I9" s="20">
        <v>0</v>
      </c>
      <c r="J9" s="21">
        <v>3037499.9</v>
      </c>
      <c r="K9" s="22">
        <v>0</v>
      </c>
      <c r="L9" s="22">
        <v>9.2370000000000008E-2</v>
      </c>
      <c r="M9" s="66">
        <v>97.703000000000003</v>
      </c>
      <c r="N9" s="23">
        <v>0.26301369863013696</v>
      </c>
      <c r="O9" s="23">
        <v>0.26027397260273966</v>
      </c>
      <c r="P9" s="68"/>
      <c r="Q9" s="68"/>
      <c r="R9" s="68"/>
      <c r="S9" s="68"/>
      <c r="T9" s="68"/>
      <c r="U9" s="68"/>
      <c r="V9" s="68"/>
      <c r="W9" s="131"/>
    </row>
    <row r="10" spans="2:25" ht="42" customHeight="1" thickTop="1" thickBot="1" x14ac:dyDescent="0.3">
      <c r="B10" s="142"/>
      <c r="C10" s="142"/>
      <c r="D10" s="206"/>
      <c r="E10" s="206"/>
      <c r="F10" s="167">
        <v>45720</v>
      </c>
      <c r="G10" s="12"/>
      <c r="H10" s="12">
        <v>1</v>
      </c>
      <c r="I10" s="24">
        <v>0</v>
      </c>
      <c r="J10" s="134">
        <v>4749999.9000000004</v>
      </c>
      <c r="K10" s="15">
        <v>0</v>
      </c>
      <c r="L10" s="15">
        <v>9.0700000000000003E-2</v>
      </c>
      <c r="M10" s="67">
        <v>95.671999999999997</v>
      </c>
      <c r="N10" s="16">
        <v>0.50958904109589043</v>
      </c>
      <c r="O10" s="16">
        <v>0.50958904109589032</v>
      </c>
      <c r="P10" s="68"/>
      <c r="Q10" s="68"/>
      <c r="R10" s="68"/>
      <c r="S10" s="68"/>
      <c r="T10" s="68"/>
      <c r="U10" s="68"/>
      <c r="V10" s="68"/>
      <c r="W10" s="131"/>
    </row>
    <row r="11" spans="2:25" ht="42" customHeight="1" thickTop="1" thickBot="1" x14ac:dyDescent="0.3">
      <c r="B11" s="142"/>
      <c r="C11" s="142"/>
      <c r="D11" s="207"/>
      <c r="E11" s="207"/>
      <c r="F11" s="17">
        <v>45811</v>
      </c>
      <c r="G11" s="18"/>
      <c r="H11" s="19">
        <v>1</v>
      </c>
      <c r="I11" s="20">
        <v>0</v>
      </c>
      <c r="J11" s="21">
        <v>6059999.5999999996</v>
      </c>
      <c r="K11" s="22">
        <v>0</v>
      </c>
      <c r="L11" s="22">
        <v>9.0429999999999996E-2</v>
      </c>
      <c r="M11" s="66">
        <v>93.641000000000005</v>
      </c>
      <c r="N11" s="23">
        <v>0.75890410958904109</v>
      </c>
      <c r="O11" s="23">
        <v>0.75890410958904109</v>
      </c>
      <c r="P11" s="68"/>
      <c r="Q11" s="68"/>
      <c r="R11" s="68"/>
      <c r="S11" s="68"/>
      <c r="T11" s="68"/>
      <c r="U11" s="68"/>
      <c r="V11" s="68"/>
      <c r="W11" s="131"/>
    </row>
    <row r="12" spans="2:25" ht="42" customHeight="1" thickTop="1" thickBot="1" x14ac:dyDescent="0.3">
      <c r="B12" s="142"/>
      <c r="C12" s="142"/>
      <c r="D12" s="200" t="s">
        <v>28</v>
      </c>
      <c r="E12" s="200"/>
      <c r="F12" s="200"/>
      <c r="G12" s="200"/>
      <c r="H12" s="200"/>
      <c r="I12" s="200"/>
      <c r="J12" s="143">
        <v>16487499.199999999</v>
      </c>
      <c r="K12" s="147"/>
      <c r="L12" s="147"/>
      <c r="M12" s="147"/>
      <c r="N12" s="146">
        <v>0.47639577498230357</v>
      </c>
      <c r="O12" s="146">
        <v>0.47545234544760306</v>
      </c>
      <c r="P12" s="68"/>
      <c r="Q12" s="68"/>
      <c r="R12" s="68"/>
      <c r="S12" s="68"/>
      <c r="T12" s="68"/>
      <c r="U12" s="68"/>
      <c r="V12" s="68"/>
      <c r="W12" s="131"/>
    </row>
    <row r="13" spans="2:25" ht="42" customHeight="1" thickTop="1" thickBot="1" x14ac:dyDescent="0.3">
      <c r="B13" s="142"/>
      <c r="C13" s="142"/>
      <c r="D13" s="203" t="s">
        <v>52</v>
      </c>
      <c r="E13" s="197"/>
      <c r="F13" s="17">
        <v>45987</v>
      </c>
      <c r="G13" s="18" t="s">
        <v>2</v>
      </c>
      <c r="H13" s="19">
        <v>8</v>
      </c>
      <c r="I13" s="20">
        <v>6.25E-2</v>
      </c>
      <c r="J13" s="21">
        <v>9395409.9000000004</v>
      </c>
      <c r="K13" s="22">
        <v>-1.2548858175295757E-2</v>
      </c>
      <c r="L13" s="22">
        <v>6.9919999999999996E-2</v>
      </c>
      <c r="M13" s="66">
        <v>99.106999999999999</v>
      </c>
      <c r="N13" s="23">
        <v>1.2410958904109588</v>
      </c>
      <c r="O13" s="23">
        <v>1.1791461623470276</v>
      </c>
      <c r="P13" s="68"/>
      <c r="Q13" s="68"/>
      <c r="R13" s="68"/>
      <c r="S13" s="68"/>
      <c r="T13" s="68"/>
      <c r="U13" s="68"/>
      <c r="V13" s="68"/>
      <c r="W13" s="131"/>
    </row>
    <row r="14" spans="2:25" ht="42" customHeight="1" thickTop="1" thickBot="1" x14ac:dyDescent="0.3">
      <c r="B14" s="142"/>
      <c r="C14" s="142"/>
      <c r="D14" s="203"/>
      <c r="E14" s="197"/>
      <c r="F14" s="119">
        <v>46260</v>
      </c>
      <c r="G14" s="11" t="s">
        <v>2</v>
      </c>
      <c r="H14" s="12">
        <v>15</v>
      </c>
      <c r="I14" s="13">
        <v>7.4999999999999997E-2</v>
      </c>
      <c r="J14" s="168">
        <v>30642948.600000001</v>
      </c>
      <c r="K14" s="15">
        <v>0</v>
      </c>
      <c r="L14" s="15">
        <v>8.4589999999999999E-2</v>
      </c>
      <c r="M14" s="67">
        <v>98.305000000000007</v>
      </c>
      <c r="N14" s="16">
        <v>1.989041095890411</v>
      </c>
      <c r="O14" s="16">
        <v>1.9186950462602945</v>
      </c>
      <c r="P14" s="68"/>
      <c r="Q14" s="68"/>
      <c r="R14" s="68"/>
      <c r="S14" s="68"/>
      <c r="T14" s="68"/>
      <c r="U14" s="68"/>
      <c r="V14" s="68"/>
      <c r="W14" s="131"/>
      <c r="X14" s="25"/>
    </row>
    <row r="15" spans="2:25" ht="42" customHeight="1" thickTop="1" thickBot="1" x14ac:dyDescent="0.3">
      <c r="B15" s="142"/>
      <c r="C15" s="142"/>
      <c r="D15" s="203"/>
      <c r="E15" s="197"/>
      <c r="F15" s="17">
        <v>46694</v>
      </c>
      <c r="G15" s="18" t="s">
        <v>2</v>
      </c>
      <c r="H15" s="19">
        <v>8</v>
      </c>
      <c r="I15" s="20">
        <v>5.7500000000000002E-2</v>
      </c>
      <c r="J15" s="21">
        <v>20143990.899999999</v>
      </c>
      <c r="K15" s="22">
        <v>0</v>
      </c>
      <c r="L15" s="22">
        <v>9.0200000000000002E-2</v>
      </c>
      <c r="M15" s="66">
        <v>91.262</v>
      </c>
      <c r="N15" s="23">
        <v>3.1780821917808217</v>
      </c>
      <c r="O15" s="23">
        <v>2.8405263446769613</v>
      </c>
      <c r="P15" s="178"/>
      <c r="Q15" s="178"/>
      <c r="R15" s="178"/>
      <c r="S15" s="178"/>
      <c r="T15" s="178"/>
      <c r="U15" s="178"/>
      <c r="V15" s="178"/>
      <c r="W15" s="131"/>
      <c r="X15" s="25"/>
    </row>
    <row r="16" spans="2:25" ht="42" customHeight="1" thickTop="1" thickBot="1" x14ac:dyDescent="0.3">
      <c r="B16" s="142"/>
      <c r="C16" s="142"/>
      <c r="D16" s="203"/>
      <c r="E16" s="197"/>
      <c r="F16" s="119">
        <v>46871</v>
      </c>
      <c r="G16" s="11" t="s">
        <v>2</v>
      </c>
      <c r="H16" s="12">
        <v>16</v>
      </c>
      <c r="I16" s="13">
        <v>0.06</v>
      </c>
      <c r="J16" s="168">
        <v>37709562.700000003</v>
      </c>
      <c r="K16" s="15">
        <v>1.061865260251614E-3</v>
      </c>
      <c r="L16" s="15">
        <v>9.2030000000000001E-2</v>
      </c>
      <c r="M16" s="67">
        <v>90.353999999999999</v>
      </c>
      <c r="N16" s="16">
        <v>3.6630136986301371</v>
      </c>
      <c r="O16" s="16">
        <v>3.3128525304562868</v>
      </c>
      <c r="P16" s="68"/>
      <c r="Q16" s="201" t="s">
        <v>29</v>
      </c>
      <c r="R16" s="202"/>
      <c r="S16" s="175"/>
      <c r="T16" s="26"/>
      <c r="U16" s="27">
        <v>16487499.199999999</v>
      </c>
      <c r="V16" s="28">
        <v>2.9486778408223998E-2</v>
      </c>
      <c r="W16" s="131"/>
      <c r="X16" s="25"/>
    </row>
    <row r="17" spans="2:25" ht="42" customHeight="1" thickTop="1" thickBot="1" x14ac:dyDescent="0.3">
      <c r="B17" s="142"/>
      <c r="C17" s="142"/>
      <c r="D17" s="203"/>
      <c r="E17" s="197"/>
      <c r="F17" s="17">
        <v>47744</v>
      </c>
      <c r="G17" s="18" t="s">
        <v>2</v>
      </c>
      <c r="H17" s="19">
        <v>16</v>
      </c>
      <c r="I17" s="20">
        <v>7.7499999999999999E-2</v>
      </c>
      <c r="J17" s="21">
        <v>22953093.399999999</v>
      </c>
      <c r="K17" s="22">
        <v>1.7457267467866212E-3</v>
      </c>
      <c r="L17" s="22">
        <v>9.5159999999999995E-2</v>
      </c>
      <c r="M17" s="66">
        <v>92.129000000000005</v>
      </c>
      <c r="N17" s="23">
        <v>6.0547945205479454</v>
      </c>
      <c r="O17" s="23">
        <v>4.6373351991978682</v>
      </c>
      <c r="P17" s="68"/>
      <c r="Q17" s="176" t="s">
        <v>30</v>
      </c>
      <c r="R17" s="177"/>
      <c r="S17" s="177"/>
      <c r="T17" s="29"/>
      <c r="U17" s="30">
        <v>351510735.5</v>
      </c>
      <c r="V17" s="65">
        <v>0.62865320204536157</v>
      </c>
      <c r="W17" s="131"/>
    </row>
    <row r="18" spans="2:25" ht="42" customHeight="1" thickTop="1" thickBot="1" x14ac:dyDescent="0.3">
      <c r="B18" s="142"/>
      <c r="C18" s="142"/>
      <c r="D18" s="203"/>
      <c r="E18" s="197"/>
      <c r="F18" s="119">
        <v>47933</v>
      </c>
      <c r="G18" s="11"/>
      <c r="H18" s="12">
        <v>10</v>
      </c>
      <c r="I18" s="13">
        <v>7.0000000000000007E-2</v>
      </c>
      <c r="J18" s="168">
        <v>30309344.399999999</v>
      </c>
      <c r="K18" s="15">
        <v>0</v>
      </c>
      <c r="L18" s="15">
        <v>9.6669999999999992E-2</v>
      </c>
      <c r="M18" s="67">
        <v>87.38</v>
      </c>
      <c r="N18" s="16">
        <v>6.5726027397260278</v>
      </c>
      <c r="O18" s="16">
        <v>5.2346144910342938</v>
      </c>
      <c r="P18" s="68"/>
      <c r="Q18" s="174" t="s">
        <v>31</v>
      </c>
      <c r="R18" s="26"/>
      <c r="S18" s="26"/>
      <c r="T18" s="26"/>
      <c r="U18" s="27">
        <v>191150647.95316768</v>
      </c>
      <c r="V18" s="28">
        <v>0.34186001954641437</v>
      </c>
      <c r="W18" s="131"/>
    </row>
    <row r="19" spans="2:25" ht="42" customHeight="1" thickTop="1" thickBot="1" x14ac:dyDescent="0.3">
      <c r="B19" s="142"/>
      <c r="C19" s="142"/>
      <c r="D19" s="203"/>
      <c r="E19" s="197"/>
      <c r="F19" s="17">
        <v>48395</v>
      </c>
      <c r="G19" s="18" t="s">
        <v>2</v>
      </c>
      <c r="H19" s="19">
        <v>16</v>
      </c>
      <c r="I19" s="20">
        <v>7.0000000000000007E-2</v>
      </c>
      <c r="J19" s="21">
        <v>27972627</v>
      </c>
      <c r="K19" s="22">
        <v>0</v>
      </c>
      <c r="L19" s="22">
        <v>9.8130000000000009E-2</v>
      </c>
      <c r="M19" s="66">
        <v>85.057000000000002</v>
      </c>
      <c r="N19" s="23">
        <v>7.838356164383562</v>
      </c>
      <c r="O19" s="23">
        <v>6.0669996676630182</v>
      </c>
      <c r="P19" s="125"/>
      <c r="Q19" s="103"/>
      <c r="R19" s="104"/>
      <c r="S19" s="104"/>
      <c r="T19" s="104"/>
      <c r="U19" s="105"/>
      <c r="V19" s="106"/>
      <c r="W19" s="131"/>
      <c r="X19" s="32"/>
    </row>
    <row r="20" spans="2:25" ht="42" customHeight="1" thickTop="1" thickBot="1" x14ac:dyDescent="0.3">
      <c r="B20" s="142"/>
      <c r="C20" s="142"/>
      <c r="D20" s="203"/>
      <c r="E20" s="197"/>
      <c r="F20" s="123">
        <v>48619</v>
      </c>
      <c r="G20" s="11" t="s">
        <v>2</v>
      </c>
      <c r="H20" s="12">
        <v>11</v>
      </c>
      <c r="I20" s="13">
        <v>0.13250000000000001</v>
      </c>
      <c r="J20" s="168">
        <v>27840850.199999999</v>
      </c>
      <c r="K20" s="15">
        <v>0</v>
      </c>
      <c r="L20" s="15">
        <v>9.9469999999999989E-2</v>
      </c>
      <c r="M20" s="67">
        <v>118.145</v>
      </c>
      <c r="N20" s="16">
        <v>8.4520547945205475</v>
      </c>
      <c r="O20" s="16">
        <v>5.4737023714081259</v>
      </c>
      <c r="P20" s="126"/>
      <c r="Q20" s="156" t="s">
        <v>32</v>
      </c>
      <c r="R20" s="156"/>
      <c r="S20" s="156"/>
      <c r="T20" s="156"/>
      <c r="U20" s="157">
        <v>559148882.65316772</v>
      </c>
      <c r="V20" s="158">
        <v>1</v>
      </c>
      <c r="W20" s="131"/>
      <c r="X20" s="32"/>
    </row>
    <row r="21" spans="2:25" ht="42" customHeight="1" thickTop="1" thickBot="1" x14ac:dyDescent="0.3">
      <c r="B21" s="142"/>
      <c r="C21" s="142"/>
      <c r="D21" s="203"/>
      <c r="E21" s="197"/>
      <c r="F21" s="17">
        <v>49235</v>
      </c>
      <c r="G21" s="18" t="s">
        <v>2</v>
      </c>
      <c r="H21" s="19">
        <v>16</v>
      </c>
      <c r="I21" s="20">
        <v>7.2499999999999995E-2</v>
      </c>
      <c r="J21" s="21">
        <v>28369603.199999999</v>
      </c>
      <c r="K21" s="22">
        <v>0</v>
      </c>
      <c r="L21" s="22">
        <v>0.10122</v>
      </c>
      <c r="M21" s="66">
        <v>82.265000000000001</v>
      </c>
      <c r="N21" s="23">
        <v>10.139726027397261</v>
      </c>
      <c r="O21" s="23">
        <v>6.7129021759603482</v>
      </c>
      <c r="P21" s="126"/>
      <c r="Q21" s="156"/>
      <c r="R21" s="156"/>
      <c r="S21" s="156"/>
      <c r="T21" s="156"/>
      <c r="U21" s="157"/>
      <c r="V21" s="158"/>
      <c r="W21" s="131"/>
      <c r="X21" s="32"/>
    </row>
    <row r="22" spans="2:25" ht="42" customHeight="1" thickTop="1" thickBot="1" x14ac:dyDescent="0.3">
      <c r="B22" s="142"/>
      <c r="C22" s="142"/>
      <c r="D22" s="203"/>
      <c r="E22" s="197"/>
      <c r="F22" s="123">
        <v>49865</v>
      </c>
      <c r="G22" s="11" t="s">
        <v>2</v>
      </c>
      <c r="H22" s="12">
        <v>16</v>
      </c>
      <c r="I22" s="13">
        <v>6.25E-2</v>
      </c>
      <c r="J22" s="168">
        <v>17508584.800000001</v>
      </c>
      <c r="K22" s="15">
        <v>2.8565577035396768E-4</v>
      </c>
      <c r="L22" s="15">
        <v>0.10378999999999999</v>
      </c>
      <c r="M22" s="67">
        <v>72.518000000000001</v>
      </c>
      <c r="N22" s="16">
        <v>11.865753424657534</v>
      </c>
      <c r="O22" s="16">
        <v>8.0166224095707292</v>
      </c>
      <c r="P22" s="126"/>
      <c r="Q22" s="159"/>
      <c r="R22" s="159"/>
      <c r="S22" s="159"/>
      <c r="T22" s="159"/>
      <c r="U22" s="160"/>
      <c r="V22" s="161"/>
      <c r="W22" s="131"/>
      <c r="X22" s="32"/>
    </row>
    <row r="23" spans="2:25" ht="42" customHeight="1" thickTop="1" thickBot="1" x14ac:dyDescent="0.3">
      <c r="B23" s="142"/>
      <c r="C23" s="142"/>
      <c r="D23" s="203"/>
      <c r="E23" s="197"/>
      <c r="F23" s="17">
        <v>52014</v>
      </c>
      <c r="G23" s="18" t="s">
        <v>2</v>
      </c>
      <c r="H23" s="19">
        <v>21</v>
      </c>
      <c r="I23" s="20">
        <v>9.2499999999999999E-2</v>
      </c>
      <c r="J23" s="21">
        <v>50337060.899999999</v>
      </c>
      <c r="K23" s="22">
        <v>0</v>
      </c>
      <c r="L23" s="22">
        <v>0.10773999999999999</v>
      </c>
      <c r="M23" s="66">
        <v>88.067999999999998</v>
      </c>
      <c r="N23" s="23">
        <v>17.753424657534246</v>
      </c>
      <c r="O23" s="23">
        <v>8.6320568218695009</v>
      </c>
      <c r="P23" s="126"/>
      <c r="Q23" s="159"/>
      <c r="R23" s="159"/>
      <c r="S23" s="159"/>
      <c r="T23" s="159"/>
      <c r="U23" s="160"/>
      <c r="V23" s="161"/>
      <c r="W23" s="131"/>
      <c r="X23" s="32"/>
    </row>
    <row r="24" spans="2:25" ht="42" customHeight="1" thickTop="1" thickBot="1" x14ac:dyDescent="0.3">
      <c r="B24" s="142"/>
      <c r="C24" s="142"/>
      <c r="D24" s="203"/>
      <c r="E24" s="197"/>
      <c r="F24" s="170">
        <v>53533</v>
      </c>
      <c r="G24" s="11" t="s">
        <v>2</v>
      </c>
      <c r="H24" s="12">
        <v>23</v>
      </c>
      <c r="I24" s="13">
        <v>0.115</v>
      </c>
      <c r="J24" s="169">
        <v>9210203.5999999996</v>
      </c>
      <c r="K24" s="15">
        <v>3.5761664296575485E-2</v>
      </c>
      <c r="L24" s="15">
        <v>0.11132</v>
      </c>
      <c r="M24" s="67">
        <v>102.922</v>
      </c>
      <c r="N24" s="16">
        <v>21.915068493150685</v>
      </c>
      <c r="O24" s="16">
        <v>8.8645181241638742</v>
      </c>
      <c r="P24" s="126"/>
      <c r="Q24" s="159"/>
      <c r="R24" s="159"/>
      <c r="S24" s="159"/>
      <c r="T24" s="159"/>
      <c r="U24" s="160"/>
      <c r="V24" s="161"/>
      <c r="W24" s="131"/>
      <c r="X24" s="32"/>
    </row>
    <row r="25" spans="2:25" ht="42" customHeight="1" thickTop="1" thickBot="1" x14ac:dyDescent="0.3">
      <c r="B25" s="142"/>
      <c r="C25" s="142"/>
      <c r="D25" s="204"/>
      <c r="E25" s="205"/>
      <c r="F25" s="17">
        <v>55087</v>
      </c>
      <c r="G25" s="18" t="s">
        <v>2</v>
      </c>
      <c r="H25" s="19">
        <v>31</v>
      </c>
      <c r="I25" s="20">
        <v>7.2499999999999995E-2</v>
      </c>
      <c r="J25" s="21">
        <v>35888287.5</v>
      </c>
      <c r="K25" s="22">
        <v>1.0002752072221916E-2</v>
      </c>
      <c r="L25" s="22">
        <v>0.10883</v>
      </c>
      <c r="M25" s="66">
        <v>68.807000000000002</v>
      </c>
      <c r="N25" s="23">
        <v>26.172602739726027</v>
      </c>
      <c r="O25" s="23">
        <v>9.2368540507194137</v>
      </c>
      <c r="P25" s="126"/>
      <c r="Q25" s="159"/>
      <c r="R25" s="159"/>
      <c r="S25" s="159"/>
      <c r="T25" s="159"/>
      <c r="U25" s="160"/>
      <c r="V25" s="161"/>
      <c r="W25" s="131"/>
      <c r="X25" s="32"/>
    </row>
    <row r="26" spans="2:25" ht="42" customHeight="1" thickTop="1" thickBot="1" x14ac:dyDescent="0.3">
      <c r="B26" s="142"/>
      <c r="C26" s="142"/>
      <c r="D26" s="200" t="s">
        <v>33</v>
      </c>
      <c r="E26" s="200"/>
      <c r="F26" s="200"/>
      <c r="G26" s="200"/>
      <c r="H26" s="200"/>
      <c r="I26" s="200"/>
      <c r="J26" s="143">
        <v>348281567.10000002</v>
      </c>
      <c r="K26" s="147"/>
      <c r="L26" s="147"/>
      <c r="M26" s="147"/>
      <c r="N26" s="146">
        <v>10.329917479312865</v>
      </c>
      <c r="O26" s="146">
        <v>5.7932250668942675</v>
      </c>
      <c r="P26" s="126"/>
      <c r="Q26" s="159"/>
      <c r="R26" s="159"/>
      <c r="S26" s="159"/>
      <c r="T26" s="159"/>
      <c r="U26" s="160"/>
      <c r="V26" s="161"/>
      <c r="W26" s="131"/>
      <c r="X26" s="32"/>
    </row>
    <row r="27" spans="2:25" ht="42" hidden="1" customHeight="1" thickTop="1" thickBot="1" x14ac:dyDescent="0.3">
      <c r="B27" s="142"/>
      <c r="C27" s="142"/>
      <c r="D27" s="194" t="s">
        <v>3</v>
      </c>
      <c r="E27" s="195"/>
      <c r="F27" s="17"/>
      <c r="G27" s="18"/>
      <c r="H27" s="19"/>
      <c r="I27" s="20"/>
      <c r="J27" s="21"/>
      <c r="K27" s="22" t="e">
        <v>#DIV/0!</v>
      </c>
      <c r="L27" s="22"/>
      <c r="M27" s="66"/>
      <c r="N27" s="23"/>
      <c r="O27" s="23"/>
      <c r="P27" s="126"/>
      <c r="Q27" s="198"/>
      <c r="R27" s="198"/>
      <c r="S27" s="198"/>
      <c r="T27" s="198"/>
      <c r="U27" s="198"/>
      <c r="V27" s="198"/>
      <c r="W27" s="131"/>
      <c r="X27" s="32"/>
    </row>
    <row r="28" spans="2:25" ht="42" hidden="1" customHeight="1" thickTop="1" thickBot="1" x14ac:dyDescent="0.3">
      <c r="B28" s="142"/>
      <c r="C28" s="142"/>
      <c r="D28" s="196"/>
      <c r="E28" s="197"/>
      <c r="F28" s="119"/>
      <c r="G28" s="11"/>
      <c r="H28" s="12"/>
      <c r="I28" s="13"/>
      <c r="J28" s="122"/>
      <c r="K28" s="15" t="e">
        <v>#DIV/0!</v>
      </c>
      <c r="L28" s="15"/>
      <c r="M28" s="67"/>
      <c r="N28" s="16"/>
      <c r="O28" s="16"/>
      <c r="P28" s="126"/>
      <c r="Q28" s="68"/>
      <c r="R28" s="68"/>
      <c r="S28" s="68"/>
      <c r="T28" s="68"/>
      <c r="U28" s="68"/>
      <c r="V28" s="68"/>
      <c r="W28" s="131"/>
    </row>
    <row r="29" spans="2:25" ht="42" customHeight="1" thickTop="1" thickBot="1" x14ac:dyDescent="0.3">
      <c r="B29" s="142"/>
      <c r="C29" s="142"/>
      <c r="D29" s="196"/>
      <c r="E29" s="197"/>
      <c r="F29" s="17">
        <v>45784</v>
      </c>
      <c r="G29" s="18" t="s">
        <v>2</v>
      </c>
      <c r="H29" s="19">
        <v>11</v>
      </c>
      <c r="I29" s="20">
        <v>3.5000000000000003E-2</v>
      </c>
      <c r="J29" s="21">
        <v>13406838.470747398</v>
      </c>
      <c r="K29" s="22">
        <v>-2.0232080849440174E-2</v>
      </c>
      <c r="L29" s="22">
        <v>1.8360000000000001E-2</v>
      </c>
      <c r="M29" s="66">
        <v>101.11499999999999</v>
      </c>
      <c r="N29" s="23">
        <v>0.68493150684931503</v>
      </c>
      <c r="O29" s="23">
        <v>0.68493150684931525</v>
      </c>
      <c r="P29" s="126"/>
      <c r="Q29" s="68"/>
      <c r="R29" s="68"/>
      <c r="S29" s="68"/>
      <c r="T29" s="68"/>
      <c r="U29" s="68"/>
      <c r="V29" s="68"/>
      <c r="W29" s="131"/>
      <c r="Y29" s="25"/>
    </row>
    <row r="30" spans="2:25" ht="42" customHeight="1" thickTop="1" thickBot="1" x14ac:dyDescent="0.3">
      <c r="B30" s="142"/>
      <c r="C30" s="142"/>
      <c r="D30" s="196"/>
      <c r="E30" s="197"/>
      <c r="F30" s="119">
        <v>46463</v>
      </c>
      <c r="G30" s="11" t="s">
        <v>2</v>
      </c>
      <c r="H30" s="12">
        <v>11</v>
      </c>
      <c r="I30" s="13">
        <v>3.3000000000000002E-2</v>
      </c>
      <c r="J30" s="133">
        <v>24984401.552892603</v>
      </c>
      <c r="K30" s="15">
        <v>1.2892766545303687E-4</v>
      </c>
      <c r="L30" s="15">
        <v>4.7510000000000004E-2</v>
      </c>
      <c r="M30" s="67">
        <v>96.578000000000003</v>
      </c>
      <c r="N30" s="16">
        <v>2.5452054794520547</v>
      </c>
      <c r="O30" s="16">
        <v>2.4482764526210343</v>
      </c>
      <c r="P30" s="126"/>
      <c r="Q30" s="90"/>
      <c r="R30" s="90"/>
      <c r="S30" s="90"/>
      <c r="T30" s="90"/>
      <c r="U30" s="91"/>
      <c r="V30" s="92"/>
      <c r="W30" s="131" t="s">
        <v>94</v>
      </c>
    </row>
    <row r="31" spans="2:25" ht="42" customHeight="1" thickTop="1" thickBot="1" x14ac:dyDescent="0.3">
      <c r="B31" s="142"/>
      <c r="C31" s="142"/>
      <c r="D31" s="196"/>
      <c r="E31" s="197"/>
      <c r="F31" s="17">
        <v>47226</v>
      </c>
      <c r="G31" s="18" t="s">
        <v>2</v>
      </c>
      <c r="H31" s="19">
        <v>10</v>
      </c>
      <c r="I31" s="20">
        <v>2.2499999999999999E-2</v>
      </c>
      <c r="J31" s="21">
        <v>26930809.923935406</v>
      </c>
      <c r="K31" s="22">
        <v>4.0786902413307894E-4</v>
      </c>
      <c r="L31" s="22">
        <v>5.0189999999999999E-2</v>
      </c>
      <c r="M31" s="66">
        <v>88.787999999999997</v>
      </c>
      <c r="N31" s="23">
        <v>4.6356164383561644</v>
      </c>
      <c r="O31" s="23">
        <v>4.4008216893592493</v>
      </c>
      <c r="P31" s="126"/>
      <c r="Q31" s="68"/>
      <c r="R31" s="68"/>
      <c r="S31" s="68"/>
      <c r="T31" s="68"/>
      <c r="U31" s="68"/>
      <c r="V31" s="68"/>
      <c r="W31" s="131"/>
    </row>
    <row r="32" spans="2:25" ht="42" customHeight="1" thickTop="1" thickBot="1" x14ac:dyDescent="0.3">
      <c r="B32" s="142"/>
      <c r="C32" s="142"/>
      <c r="D32" s="196"/>
      <c r="E32" s="197"/>
      <c r="F32" s="119">
        <v>48663</v>
      </c>
      <c r="G32" s="11" t="s">
        <v>2</v>
      </c>
      <c r="H32" s="12">
        <v>20</v>
      </c>
      <c r="I32" s="13">
        <v>0.03</v>
      </c>
      <c r="J32" s="133">
        <v>16594815.6064068</v>
      </c>
      <c r="K32" s="15">
        <v>1.2892766545312639E-4</v>
      </c>
      <c r="L32" s="15">
        <v>4.9859999999999995E-2</v>
      </c>
      <c r="M32" s="67">
        <v>86.403999999999996</v>
      </c>
      <c r="N32" s="16">
        <v>8.5726027397260278</v>
      </c>
      <c r="O32" s="16">
        <v>7.4929352582077682</v>
      </c>
      <c r="P32" s="126"/>
      <c r="Q32" s="120"/>
      <c r="R32" s="68"/>
      <c r="S32" s="68"/>
      <c r="T32" s="68"/>
      <c r="U32" s="68"/>
      <c r="V32" s="68"/>
      <c r="W32" s="131"/>
    </row>
    <row r="33" spans="1:25" ht="42" customHeight="1" thickTop="1" thickBot="1" x14ac:dyDescent="0.3">
      <c r="B33" s="142"/>
      <c r="C33" s="142"/>
      <c r="D33" s="196"/>
      <c r="E33" s="197"/>
      <c r="F33" s="17">
        <v>49403</v>
      </c>
      <c r="G33" s="18" t="s">
        <v>2</v>
      </c>
      <c r="H33" s="19">
        <v>20</v>
      </c>
      <c r="I33" s="20">
        <v>4.7500000000000001E-2</v>
      </c>
      <c r="J33" s="21">
        <v>36141169.638816908</v>
      </c>
      <c r="K33" s="22">
        <v>1.2892766545327325E-4</v>
      </c>
      <c r="L33" s="22">
        <v>5.101E-2</v>
      </c>
      <c r="M33" s="66">
        <v>97.15</v>
      </c>
      <c r="N33" s="23">
        <v>10.6</v>
      </c>
      <c r="O33" s="23">
        <v>8.3734717262575682</v>
      </c>
      <c r="P33" s="126"/>
      <c r="Q33" s="68"/>
      <c r="R33" s="120"/>
      <c r="S33" s="120"/>
      <c r="T33" s="68"/>
      <c r="U33" s="68"/>
      <c r="V33" s="68"/>
      <c r="W33" s="131"/>
      <c r="Y33" s="25"/>
    </row>
    <row r="34" spans="1:25" ht="42" customHeight="1" thickTop="1" thickBot="1" x14ac:dyDescent="0.3">
      <c r="B34" s="142"/>
      <c r="C34" s="142"/>
      <c r="D34" s="196"/>
      <c r="E34" s="197"/>
      <c r="F34" s="119">
        <v>50096</v>
      </c>
      <c r="G34" s="11" t="s">
        <v>2</v>
      </c>
      <c r="H34" s="12">
        <v>18</v>
      </c>
      <c r="I34" s="13">
        <v>3.7499999999999999E-2</v>
      </c>
      <c r="J34" s="133">
        <v>41082875.072595298</v>
      </c>
      <c r="K34" s="15">
        <v>2.019832815713146E-3</v>
      </c>
      <c r="L34" s="15">
        <v>5.1529999999999992E-2</v>
      </c>
      <c r="M34" s="67">
        <v>87.283000000000001</v>
      </c>
      <c r="N34" s="16">
        <v>12.498630136986302</v>
      </c>
      <c r="O34" s="16">
        <v>9.7984922338319116</v>
      </c>
      <c r="P34" s="126"/>
      <c r="Q34" s="68"/>
      <c r="R34" s="68"/>
      <c r="S34" s="68"/>
      <c r="T34" s="68"/>
      <c r="U34" s="68"/>
      <c r="V34" s="68"/>
      <c r="W34" s="131"/>
    </row>
    <row r="35" spans="1:25" ht="42" customHeight="1" thickTop="1" thickBot="1" x14ac:dyDescent="0.3">
      <c r="B35" s="142"/>
      <c r="C35" s="142"/>
      <c r="D35" s="196"/>
      <c r="E35" s="197"/>
      <c r="F35" s="17">
        <v>54590</v>
      </c>
      <c r="G35" s="18" t="s">
        <v>2</v>
      </c>
      <c r="H35" s="19">
        <v>32</v>
      </c>
      <c r="I35" s="20">
        <v>3.7499999999999999E-2</v>
      </c>
      <c r="J35" s="21">
        <v>32009737.687773302</v>
      </c>
      <c r="K35" s="22">
        <v>1.2869263743091464E-2</v>
      </c>
      <c r="L35" s="22">
        <v>4.947E-2</v>
      </c>
      <c r="M35" s="66">
        <v>83.094999999999999</v>
      </c>
      <c r="N35" s="23">
        <v>24.81095890410959</v>
      </c>
      <c r="O35" s="23">
        <v>15.547304346617848</v>
      </c>
      <c r="P35" s="126"/>
      <c r="Q35" s="68"/>
      <c r="R35" s="68"/>
      <c r="S35" s="68"/>
      <c r="T35" s="68"/>
      <c r="U35" s="68"/>
      <c r="V35" s="68"/>
      <c r="W35" s="131"/>
      <c r="Y35" s="121"/>
    </row>
    <row r="36" spans="1:25" ht="42" customHeight="1" thickTop="1" thickBot="1" x14ac:dyDescent="0.3">
      <c r="B36" s="142"/>
      <c r="C36" s="142"/>
      <c r="D36" s="209" t="s">
        <v>34</v>
      </c>
      <c r="E36" s="209"/>
      <c r="F36" s="209"/>
      <c r="G36" s="209"/>
      <c r="H36" s="209"/>
      <c r="I36" s="209"/>
      <c r="J36" s="143">
        <v>191150647.95316768</v>
      </c>
      <c r="K36" s="144"/>
      <c r="L36" s="144"/>
      <c r="M36" s="145"/>
      <c r="N36" s="146">
        <v>10.623260948566097</v>
      </c>
      <c r="O36" s="146">
        <v>7.9312076838581973</v>
      </c>
      <c r="P36" s="68"/>
      <c r="Q36" s="68"/>
      <c r="R36" s="68"/>
      <c r="S36" s="68"/>
      <c r="T36" s="68"/>
      <c r="U36" s="68"/>
      <c r="V36" s="68"/>
      <c r="W36" s="68"/>
    </row>
    <row r="37" spans="1:25" ht="42" customHeight="1" thickTop="1" thickBot="1" x14ac:dyDescent="0.3">
      <c r="B37" s="142"/>
      <c r="C37" s="142"/>
      <c r="D37" s="215" t="s">
        <v>85</v>
      </c>
      <c r="E37" s="216"/>
      <c r="F37" s="119">
        <v>47933</v>
      </c>
      <c r="G37" s="11"/>
      <c r="H37" s="12">
        <v>10</v>
      </c>
      <c r="I37" s="13">
        <v>7.0000000000000007E-2</v>
      </c>
      <c r="J37" s="133">
        <v>3229168.4</v>
      </c>
      <c r="K37" s="15">
        <v>0</v>
      </c>
      <c r="L37" s="15">
        <v>9.5600000000000004E-2</v>
      </c>
      <c r="M37" s="67">
        <v>87.841999999999999</v>
      </c>
      <c r="N37" s="16">
        <v>6.5726027397260278</v>
      </c>
      <c r="O37" s="16">
        <v>5.2387732494352921</v>
      </c>
      <c r="P37" s="68"/>
      <c r="Q37" s="68"/>
      <c r="R37" s="68"/>
      <c r="S37" s="68"/>
      <c r="T37" s="68"/>
      <c r="U37" s="68"/>
      <c r="V37" s="68"/>
      <c r="W37" s="68"/>
    </row>
    <row r="38" spans="1:25" ht="42" customHeight="1" thickTop="1" x14ac:dyDescent="0.25">
      <c r="B38" s="142"/>
      <c r="C38" s="142"/>
      <c r="D38" s="209" t="s">
        <v>86</v>
      </c>
      <c r="E38" s="209"/>
      <c r="F38" s="209"/>
      <c r="G38" s="209"/>
      <c r="H38" s="209"/>
      <c r="I38" s="209"/>
      <c r="J38" s="143">
        <v>3229168.4</v>
      </c>
      <c r="K38" s="144"/>
      <c r="L38" s="144"/>
      <c r="M38" s="145"/>
      <c r="N38" s="146">
        <v>6.5726027397260278</v>
      </c>
      <c r="O38" s="146">
        <v>5.2387732494352921</v>
      </c>
      <c r="P38" s="68"/>
      <c r="Q38" s="68"/>
      <c r="R38" s="68"/>
      <c r="S38" s="68"/>
      <c r="T38" s="68"/>
      <c r="U38" s="68"/>
      <c r="V38" s="68"/>
      <c r="W38" s="68"/>
    </row>
    <row r="39" spans="1:25" ht="42" customHeight="1" x14ac:dyDescent="0.25">
      <c r="B39" s="142"/>
      <c r="C39" s="142"/>
      <c r="D39" s="199" t="s">
        <v>35</v>
      </c>
      <c r="E39" s="199"/>
      <c r="F39" s="199"/>
      <c r="G39" s="199"/>
      <c r="H39" s="199"/>
      <c r="I39" s="199"/>
      <c r="J39" s="143">
        <v>542661383.45316768</v>
      </c>
      <c r="K39" s="144"/>
      <c r="L39" s="144"/>
      <c r="M39" s="145"/>
      <c r="N39" s="148"/>
      <c r="O39" s="148"/>
      <c r="P39" s="68"/>
      <c r="Q39" s="94"/>
      <c r="R39" s="132"/>
      <c r="S39" s="132"/>
      <c r="T39" s="94"/>
      <c r="U39" s="68"/>
      <c r="V39" s="68"/>
      <c r="W39" s="68"/>
    </row>
    <row r="40" spans="1:25" ht="42" customHeight="1" x14ac:dyDescent="0.25">
      <c r="B40" s="142"/>
      <c r="C40" s="142"/>
      <c r="D40" s="199" t="s">
        <v>4</v>
      </c>
      <c r="E40" s="199"/>
      <c r="F40" s="199"/>
      <c r="G40" s="199"/>
      <c r="H40" s="199"/>
      <c r="I40" s="199"/>
      <c r="J40" s="143">
        <v>559148882.65316772</v>
      </c>
      <c r="K40" s="144"/>
      <c r="L40" s="144"/>
      <c r="M40" s="145"/>
      <c r="N40" s="148"/>
      <c r="O40" s="149"/>
      <c r="P40" s="68"/>
      <c r="Q40" s="70"/>
      <c r="R40" s="68"/>
      <c r="S40" s="68"/>
      <c r="T40" s="94"/>
      <c r="U40" s="68"/>
      <c r="V40" s="68"/>
      <c r="W40" s="68"/>
    </row>
    <row r="41" spans="1:25"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68"/>
      <c r="Q41" s="95"/>
      <c r="R41" s="68"/>
      <c r="S41" s="68"/>
      <c r="T41" s="68"/>
      <c r="U41" s="68"/>
      <c r="V41" s="96"/>
      <c r="W41" s="68"/>
    </row>
    <row r="42" spans="1:25" ht="66.75" hidden="1" customHeight="1" x14ac:dyDescent="0.25">
      <c r="B42" s="210"/>
      <c r="C42" s="210"/>
      <c r="D42" s="211" t="s">
        <v>27</v>
      </c>
      <c r="E42" s="212"/>
      <c r="F42" s="213" t="s">
        <v>39</v>
      </c>
      <c r="G42" s="214"/>
      <c r="H42" s="12">
        <v>2</v>
      </c>
      <c r="I42" s="24">
        <v>5.5E-2</v>
      </c>
      <c r="J42" s="208">
        <v>0</v>
      </c>
      <c r="K42" s="208"/>
      <c r="L42" s="15">
        <v>0</v>
      </c>
      <c r="M42" s="16">
        <v>0</v>
      </c>
      <c r="N42" s="16">
        <v>0</v>
      </c>
      <c r="O42" s="16"/>
      <c r="P42" s="68"/>
      <c r="Q42" s="97"/>
      <c r="R42" s="98"/>
      <c r="S42" s="98"/>
      <c r="T42" s="98"/>
      <c r="U42" s="98"/>
      <c r="V42" s="99"/>
      <c r="W42" s="68"/>
    </row>
    <row r="43" spans="1:25" ht="42" hidden="1" customHeight="1" x14ac:dyDescent="0.25">
      <c r="B43" s="33" t="s">
        <v>33</v>
      </c>
      <c r="C43" s="33"/>
      <c r="D43" s="34"/>
      <c r="E43" s="34"/>
      <c r="F43" s="34"/>
      <c r="G43" s="34"/>
      <c r="H43" s="34"/>
      <c r="I43" s="34"/>
      <c r="J43" s="34"/>
      <c r="K43" s="34"/>
      <c r="L43" s="34"/>
      <c r="M43" s="34"/>
      <c r="N43" s="34"/>
      <c r="O43" s="34"/>
      <c r="P43" s="68"/>
      <c r="Q43" s="68"/>
      <c r="R43" s="68"/>
      <c r="S43" s="68"/>
      <c r="T43" s="68"/>
      <c r="U43" s="68"/>
      <c r="V43" s="68"/>
      <c r="W43" s="68"/>
    </row>
    <row r="44" spans="1:25" ht="42" hidden="1" customHeight="1" x14ac:dyDescent="0.25">
      <c r="B44" s="35"/>
      <c r="C44" s="35"/>
      <c r="D44" s="34"/>
      <c r="E44" s="34"/>
      <c r="F44" s="34"/>
      <c r="G44" s="34"/>
      <c r="H44" s="34"/>
      <c r="I44" s="34"/>
      <c r="J44" s="34"/>
      <c r="K44" s="34"/>
      <c r="L44" s="34"/>
      <c r="M44" s="34"/>
      <c r="N44" s="34"/>
      <c r="O44" s="34"/>
      <c r="P44" s="90"/>
      <c r="Q44" s="68"/>
      <c r="R44" s="68"/>
      <c r="S44" s="68"/>
      <c r="T44" s="68"/>
      <c r="U44" s="68"/>
      <c r="V44" s="100"/>
      <c r="W44" s="68"/>
    </row>
    <row r="45" spans="1:25" ht="18" x14ac:dyDescent="0.25">
      <c r="B45" s="70"/>
      <c r="C45" s="68"/>
      <c r="D45" s="69"/>
      <c r="E45" s="69"/>
      <c r="F45" s="69"/>
      <c r="G45" s="69"/>
      <c r="H45" s="69"/>
      <c r="I45" s="69"/>
      <c r="J45" s="69"/>
      <c r="K45" s="69"/>
      <c r="L45" s="69"/>
      <c r="M45" s="69"/>
      <c r="N45" s="69"/>
      <c r="O45" s="69"/>
      <c r="P45" s="68"/>
      <c r="Q45" s="68"/>
      <c r="R45" s="68"/>
      <c r="S45" s="68"/>
      <c r="T45" s="68"/>
      <c r="U45" s="68"/>
      <c r="V45" s="70"/>
      <c r="W45" s="68"/>
    </row>
    <row r="46" spans="1:25" ht="18" customHeight="1" x14ac:dyDescent="0.25">
      <c r="B46" s="68"/>
      <c r="C46" s="68"/>
      <c r="D46" s="68"/>
      <c r="E46" s="68"/>
      <c r="F46" s="68"/>
      <c r="G46" s="68"/>
      <c r="H46" s="68"/>
      <c r="I46" s="68"/>
      <c r="J46" s="68"/>
      <c r="K46" s="68"/>
      <c r="L46" s="71"/>
      <c r="M46" s="68"/>
      <c r="N46" s="70"/>
      <c r="O46" s="68"/>
      <c r="P46" s="69"/>
      <c r="Q46" s="68"/>
      <c r="R46" s="68"/>
      <c r="S46" s="68"/>
      <c r="T46" s="68"/>
      <c r="U46" s="68"/>
      <c r="V46" s="69"/>
      <c r="W46" s="68"/>
    </row>
    <row r="47" spans="1:25" ht="18" x14ac:dyDescent="0.25">
      <c r="A47" s="68"/>
      <c r="B47" s="68"/>
      <c r="C47" s="68"/>
      <c r="D47" s="68"/>
      <c r="E47" s="68"/>
      <c r="F47" s="68"/>
      <c r="G47" s="68"/>
      <c r="H47" s="68"/>
      <c r="I47" s="68"/>
      <c r="J47" s="68"/>
      <c r="K47" s="68"/>
      <c r="L47" s="71"/>
      <c r="M47" s="68"/>
      <c r="N47" s="68"/>
      <c r="O47" s="68"/>
      <c r="P47" s="72"/>
      <c r="Q47" s="68"/>
      <c r="R47" s="68"/>
      <c r="S47" s="68"/>
      <c r="T47" s="68"/>
      <c r="U47" s="68"/>
      <c r="V47" s="72"/>
      <c r="W47" s="68"/>
    </row>
    <row r="48" spans="1:25"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Y63" s="36"/>
    </row>
    <row r="64" spans="1:25" ht="37.5" customHeight="1" thickBot="1" x14ac:dyDescent="0.3">
      <c r="A64" s="68"/>
      <c r="B64" s="150"/>
      <c r="C64" s="150"/>
      <c r="D64" s="154">
        <v>2024</v>
      </c>
      <c r="E64" s="154">
        <v>2025</v>
      </c>
      <c r="F64" s="154">
        <v>2026</v>
      </c>
      <c r="G64" s="154">
        <v>2027</v>
      </c>
      <c r="H64" s="154">
        <v>2028</v>
      </c>
      <c r="I64" s="154">
        <v>2029</v>
      </c>
      <c r="J64" s="154">
        <v>2030</v>
      </c>
      <c r="K64" s="154">
        <v>2031</v>
      </c>
      <c r="L64" s="154">
        <v>2032</v>
      </c>
      <c r="M64" s="154">
        <v>2033</v>
      </c>
      <c r="N64" s="154">
        <v>2034</v>
      </c>
      <c r="O64" s="154">
        <v>2035</v>
      </c>
      <c r="P64" s="154">
        <v>2036</v>
      </c>
      <c r="Q64" s="154">
        <v>2037</v>
      </c>
      <c r="R64" s="154">
        <v>2042</v>
      </c>
      <c r="S64" s="171">
        <v>2046</v>
      </c>
      <c r="T64" s="154">
        <v>2049</v>
      </c>
      <c r="U64" s="154">
        <v>2050</v>
      </c>
      <c r="V64" s="154" t="s">
        <v>5</v>
      </c>
    </row>
    <row r="65" spans="2:25" s="37" customFormat="1" ht="58.5" customHeight="1" thickTop="1" thickBot="1" x14ac:dyDescent="0.3">
      <c r="B65" s="151" t="s">
        <v>78</v>
      </c>
      <c r="C65" s="152"/>
      <c r="D65" s="14">
        <v>5677499.6999999993</v>
      </c>
      <c r="E65" s="14">
        <v>20205409.399999999</v>
      </c>
      <c r="F65" s="14">
        <v>30642948.600000001</v>
      </c>
      <c r="G65" s="14">
        <v>20143990.899999999</v>
      </c>
      <c r="H65" s="14">
        <v>37709562.700000003</v>
      </c>
      <c r="I65" s="14"/>
      <c r="J65" s="14">
        <v>22953093.399999999</v>
      </c>
      <c r="K65" s="102">
        <v>33538512.799999997</v>
      </c>
      <c r="L65" s="14">
        <v>27972627</v>
      </c>
      <c r="M65" s="14">
        <v>27840850.199999999</v>
      </c>
      <c r="N65" s="14">
        <v>28369603.199999999</v>
      </c>
      <c r="O65" s="14"/>
      <c r="P65" s="14">
        <v>17508584.800000001</v>
      </c>
      <c r="Q65" s="14"/>
      <c r="R65" s="118">
        <v>50337060.899999999</v>
      </c>
      <c r="S65" s="169">
        <v>9210203.5999999996</v>
      </c>
      <c r="T65" s="14"/>
      <c r="U65" s="14">
        <v>35888287.5</v>
      </c>
      <c r="V65" s="38">
        <v>367998234.69999999</v>
      </c>
      <c r="X65" s="1"/>
      <c r="Y65" s="1"/>
    </row>
    <row r="66" spans="2:25" s="37" customFormat="1" ht="57" customHeight="1" thickTop="1" thickBot="1" x14ac:dyDescent="0.3">
      <c r="B66" s="151" t="s">
        <v>31</v>
      </c>
      <c r="C66" s="152"/>
      <c r="D66" s="21"/>
      <c r="E66" s="21">
        <v>13406838.470747398</v>
      </c>
      <c r="F66" s="21"/>
      <c r="G66" s="21">
        <v>24984401.552892603</v>
      </c>
      <c r="H66" s="21"/>
      <c r="I66" s="21">
        <v>26930809.923935406</v>
      </c>
      <c r="J66" s="21"/>
      <c r="K66" s="21"/>
      <c r="L66" s="21"/>
      <c r="M66" s="21">
        <v>16594815.6064068</v>
      </c>
      <c r="N66" s="21"/>
      <c r="O66" s="21">
        <v>36141169.638816908</v>
      </c>
      <c r="P66" s="21"/>
      <c r="Q66" s="21">
        <v>41082875.072595298</v>
      </c>
      <c r="R66" s="21"/>
      <c r="S66" s="21"/>
      <c r="T66" s="21">
        <v>32009737.687773302</v>
      </c>
      <c r="U66" s="21"/>
      <c r="V66" s="39">
        <v>191150647.95316768</v>
      </c>
      <c r="X66" s="1"/>
      <c r="Y66" s="1"/>
    </row>
    <row r="67" spans="2:25" s="37" customFormat="1" ht="57" hidden="1" customHeight="1" x14ac:dyDescent="0.25">
      <c r="B67" s="153" t="s">
        <v>40</v>
      </c>
      <c r="C67" s="153"/>
      <c r="D67" s="40"/>
      <c r="E67" s="40"/>
      <c r="F67" s="41"/>
      <c r="G67" s="42"/>
      <c r="H67" s="40"/>
      <c r="I67" s="40"/>
      <c r="J67" s="40"/>
      <c r="K67" s="40"/>
      <c r="L67" s="40"/>
      <c r="M67" s="40"/>
      <c r="N67" s="40"/>
      <c r="O67" s="21"/>
      <c r="P67" s="21"/>
      <c r="Q67" s="21"/>
      <c r="R67" s="21"/>
      <c r="S67" s="21"/>
      <c r="T67" s="21"/>
      <c r="U67" s="43"/>
      <c r="V67" s="43"/>
      <c r="X67" s="1"/>
      <c r="Y67" s="1"/>
    </row>
    <row r="68" spans="2:25" s="37" customFormat="1" ht="57" customHeight="1" thickTop="1" thickBot="1" x14ac:dyDescent="0.3">
      <c r="B68" s="151" t="s">
        <v>5</v>
      </c>
      <c r="C68" s="152"/>
      <c r="D68" s="44">
        <v>5677499.6999999993</v>
      </c>
      <c r="E68" s="44">
        <v>33612247.870747395</v>
      </c>
      <c r="F68" s="44">
        <v>30642948.600000001</v>
      </c>
      <c r="G68" s="44">
        <v>45128392.452892601</v>
      </c>
      <c r="H68" s="44">
        <v>37709562.700000003</v>
      </c>
      <c r="I68" s="44">
        <v>26930809.923935406</v>
      </c>
      <c r="J68" s="44">
        <v>22953093.399999999</v>
      </c>
      <c r="K68" s="44">
        <v>33538512.799999997</v>
      </c>
      <c r="L68" s="44">
        <v>27972627</v>
      </c>
      <c r="M68" s="44">
        <v>44435665.806406796</v>
      </c>
      <c r="N68" s="44">
        <v>28369603.199999999</v>
      </c>
      <c r="O68" s="44">
        <v>36141169.638816908</v>
      </c>
      <c r="P68" s="44">
        <v>17508584.800000001</v>
      </c>
      <c r="Q68" s="44">
        <v>41082875.072595298</v>
      </c>
      <c r="R68" s="44">
        <v>50337060.899999999</v>
      </c>
      <c r="S68" s="44">
        <v>9210203.5999999996</v>
      </c>
      <c r="T68" s="44">
        <v>32009737.687773302</v>
      </c>
      <c r="U68" s="44">
        <v>35888287.5</v>
      </c>
      <c r="V68" s="44">
        <v>559148882.65316772</v>
      </c>
      <c r="X68" s="25"/>
      <c r="Y68" s="1"/>
    </row>
    <row r="69" spans="2:25" s="37" customFormat="1" ht="58.5" customHeight="1" thickTop="1" x14ac:dyDescent="0.25">
      <c r="B69" s="152" t="s">
        <v>80</v>
      </c>
      <c r="C69" s="152"/>
      <c r="D69" s="155">
        <v>1.0153824636222466E-2</v>
      </c>
      <c r="E69" s="155">
        <v>6.0113234441705223E-2</v>
      </c>
      <c r="F69" s="155">
        <v>5.4802843304629111E-2</v>
      </c>
      <c r="G69" s="155">
        <v>8.0709080985296569E-2</v>
      </c>
      <c r="H69" s="155">
        <v>6.7441005195374271E-2</v>
      </c>
      <c r="I69" s="155">
        <v>4.8163934078073109E-2</v>
      </c>
      <c r="J69" s="155">
        <v>4.1050056813289715E-2</v>
      </c>
      <c r="K69" s="155">
        <v>5.9981364249284339E-2</v>
      </c>
      <c r="L69" s="155">
        <v>5.0027153532471655E-2</v>
      </c>
      <c r="M69" s="155">
        <v>7.9470186179321445E-2</v>
      </c>
      <c r="N69" s="155">
        <v>5.0737118646085662E-2</v>
      </c>
      <c r="O69" s="155">
        <v>6.4636040167560832E-2</v>
      </c>
      <c r="P69" s="155">
        <v>3.1312921018319076E-2</v>
      </c>
      <c r="Q69" s="155">
        <v>7.3473946469599649E-2</v>
      </c>
      <c r="R69" s="155">
        <v>9.002443260040166E-2</v>
      </c>
      <c r="S69" s="155">
        <v>1.6471826888569428E-2</v>
      </c>
      <c r="T69" s="155">
        <v>5.724725324655347E-2</v>
      </c>
      <c r="U69" s="155">
        <v>6.4183777547242291E-2</v>
      </c>
      <c r="V69" s="155">
        <v>1</v>
      </c>
      <c r="X69" s="1"/>
      <c r="Y69" s="1"/>
    </row>
    <row r="70" spans="2:25" s="45" customFormat="1" ht="18" customHeight="1" x14ac:dyDescent="0.25">
      <c r="B70" s="81" t="s">
        <v>13</v>
      </c>
      <c r="C70" s="81"/>
      <c r="D70" s="82"/>
      <c r="E70" s="82"/>
      <c r="F70" s="82"/>
      <c r="G70" s="83" t="s">
        <v>89</v>
      </c>
      <c r="H70" s="82"/>
      <c r="I70" s="82"/>
      <c r="J70" s="46"/>
      <c r="K70" s="46"/>
      <c r="L70" s="46"/>
      <c r="M70" s="46"/>
      <c r="U70" s="68"/>
      <c r="V70" s="68"/>
      <c r="X70" s="1"/>
      <c r="Y70" s="1"/>
    </row>
    <row r="71" spans="2:25" ht="20" x14ac:dyDescent="0.25">
      <c r="B71" s="83" t="s">
        <v>41</v>
      </c>
      <c r="C71" s="83"/>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42</v>
      </c>
      <c r="C72" s="83"/>
      <c r="D72" s="84"/>
      <c r="E72" s="84"/>
      <c r="F72" s="84"/>
      <c r="G72" s="83" t="s">
        <v>43</v>
      </c>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185" t="s">
        <v>91</v>
      </c>
      <c r="C75" s="186"/>
      <c r="D75" s="186"/>
      <c r="E75" s="186"/>
      <c r="F75" s="186"/>
      <c r="G75" s="186"/>
      <c r="H75" s="186"/>
      <c r="I75" s="186"/>
      <c r="J75" s="186"/>
      <c r="K75" s="186"/>
      <c r="L75" s="186"/>
      <c r="M75" s="186"/>
      <c r="N75" s="186"/>
      <c r="O75" s="186"/>
      <c r="P75" s="186"/>
      <c r="Q75" s="186"/>
      <c r="R75" s="186"/>
      <c r="S75" s="186"/>
      <c r="T75" s="186"/>
      <c r="U75" s="186"/>
      <c r="V75" s="187"/>
      <c r="W75" s="68"/>
    </row>
    <row r="76" spans="2:25" ht="18.75" customHeight="1" x14ac:dyDescent="0.25">
      <c r="B76" s="188"/>
      <c r="C76" s="189"/>
      <c r="D76" s="189"/>
      <c r="E76" s="189"/>
      <c r="F76" s="189"/>
      <c r="G76" s="189"/>
      <c r="H76" s="189"/>
      <c r="I76" s="189"/>
      <c r="J76" s="189"/>
      <c r="K76" s="189"/>
      <c r="L76" s="189"/>
      <c r="M76" s="189"/>
      <c r="N76" s="189"/>
      <c r="O76" s="189"/>
      <c r="P76" s="189"/>
      <c r="Q76" s="189"/>
      <c r="R76" s="189"/>
      <c r="S76" s="189"/>
      <c r="T76" s="189"/>
      <c r="U76" s="189"/>
      <c r="V76" s="190"/>
      <c r="W76" s="68"/>
    </row>
    <row r="77" spans="2:25" ht="18.75" customHeight="1" x14ac:dyDescent="0.25">
      <c r="B77" s="188"/>
      <c r="C77" s="189"/>
      <c r="D77" s="189"/>
      <c r="E77" s="189"/>
      <c r="F77" s="189"/>
      <c r="G77" s="189"/>
      <c r="H77" s="189"/>
      <c r="I77" s="189"/>
      <c r="J77" s="189"/>
      <c r="K77" s="189"/>
      <c r="L77" s="189"/>
      <c r="M77" s="189"/>
      <c r="N77" s="189"/>
      <c r="O77" s="189"/>
      <c r="P77" s="189"/>
      <c r="Q77" s="189"/>
      <c r="R77" s="189"/>
      <c r="S77" s="189"/>
      <c r="T77" s="189"/>
      <c r="U77" s="189"/>
      <c r="V77" s="190"/>
      <c r="W77" s="68"/>
    </row>
    <row r="78" spans="2:25" ht="18.75" customHeight="1" x14ac:dyDescent="0.25">
      <c r="B78" s="188"/>
      <c r="C78" s="189"/>
      <c r="D78" s="189"/>
      <c r="E78" s="189"/>
      <c r="F78" s="189"/>
      <c r="G78" s="189"/>
      <c r="H78" s="189"/>
      <c r="I78" s="189"/>
      <c r="J78" s="189"/>
      <c r="K78" s="189"/>
      <c r="L78" s="189"/>
      <c r="M78" s="189"/>
      <c r="N78" s="189"/>
      <c r="O78" s="189"/>
      <c r="P78" s="189"/>
      <c r="Q78" s="189"/>
      <c r="R78" s="189"/>
      <c r="S78" s="189"/>
      <c r="T78" s="189"/>
      <c r="U78" s="189"/>
      <c r="V78" s="190"/>
      <c r="W78" s="68"/>
    </row>
    <row r="79" spans="2:25" ht="49.5" customHeight="1" x14ac:dyDescent="0.25">
      <c r="B79" s="191"/>
      <c r="C79" s="192"/>
      <c r="D79" s="192"/>
      <c r="E79" s="192"/>
      <c r="F79" s="192"/>
      <c r="G79" s="192"/>
      <c r="H79" s="192"/>
      <c r="I79" s="192"/>
      <c r="J79" s="192"/>
      <c r="K79" s="192"/>
      <c r="L79" s="192"/>
      <c r="M79" s="192"/>
      <c r="N79" s="192"/>
      <c r="O79" s="192"/>
      <c r="P79" s="192"/>
      <c r="Q79" s="192"/>
      <c r="R79" s="192"/>
      <c r="S79" s="192"/>
      <c r="T79" s="192"/>
      <c r="U79" s="192"/>
      <c r="V79" s="193"/>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12:12" ht="17.5" x14ac:dyDescent="0.25">
      <c r="L81" s="1"/>
    </row>
    <row r="82" spans="12:12"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D36:I36"/>
    <mergeCell ref="D39:I39"/>
    <mergeCell ref="D40:I40"/>
    <mergeCell ref="B42:C42"/>
    <mergeCell ref="D42:E42"/>
    <mergeCell ref="F42:G42"/>
    <mergeCell ref="D37:E37"/>
    <mergeCell ref="D38:I38"/>
    <mergeCell ref="B75:V79"/>
    <mergeCell ref="D27:E35"/>
    <mergeCell ref="Q27:V27"/>
    <mergeCell ref="Q7:V7"/>
    <mergeCell ref="D12:I12"/>
    <mergeCell ref="Q16:R16"/>
    <mergeCell ref="D26:I26"/>
    <mergeCell ref="D13:E25"/>
    <mergeCell ref="D8:E11"/>
    <mergeCell ref="J42:K4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BC0C-5127-472C-99A1-56913BCB3DF8}">
  <sheetPr codeName="Hoja6">
    <pageSetUpPr fitToPage="1"/>
  </sheetPr>
  <dimension ref="A1:CA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49" bestFit="1" customWidth="1"/>
    <col min="13" max="13" width="26.7265625" style="1" customWidth="1"/>
    <col min="14" max="14" width="29" style="1" bestFit="1" customWidth="1"/>
    <col min="15" max="15" width="26.26953125" style="1" customWidth="1"/>
    <col min="16" max="22" width="26.179687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10"/>
      <c r="C5" s="110"/>
      <c r="D5" s="107"/>
      <c r="E5" s="107"/>
      <c r="F5" s="111"/>
      <c r="G5" s="107"/>
      <c r="H5" s="107"/>
      <c r="I5" s="107"/>
      <c r="J5" s="107"/>
      <c r="K5" s="107"/>
      <c r="L5" s="107"/>
      <c r="M5" s="107"/>
      <c r="N5" s="107"/>
      <c r="O5" s="107"/>
      <c r="P5" s="107"/>
      <c r="Q5" s="107"/>
      <c r="R5" s="107"/>
      <c r="S5" s="107"/>
      <c r="T5" s="68"/>
      <c r="U5" s="68"/>
      <c r="V5" s="68"/>
      <c r="W5" s="108"/>
      <c r="X5" s="8"/>
      <c r="Y5" s="8"/>
    </row>
    <row r="6" spans="2:25" ht="20" x14ac:dyDescent="0.25">
      <c r="B6" s="112" t="s">
        <v>74</v>
      </c>
      <c r="C6" s="112"/>
      <c r="D6" s="113">
        <v>45534</v>
      </c>
      <c r="E6" s="114"/>
      <c r="F6" s="68"/>
      <c r="G6" s="68"/>
      <c r="H6" s="68"/>
      <c r="I6" s="68"/>
      <c r="J6" s="115" t="s">
        <v>0</v>
      </c>
      <c r="K6" s="116">
        <v>375.45269999999999</v>
      </c>
      <c r="L6" s="115" t="s">
        <v>1</v>
      </c>
      <c r="M6" s="117">
        <v>4132.1099999999997</v>
      </c>
      <c r="N6" s="68"/>
      <c r="O6" s="115" t="s">
        <v>47</v>
      </c>
      <c r="P6" s="68"/>
      <c r="Q6" s="68"/>
      <c r="R6" s="68"/>
      <c r="S6" s="68"/>
      <c r="T6" s="68"/>
      <c r="U6" s="68"/>
      <c r="V6" s="68"/>
      <c r="W6" s="109"/>
      <c r="X6" s="9"/>
      <c r="Y6" s="9"/>
    </row>
    <row r="7" spans="2:25" ht="66.75" customHeight="1" thickBot="1" x14ac:dyDescent="0.3">
      <c r="B7" s="162" t="s">
        <v>61</v>
      </c>
      <c r="C7" s="162"/>
      <c r="D7" s="162" t="s">
        <v>60</v>
      </c>
      <c r="E7" s="162"/>
      <c r="F7" s="162" t="s">
        <v>59</v>
      </c>
      <c r="G7" s="162" t="s">
        <v>73</v>
      </c>
      <c r="H7" s="162" t="s">
        <v>58</v>
      </c>
      <c r="I7" s="162" t="s">
        <v>57</v>
      </c>
      <c r="J7" s="162" t="s">
        <v>72</v>
      </c>
      <c r="K7" s="162" t="s">
        <v>71</v>
      </c>
      <c r="L7" s="162" t="s">
        <v>55</v>
      </c>
      <c r="M7" s="162" t="s">
        <v>54</v>
      </c>
      <c r="N7" s="162" t="s">
        <v>53</v>
      </c>
      <c r="O7" s="162" t="s">
        <v>70</v>
      </c>
      <c r="P7" s="68"/>
      <c r="Q7" s="199" t="s">
        <v>69</v>
      </c>
      <c r="R7" s="199"/>
      <c r="S7" s="199"/>
      <c r="T7" s="199"/>
      <c r="U7" s="199"/>
      <c r="V7" s="199"/>
      <c r="W7" s="68"/>
    </row>
    <row r="8" spans="2:25" ht="42" customHeight="1" thickTop="1" thickBot="1" x14ac:dyDescent="0.3">
      <c r="B8" s="142" t="s">
        <v>68</v>
      </c>
      <c r="C8" s="142"/>
      <c r="D8" s="229" t="s">
        <v>67</v>
      </c>
      <c r="E8" s="230"/>
      <c r="F8" s="18">
        <v>45539</v>
      </c>
      <c r="G8" s="18"/>
      <c r="H8" s="19">
        <v>1</v>
      </c>
      <c r="I8" s="20">
        <v>0</v>
      </c>
      <c r="J8" s="135">
        <v>638.89872244446542</v>
      </c>
      <c r="K8" s="129">
        <v>0</v>
      </c>
      <c r="L8" s="22">
        <v>9.5610000000000001E-2</v>
      </c>
      <c r="M8" s="66">
        <v>99.875</v>
      </c>
      <c r="N8" s="23">
        <v>1.3698630136986301E-2</v>
      </c>
      <c r="O8" s="23">
        <v>1.0958904109588996E-2</v>
      </c>
      <c r="P8" s="68"/>
      <c r="Q8" s="68"/>
      <c r="R8" s="68"/>
      <c r="S8" s="68"/>
      <c r="T8" s="68"/>
      <c r="U8" s="68"/>
      <c r="V8" s="68"/>
      <c r="W8" s="68"/>
    </row>
    <row r="9" spans="2:25" ht="42" customHeight="1" thickTop="1" thickBot="1" x14ac:dyDescent="0.3">
      <c r="B9" s="142"/>
      <c r="C9" s="142"/>
      <c r="D9" s="206"/>
      <c r="E9" s="231"/>
      <c r="F9" s="11">
        <v>45630</v>
      </c>
      <c r="G9" s="11"/>
      <c r="H9" s="12">
        <v>1</v>
      </c>
      <c r="I9" s="24">
        <v>0</v>
      </c>
      <c r="J9" s="127">
        <v>735.09657293731289</v>
      </c>
      <c r="K9" s="128">
        <v>0</v>
      </c>
      <c r="L9" s="15">
        <v>9.2370000000000008E-2</v>
      </c>
      <c r="M9" s="67">
        <v>97.703000000000003</v>
      </c>
      <c r="N9" s="16">
        <v>0.26301369863013696</v>
      </c>
      <c r="O9" s="16">
        <v>0.26027397260273966</v>
      </c>
      <c r="P9" s="68"/>
      <c r="Q9" s="68"/>
      <c r="R9" s="68"/>
      <c r="S9" s="68"/>
      <c r="T9" s="68"/>
      <c r="U9" s="68"/>
      <c r="V9" s="68"/>
      <c r="W9" s="68"/>
    </row>
    <row r="10" spans="2:25" ht="42" customHeight="1" thickTop="1" thickBot="1" x14ac:dyDescent="0.3">
      <c r="B10" s="142"/>
      <c r="C10" s="142"/>
      <c r="D10" s="206"/>
      <c r="E10" s="231"/>
      <c r="F10" s="18">
        <v>45720</v>
      </c>
      <c r="G10" s="18"/>
      <c r="H10" s="19">
        <v>1</v>
      </c>
      <c r="I10" s="20">
        <v>0</v>
      </c>
      <c r="J10" s="135">
        <v>1149.5337491015489</v>
      </c>
      <c r="K10" s="129">
        <v>0</v>
      </c>
      <c r="L10" s="22">
        <v>9.0700000000000003E-2</v>
      </c>
      <c r="M10" s="66">
        <v>95.671999999999997</v>
      </c>
      <c r="N10" s="23">
        <v>0.50958904109589043</v>
      </c>
      <c r="O10" s="23">
        <v>0.50958904109589032</v>
      </c>
      <c r="P10" s="70"/>
      <c r="Q10" s="68"/>
      <c r="R10" s="68"/>
      <c r="S10" s="68"/>
      <c r="T10" s="68"/>
      <c r="U10" s="68"/>
      <c r="V10" s="68"/>
      <c r="W10" s="68"/>
    </row>
    <row r="11" spans="2:25" ht="42" customHeight="1" thickTop="1" thickBot="1" x14ac:dyDescent="0.3">
      <c r="B11" s="142"/>
      <c r="C11" s="142"/>
      <c r="D11" s="207"/>
      <c r="E11" s="232"/>
      <c r="F11" s="11">
        <v>45811</v>
      </c>
      <c r="G11" s="11"/>
      <c r="H11" s="12">
        <v>1</v>
      </c>
      <c r="I11" s="24">
        <v>0</v>
      </c>
      <c r="J11" s="127">
        <v>1466.5629908206704</v>
      </c>
      <c r="K11" s="128">
        <v>0</v>
      </c>
      <c r="L11" s="15">
        <v>9.0429999999999996E-2</v>
      </c>
      <c r="M11" s="67">
        <v>93.641000000000005</v>
      </c>
      <c r="N11" s="16">
        <v>0.75890410958904109</v>
      </c>
      <c r="O11" s="16">
        <v>0.75890410958904109</v>
      </c>
      <c r="P11" s="68"/>
      <c r="Q11" s="68"/>
      <c r="R11" s="68"/>
      <c r="S11" s="68"/>
      <c r="T11" s="68"/>
      <c r="U11" s="68"/>
      <c r="V11" s="68"/>
      <c r="W11" s="68"/>
    </row>
    <row r="12" spans="2:25" ht="42" customHeight="1" thickTop="1" thickBot="1" x14ac:dyDescent="0.3">
      <c r="B12" s="142"/>
      <c r="C12" s="142"/>
      <c r="D12" s="200" t="s">
        <v>66</v>
      </c>
      <c r="E12" s="200"/>
      <c r="F12" s="200"/>
      <c r="G12" s="200"/>
      <c r="H12" s="200"/>
      <c r="I12" s="200"/>
      <c r="J12" s="143">
        <v>3990.0920353039974</v>
      </c>
      <c r="K12" s="163"/>
      <c r="L12" s="147"/>
      <c r="M12" s="147"/>
      <c r="N12" s="146">
        <v>0.47639577498230357</v>
      </c>
      <c r="O12" s="146">
        <v>0.47545234544760306</v>
      </c>
      <c r="P12" s="68"/>
      <c r="Q12" s="68"/>
      <c r="R12" s="68"/>
      <c r="S12" s="68"/>
      <c r="T12" s="68"/>
      <c r="U12" s="68"/>
      <c r="V12" s="68"/>
      <c r="W12" s="68"/>
    </row>
    <row r="13" spans="2:25" ht="42" customHeight="1" thickTop="1" thickBot="1" x14ac:dyDescent="0.3">
      <c r="B13" s="142"/>
      <c r="C13" s="142"/>
      <c r="D13" s="203" t="s">
        <v>52</v>
      </c>
      <c r="E13" s="197"/>
      <c r="F13" s="17">
        <v>45987</v>
      </c>
      <c r="G13" s="18" t="s">
        <v>2</v>
      </c>
      <c r="H13" s="19">
        <v>8</v>
      </c>
      <c r="I13" s="20">
        <v>6.25E-2</v>
      </c>
      <c r="J13" s="21">
        <v>2273.7559987512436</v>
      </c>
      <c r="K13" s="22">
        <v>-1.2548858175295757E-2</v>
      </c>
      <c r="L13" s="22">
        <v>6.9919999999999996E-2</v>
      </c>
      <c r="M13" s="66">
        <v>99.106999999999999</v>
      </c>
      <c r="N13" s="23">
        <v>1.2410958904109588</v>
      </c>
      <c r="O13" s="23">
        <v>1.1791461623470276</v>
      </c>
      <c r="P13" s="68"/>
      <c r="Q13" s="68"/>
      <c r="R13" s="68"/>
      <c r="S13" s="68"/>
      <c r="T13" s="68"/>
      <c r="U13" s="68"/>
      <c r="V13" s="68"/>
      <c r="W13" s="70"/>
    </row>
    <row r="14" spans="2:25" ht="42" customHeight="1" thickTop="1" thickBot="1" x14ac:dyDescent="0.3">
      <c r="B14" s="142"/>
      <c r="C14" s="142"/>
      <c r="D14" s="203"/>
      <c r="E14" s="197"/>
      <c r="F14" s="139">
        <v>46260</v>
      </c>
      <c r="G14" s="11" t="s">
        <v>2</v>
      </c>
      <c r="H14" s="12">
        <v>15</v>
      </c>
      <c r="I14" s="13">
        <v>7.4999999999999997E-2</v>
      </c>
      <c r="J14" s="136">
        <v>7415.8114377400416</v>
      </c>
      <c r="K14" s="15">
        <v>0</v>
      </c>
      <c r="L14" s="15">
        <v>8.4589999999999999E-2</v>
      </c>
      <c r="M14" s="67">
        <v>98.305000000000007</v>
      </c>
      <c r="N14" s="16">
        <v>1.989041095890411</v>
      </c>
      <c r="O14" s="16">
        <v>1.9186950462602945</v>
      </c>
      <c r="P14" s="68"/>
      <c r="Q14" s="68"/>
      <c r="R14" s="68"/>
      <c r="S14" s="68"/>
      <c r="T14" s="68"/>
      <c r="U14" s="68"/>
      <c r="V14" s="68"/>
      <c r="W14" s="68"/>
      <c r="X14" s="25"/>
    </row>
    <row r="15" spans="2:25" ht="42" customHeight="1" thickTop="1" thickBot="1" x14ac:dyDescent="0.3">
      <c r="B15" s="142"/>
      <c r="C15" s="142"/>
      <c r="D15" s="203"/>
      <c r="E15" s="197"/>
      <c r="F15" s="17">
        <v>46694</v>
      </c>
      <c r="G15" s="18" t="s">
        <v>2</v>
      </c>
      <c r="H15" s="19">
        <v>8</v>
      </c>
      <c r="I15" s="20">
        <v>5.7500000000000002E-2</v>
      </c>
      <c r="J15" s="21">
        <v>4874.9890249775535</v>
      </c>
      <c r="K15" s="22">
        <v>0</v>
      </c>
      <c r="L15" s="22">
        <v>9.0200000000000002E-2</v>
      </c>
      <c r="M15" s="66">
        <v>91.262</v>
      </c>
      <c r="N15" s="23">
        <v>3.1780821917808217</v>
      </c>
      <c r="O15" s="23">
        <v>2.8405263446769613</v>
      </c>
      <c r="P15" s="68"/>
      <c r="Q15" s="178"/>
      <c r="R15" s="178"/>
      <c r="S15" s="178"/>
      <c r="T15" s="178"/>
      <c r="U15" s="178"/>
      <c r="V15" s="178"/>
      <c r="W15" s="68"/>
      <c r="X15" s="25"/>
    </row>
    <row r="16" spans="2:25" ht="42" customHeight="1" thickTop="1" thickBot="1" x14ac:dyDescent="0.3">
      <c r="B16" s="142"/>
      <c r="C16" s="142"/>
      <c r="D16" s="203"/>
      <c r="E16" s="197"/>
      <c r="F16" s="139">
        <v>46871</v>
      </c>
      <c r="G16" s="11" t="s">
        <v>2</v>
      </c>
      <c r="H16" s="12">
        <v>16</v>
      </c>
      <c r="I16" s="13">
        <v>0.06</v>
      </c>
      <c r="J16" s="136">
        <v>9125.9822947598223</v>
      </c>
      <c r="K16" s="15">
        <v>1.061865260251614E-3</v>
      </c>
      <c r="L16" s="15">
        <v>9.2030000000000001E-2</v>
      </c>
      <c r="M16" s="67">
        <v>90.353999999999999</v>
      </c>
      <c r="N16" s="16">
        <v>3.6630136986301371</v>
      </c>
      <c r="O16" s="16">
        <v>3.3128525304562868</v>
      </c>
      <c r="P16" s="68"/>
      <c r="Q16" s="201" t="s">
        <v>65</v>
      </c>
      <c r="R16" s="202"/>
      <c r="S16" s="175"/>
      <c r="T16" s="26"/>
      <c r="U16" s="27">
        <v>3990.0920353039974</v>
      </c>
      <c r="V16" s="28">
        <v>2.9486778408223991E-2</v>
      </c>
      <c r="W16" s="68"/>
      <c r="X16" s="25"/>
    </row>
    <row r="17" spans="2:24" ht="42" customHeight="1" thickTop="1" thickBot="1" x14ac:dyDescent="0.3">
      <c r="B17" s="142"/>
      <c r="C17" s="142"/>
      <c r="D17" s="203"/>
      <c r="E17" s="197"/>
      <c r="F17" s="17">
        <v>47744</v>
      </c>
      <c r="G17" s="18" t="s">
        <v>2</v>
      </c>
      <c r="H17" s="19">
        <v>16</v>
      </c>
      <c r="I17" s="20">
        <v>7.7499999999999999E-2</v>
      </c>
      <c r="J17" s="21">
        <v>5554.8118031707772</v>
      </c>
      <c r="K17" s="22">
        <v>1.7457267467866212E-3</v>
      </c>
      <c r="L17" s="22">
        <v>9.5159999999999995E-2</v>
      </c>
      <c r="M17" s="66">
        <v>92.129000000000005</v>
      </c>
      <c r="N17" s="23">
        <v>6.0547945205479454</v>
      </c>
      <c r="O17" s="23">
        <v>4.6373351991978682</v>
      </c>
      <c r="P17" s="68"/>
      <c r="Q17" s="234" t="s">
        <v>64</v>
      </c>
      <c r="R17" s="235"/>
      <c r="S17" s="177"/>
      <c r="T17" s="29"/>
      <c r="U17" s="30">
        <v>85068.097291698446</v>
      </c>
      <c r="V17" s="31">
        <v>0.62865320204536157</v>
      </c>
      <c r="W17" s="68"/>
    </row>
    <row r="18" spans="2:24" ht="42" customHeight="1" thickTop="1" thickBot="1" x14ac:dyDescent="0.3">
      <c r="B18" s="142"/>
      <c r="C18" s="142"/>
      <c r="D18" s="203"/>
      <c r="E18" s="197"/>
      <c r="F18" s="139">
        <v>47933</v>
      </c>
      <c r="G18" s="11"/>
      <c r="H18" s="12">
        <v>10</v>
      </c>
      <c r="I18" s="13">
        <v>7.0000000000000007E-2</v>
      </c>
      <c r="J18" s="136">
        <v>7335.0768493578344</v>
      </c>
      <c r="K18" s="15">
        <v>0</v>
      </c>
      <c r="L18" s="15">
        <v>9.6669999999999992E-2</v>
      </c>
      <c r="M18" s="67">
        <v>87.38</v>
      </c>
      <c r="N18" s="16">
        <v>6.5726027397260278</v>
      </c>
      <c r="O18" s="16">
        <v>5.2346144910342938</v>
      </c>
      <c r="P18" s="68"/>
      <c r="Q18" s="174" t="s">
        <v>31</v>
      </c>
      <c r="R18" s="26"/>
      <c r="S18" s="26"/>
      <c r="T18" s="26"/>
      <c r="U18" s="27">
        <v>46259.815918058266</v>
      </c>
      <c r="V18" s="28">
        <v>0.34186001954641443</v>
      </c>
      <c r="W18" s="68"/>
    </row>
    <row r="19" spans="2:24" ht="42" customHeight="1" thickTop="1" thickBot="1" x14ac:dyDescent="0.3">
      <c r="B19" s="142"/>
      <c r="C19" s="142"/>
      <c r="D19" s="203"/>
      <c r="E19" s="197"/>
      <c r="F19" s="17">
        <v>48395</v>
      </c>
      <c r="G19" s="18" t="s">
        <v>2</v>
      </c>
      <c r="H19" s="19">
        <v>16</v>
      </c>
      <c r="I19" s="20">
        <v>7.0000000000000007E-2</v>
      </c>
      <c r="J19" s="21">
        <v>6769.5746241024563</v>
      </c>
      <c r="K19" s="22">
        <v>0</v>
      </c>
      <c r="L19" s="22">
        <v>9.8130000000000009E-2</v>
      </c>
      <c r="M19" s="66">
        <v>85.057000000000002</v>
      </c>
      <c r="N19" s="23">
        <v>7.838356164383562</v>
      </c>
      <c r="O19" s="23">
        <v>6.0669996676630182</v>
      </c>
      <c r="P19" s="68"/>
      <c r="Q19" s="103"/>
      <c r="R19" s="104"/>
      <c r="S19" s="104"/>
      <c r="T19" s="104"/>
      <c r="U19" s="105"/>
      <c r="V19" s="106"/>
      <c r="W19" s="68"/>
      <c r="X19" s="32"/>
    </row>
    <row r="20" spans="2:24" ht="42" customHeight="1" thickTop="1" thickBot="1" x14ac:dyDescent="0.3">
      <c r="B20" s="142"/>
      <c r="C20" s="142"/>
      <c r="D20" s="203"/>
      <c r="E20" s="197"/>
      <c r="F20" s="139">
        <v>48619</v>
      </c>
      <c r="G20" s="11" t="s">
        <v>2</v>
      </c>
      <c r="H20" s="12">
        <v>11</v>
      </c>
      <c r="I20" s="13">
        <v>0.13250000000000001</v>
      </c>
      <c r="J20" s="136">
        <v>6737.6837015471519</v>
      </c>
      <c r="K20" s="15">
        <v>0</v>
      </c>
      <c r="L20" s="15">
        <v>9.9469999999999989E-2</v>
      </c>
      <c r="M20" s="67">
        <v>118.145</v>
      </c>
      <c r="N20" s="16">
        <v>8.4520547945205475</v>
      </c>
      <c r="O20" s="16">
        <v>5.4737023714081259</v>
      </c>
      <c r="P20" s="68"/>
      <c r="Q20" s="156" t="s">
        <v>4</v>
      </c>
      <c r="R20" s="156"/>
      <c r="S20" s="156"/>
      <c r="T20" s="156"/>
      <c r="U20" s="157">
        <v>135318.00524506072</v>
      </c>
      <c r="V20" s="158">
        <v>1</v>
      </c>
      <c r="W20" s="68"/>
      <c r="X20" s="32"/>
    </row>
    <row r="21" spans="2:24" ht="42" customHeight="1" thickTop="1" thickBot="1" x14ac:dyDescent="0.3">
      <c r="B21" s="142"/>
      <c r="C21" s="142"/>
      <c r="D21" s="203"/>
      <c r="E21" s="197"/>
      <c r="F21" s="17">
        <v>49235</v>
      </c>
      <c r="G21" s="18" t="s">
        <v>2</v>
      </c>
      <c r="H21" s="19">
        <v>16</v>
      </c>
      <c r="I21" s="20">
        <v>7.2499999999999995E-2</v>
      </c>
      <c r="J21" s="21">
        <v>6865.6456870702868</v>
      </c>
      <c r="K21" s="22">
        <v>0</v>
      </c>
      <c r="L21" s="22">
        <v>0.10122</v>
      </c>
      <c r="M21" s="66">
        <v>82.265000000000001</v>
      </c>
      <c r="N21" s="23">
        <v>10.139726027397261</v>
      </c>
      <c r="O21" s="23">
        <v>6.7129021759603482</v>
      </c>
      <c r="P21" s="68"/>
      <c r="Q21" s="156"/>
      <c r="R21" s="156"/>
      <c r="S21" s="156"/>
      <c r="T21" s="156"/>
      <c r="U21" s="157"/>
      <c r="V21" s="158"/>
      <c r="W21" s="68"/>
      <c r="X21" s="32"/>
    </row>
    <row r="22" spans="2:24" ht="42" customHeight="1" thickTop="1" thickBot="1" x14ac:dyDescent="0.3">
      <c r="B22" s="142"/>
      <c r="C22" s="142"/>
      <c r="D22" s="203"/>
      <c r="E22" s="197"/>
      <c r="F22" s="139">
        <v>49865</v>
      </c>
      <c r="G22" s="11" t="s">
        <v>2</v>
      </c>
      <c r="H22" s="12">
        <v>16</v>
      </c>
      <c r="I22" s="13">
        <v>6.25E-2</v>
      </c>
      <c r="J22" s="136">
        <v>4237.2020105950714</v>
      </c>
      <c r="K22" s="15">
        <v>2.8565577035396768E-4</v>
      </c>
      <c r="L22" s="15">
        <v>0.10378999999999999</v>
      </c>
      <c r="M22" s="67">
        <v>72.518000000000001</v>
      </c>
      <c r="N22" s="16">
        <v>11.865753424657534</v>
      </c>
      <c r="O22" s="16">
        <v>8.0166224095707292</v>
      </c>
      <c r="P22" s="68"/>
      <c r="Q22" s="159"/>
      <c r="R22" s="159"/>
      <c r="S22" s="159"/>
      <c r="T22" s="159"/>
      <c r="U22" s="160"/>
      <c r="V22" s="161"/>
      <c r="W22" s="68"/>
      <c r="X22" s="32"/>
    </row>
    <row r="23" spans="2:24" ht="42" customHeight="1" thickTop="1" thickBot="1" x14ac:dyDescent="0.3">
      <c r="B23" s="142"/>
      <c r="C23" s="142"/>
      <c r="D23" s="203"/>
      <c r="E23" s="197"/>
      <c r="F23" s="17">
        <v>52014</v>
      </c>
      <c r="G23" s="18" t="s">
        <v>2</v>
      </c>
      <c r="H23" s="19">
        <v>21</v>
      </c>
      <c r="I23" s="20">
        <v>9.2499999999999999E-2</v>
      </c>
      <c r="J23" s="21">
        <v>12181.926642804767</v>
      </c>
      <c r="K23" s="22">
        <v>0</v>
      </c>
      <c r="L23" s="22">
        <v>0.10773999999999999</v>
      </c>
      <c r="M23" s="66">
        <v>88.067999999999998</v>
      </c>
      <c r="N23" s="23">
        <v>17.753424657534246</v>
      </c>
      <c r="O23" s="23">
        <v>8.6320568218695009</v>
      </c>
      <c r="P23" s="68"/>
      <c r="Q23" s="159"/>
      <c r="R23" s="159"/>
      <c r="S23" s="159"/>
      <c r="T23" s="159"/>
      <c r="U23" s="160"/>
      <c r="V23" s="161"/>
      <c r="W23" s="68"/>
      <c r="X23" s="32"/>
    </row>
    <row r="24" spans="2:24" ht="42" customHeight="1" thickTop="1" thickBot="1" x14ac:dyDescent="0.3">
      <c r="B24" s="142"/>
      <c r="C24" s="142"/>
      <c r="D24" s="203"/>
      <c r="E24" s="197"/>
      <c r="F24" s="173">
        <v>53533</v>
      </c>
      <c r="G24" s="11" t="s">
        <v>2</v>
      </c>
      <c r="H24" s="12">
        <v>23</v>
      </c>
      <c r="I24" s="13">
        <v>0.115</v>
      </c>
      <c r="J24" s="172">
        <v>2228.9347573031696</v>
      </c>
      <c r="K24" s="15">
        <v>3.5761664296575485E-2</v>
      </c>
      <c r="L24" s="15">
        <v>0.11132</v>
      </c>
      <c r="M24" s="67">
        <v>102.922</v>
      </c>
      <c r="N24" s="16">
        <v>21.915068493150685</v>
      </c>
      <c r="O24" s="16">
        <v>8.8645181241638742</v>
      </c>
      <c r="P24" s="68"/>
      <c r="Q24" s="159"/>
      <c r="R24" s="159"/>
      <c r="S24" s="159"/>
      <c r="T24" s="159"/>
      <c r="U24" s="160"/>
      <c r="V24" s="161"/>
      <c r="W24" s="68"/>
      <c r="X24" s="32"/>
    </row>
    <row r="25" spans="2:24" ht="42" customHeight="1" thickTop="1" thickBot="1" x14ac:dyDescent="0.3">
      <c r="B25" s="142"/>
      <c r="C25" s="142"/>
      <c r="D25" s="203"/>
      <c r="E25" s="197"/>
      <c r="F25" s="17">
        <v>55087</v>
      </c>
      <c r="G25" s="18" t="s">
        <v>2</v>
      </c>
      <c r="H25" s="19">
        <v>31</v>
      </c>
      <c r="I25" s="20">
        <v>7.2499999999999995E-2</v>
      </c>
      <c r="J25" s="21">
        <v>8685.2207467855405</v>
      </c>
      <c r="K25" s="22">
        <v>1.0002752072221916E-2</v>
      </c>
      <c r="L25" s="22">
        <v>0.10883</v>
      </c>
      <c r="M25" s="66">
        <v>68.807000000000002</v>
      </c>
      <c r="N25" s="23">
        <v>26.172602739726027</v>
      </c>
      <c r="O25" s="23">
        <v>9.2368540507194137</v>
      </c>
      <c r="P25" s="68"/>
      <c r="Q25" s="159"/>
      <c r="R25" s="159"/>
      <c r="S25" s="159"/>
      <c r="T25" s="159"/>
      <c r="U25" s="160"/>
      <c r="V25" s="161"/>
      <c r="W25" s="68"/>
      <c r="X25" s="32"/>
    </row>
    <row r="26" spans="2:24" ht="42" customHeight="1" thickTop="1" thickBot="1" x14ac:dyDescent="0.3">
      <c r="B26" s="142"/>
      <c r="C26" s="142"/>
      <c r="D26" s="233" t="s">
        <v>50</v>
      </c>
      <c r="E26" s="233"/>
      <c r="F26" s="233"/>
      <c r="G26" s="233"/>
      <c r="H26" s="233"/>
      <c r="I26" s="233"/>
      <c r="J26" s="143">
        <v>84286.61557896572</v>
      </c>
      <c r="K26" s="163"/>
      <c r="L26" s="147"/>
      <c r="M26" s="147"/>
      <c r="N26" s="146">
        <v>10.329917479312865</v>
      </c>
      <c r="O26" s="146">
        <v>5.7932250668942675</v>
      </c>
      <c r="P26" s="68"/>
      <c r="Q26" s="159"/>
      <c r="R26" s="159"/>
      <c r="S26" s="159"/>
      <c r="T26" s="159"/>
      <c r="U26" s="160"/>
      <c r="V26" s="161"/>
      <c r="W26" s="68"/>
      <c r="X26" s="101"/>
    </row>
    <row r="27" spans="2:24" ht="42" customHeight="1" thickTop="1" thickBot="1" x14ac:dyDescent="0.3">
      <c r="B27" s="142"/>
      <c r="C27" s="142"/>
      <c r="D27" s="196" t="s">
        <v>3</v>
      </c>
      <c r="E27" s="197"/>
      <c r="F27" s="17">
        <v>45784</v>
      </c>
      <c r="G27" s="18" t="s">
        <v>2</v>
      </c>
      <c r="H27" s="19">
        <v>11</v>
      </c>
      <c r="I27" s="20">
        <v>3.5000000000000003E-2</v>
      </c>
      <c r="J27" s="21">
        <v>3244.5502348067694</v>
      </c>
      <c r="K27" s="22">
        <v>-2.0232080849440174E-2</v>
      </c>
      <c r="L27" s="22">
        <v>1.8360000000000001E-2</v>
      </c>
      <c r="M27" s="66">
        <v>101.11499999999999</v>
      </c>
      <c r="N27" s="23">
        <v>0.68493150684931503</v>
      </c>
      <c r="O27" s="23">
        <v>0.68493150684931525</v>
      </c>
      <c r="P27" s="90"/>
      <c r="Q27" s="68"/>
      <c r="R27" s="68"/>
      <c r="S27" s="68"/>
      <c r="T27" s="68"/>
      <c r="U27" s="125"/>
      <c r="V27" s="68"/>
      <c r="W27" s="68"/>
      <c r="X27" s="68"/>
    </row>
    <row r="28" spans="2:24" ht="42" customHeight="1" thickTop="1" thickBot="1" x14ac:dyDescent="0.3">
      <c r="B28" s="142"/>
      <c r="C28" s="142"/>
      <c r="D28" s="196"/>
      <c r="E28" s="197"/>
      <c r="F28" s="139">
        <v>46463</v>
      </c>
      <c r="G28" s="11" t="s">
        <v>2</v>
      </c>
      <c r="H28" s="12">
        <v>11</v>
      </c>
      <c r="I28" s="13">
        <v>3.3000000000000002E-2</v>
      </c>
      <c r="J28" s="136">
        <v>6046.4028191148363</v>
      </c>
      <c r="K28" s="15">
        <v>1.2892766545303687E-4</v>
      </c>
      <c r="L28" s="15">
        <v>4.7510000000000004E-2</v>
      </c>
      <c r="M28" s="67">
        <v>96.578000000000003</v>
      </c>
      <c r="N28" s="16">
        <v>2.5452054794520547</v>
      </c>
      <c r="O28" s="16">
        <v>2.4482764526210343</v>
      </c>
      <c r="P28" s="68"/>
      <c r="Q28" s="90"/>
      <c r="R28" s="90"/>
      <c r="S28" s="90"/>
      <c r="T28" s="90"/>
      <c r="U28" s="91"/>
      <c r="V28" s="92"/>
      <c r="W28" s="68"/>
      <c r="X28" s="68"/>
    </row>
    <row r="29" spans="2:24" ht="42" customHeight="1" thickTop="1" thickBot="1" x14ac:dyDescent="0.3">
      <c r="B29" s="142"/>
      <c r="C29" s="142"/>
      <c r="D29" s="196"/>
      <c r="E29" s="197"/>
      <c r="F29" s="17">
        <v>47226</v>
      </c>
      <c r="G29" s="18" t="s">
        <v>2</v>
      </c>
      <c r="H29" s="19">
        <v>10</v>
      </c>
      <c r="I29" s="20">
        <v>2.2499999999999999E-2</v>
      </c>
      <c r="J29" s="21">
        <v>6517.4474841994543</v>
      </c>
      <c r="K29" s="22">
        <v>4.0786902413307894E-4</v>
      </c>
      <c r="L29" s="22">
        <v>5.0189999999999999E-2</v>
      </c>
      <c r="M29" s="66">
        <v>88.787999999999997</v>
      </c>
      <c r="N29" s="23">
        <v>4.6356164383561644</v>
      </c>
      <c r="O29" s="23">
        <v>4.4008216893592493</v>
      </c>
      <c r="P29" s="93"/>
      <c r="Q29" s="68"/>
      <c r="R29" s="68"/>
      <c r="S29" s="68"/>
      <c r="T29" s="68"/>
      <c r="U29" s="68"/>
      <c r="V29" s="68"/>
      <c r="W29" s="68"/>
      <c r="X29" s="68"/>
    </row>
    <row r="30" spans="2:24" ht="42" customHeight="1" thickTop="1" thickBot="1" x14ac:dyDescent="0.3">
      <c r="B30" s="142"/>
      <c r="C30" s="142"/>
      <c r="D30" s="196"/>
      <c r="E30" s="197"/>
      <c r="F30" s="139">
        <v>48663</v>
      </c>
      <c r="G30" s="11" t="s">
        <v>2</v>
      </c>
      <c r="H30" s="12">
        <v>20</v>
      </c>
      <c r="I30" s="13">
        <v>0.03</v>
      </c>
      <c r="J30" s="136">
        <v>4016.0633686922183</v>
      </c>
      <c r="K30" s="15">
        <v>1.2892766545312639E-4</v>
      </c>
      <c r="L30" s="15">
        <v>4.9859999999999995E-2</v>
      </c>
      <c r="M30" s="67">
        <v>86.403999999999996</v>
      </c>
      <c r="N30" s="16">
        <v>8.5726027397260278</v>
      </c>
      <c r="O30" s="16">
        <v>7.4929352582077682</v>
      </c>
      <c r="P30" s="68"/>
      <c r="Q30" s="68"/>
      <c r="R30" s="68"/>
      <c r="S30" s="68"/>
      <c r="T30" s="68"/>
      <c r="U30" s="68"/>
      <c r="V30" s="68"/>
      <c r="W30" s="68"/>
      <c r="X30" s="68"/>
    </row>
    <row r="31" spans="2:24" ht="42" customHeight="1" thickTop="1" thickBot="1" x14ac:dyDescent="0.3">
      <c r="B31" s="142"/>
      <c r="C31" s="142"/>
      <c r="D31" s="196"/>
      <c r="E31" s="197"/>
      <c r="F31" s="17">
        <v>49403</v>
      </c>
      <c r="G31" s="18" t="s">
        <v>2</v>
      </c>
      <c r="H31" s="19">
        <v>20</v>
      </c>
      <c r="I31" s="20">
        <v>4.7500000000000001E-2</v>
      </c>
      <c r="J31" s="21">
        <v>8746.4200224139513</v>
      </c>
      <c r="K31" s="22">
        <v>1.2892766545327325E-4</v>
      </c>
      <c r="L31" s="22">
        <v>5.101E-2</v>
      </c>
      <c r="M31" s="66">
        <v>97.15</v>
      </c>
      <c r="N31" s="23">
        <v>10.6</v>
      </c>
      <c r="O31" s="23">
        <v>8.3734717262575682</v>
      </c>
      <c r="P31" s="68"/>
      <c r="Q31" s="68"/>
      <c r="R31" s="68"/>
      <c r="S31" s="68"/>
      <c r="T31" s="68"/>
      <c r="U31" s="68"/>
      <c r="V31" s="68"/>
      <c r="W31" s="68"/>
      <c r="X31" s="68"/>
    </row>
    <row r="32" spans="2:24" ht="42" customHeight="1" thickTop="1" thickBot="1" x14ac:dyDescent="0.3">
      <c r="B32" s="142"/>
      <c r="C32" s="142"/>
      <c r="D32" s="196"/>
      <c r="E32" s="197"/>
      <c r="F32" s="139">
        <v>50096</v>
      </c>
      <c r="G32" s="11" t="s">
        <v>2</v>
      </c>
      <c r="H32" s="12">
        <v>18</v>
      </c>
      <c r="I32" s="13">
        <v>3.7499999999999999E-2</v>
      </c>
      <c r="J32" s="136">
        <v>9942.347873748593</v>
      </c>
      <c r="K32" s="15">
        <v>2.019832815713146E-3</v>
      </c>
      <c r="L32" s="15">
        <v>5.1529999999999992E-2</v>
      </c>
      <c r="M32" s="67">
        <v>87.283000000000001</v>
      </c>
      <c r="N32" s="16">
        <v>12.498630136986302</v>
      </c>
      <c r="O32" s="16">
        <v>9.7984922338319116</v>
      </c>
      <c r="P32" s="68"/>
      <c r="Q32" s="68"/>
      <c r="R32" s="68"/>
      <c r="S32" s="68"/>
      <c r="T32" s="68"/>
      <c r="U32" s="68"/>
      <c r="V32" s="68"/>
      <c r="W32" s="68"/>
      <c r="X32" s="68"/>
    </row>
    <row r="33" spans="1:24" ht="42" customHeight="1" thickTop="1" thickBot="1" x14ac:dyDescent="0.3">
      <c r="B33" s="142"/>
      <c r="C33" s="142"/>
      <c r="D33" s="204"/>
      <c r="E33" s="205"/>
      <c r="F33" s="17">
        <v>54590</v>
      </c>
      <c r="G33" s="18" t="s">
        <v>2</v>
      </c>
      <c r="H33" s="19">
        <v>32</v>
      </c>
      <c r="I33" s="20">
        <v>3.7499999999999999E-2</v>
      </c>
      <c r="J33" s="21">
        <v>7746.5841150824408</v>
      </c>
      <c r="K33" s="22">
        <v>1.2869263743091464E-2</v>
      </c>
      <c r="L33" s="22">
        <v>4.947E-2</v>
      </c>
      <c r="M33" s="66">
        <v>83.094999999999999</v>
      </c>
      <c r="N33" s="23">
        <v>24.81095890410959</v>
      </c>
      <c r="O33" s="23">
        <v>15.547304346617848</v>
      </c>
      <c r="P33" s="68"/>
      <c r="Q33" s="68"/>
      <c r="R33" s="68"/>
      <c r="S33" s="68"/>
      <c r="T33" s="68"/>
      <c r="U33" s="68"/>
      <c r="V33" s="68"/>
      <c r="W33" s="68"/>
      <c r="X33" s="68"/>
    </row>
    <row r="34" spans="1:24" ht="42" customHeight="1" thickTop="1" thickBot="1" x14ac:dyDescent="0.3">
      <c r="B34" s="142"/>
      <c r="C34" s="142"/>
      <c r="D34" s="226" t="s">
        <v>63</v>
      </c>
      <c r="E34" s="226"/>
      <c r="F34" s="226"/>
      <c r="G34" s="226"/>
      <c r="H34" s="226"/>
      <c r="I34" s="226"/>
      <c r="J34" s="143">
        <v>46259.815918058266</v>
      </c>
      <c r="K34" s="144"/>
      <c r="L34" s="144"/>
      <c r="M34" s="145"/>
      <c r="N34" s="146">
        <v>10.623260948566097</v>
      </c>
      <c r="O34" s="146">
        <v>7.9312076838581973</v>
      </c>
      <c r="P34" s="68"/>
      <c r="Q34" s="68"/>
      <c r="R34" s="68"/>
      <c r="S34" s="68"/>
      <c r="T34" s="68"/>
      <c r="U34" s="68"/>
      <c r="V34" s="68"/>
      <c r="W34" s="68"/>
      <c r="X34" s="68"/>
    </row>
    <row r="35" spans="1:24" ht="42" customHeight="1" thickTop="1" thickBot="1" x14ac:dyDescent="0.3">
      <c r="B35" s="142"/>
      <c r="C35" s="142"/>
      <c r="D35" s="227" t="s">
        <v>88</v>
      </c>
      <c r="E35" s="228"/>
      <c r="F35" s="139">
        <v>47933</v>
      </c>
      <c r="G35" s="11"/>
      <c r="H35" s="12">
        <v>10</v>
      </c>
      <c r="I35" s="13">
        <v>7.0000000000000007E-2</v>
      </c>
      <c r="J35" s="136">
        <v>781.4817127327201</v>
      </c>
      <c r="K35" s="15">
        <v>0</v>
      </c>
      <c r="L35" s="15">
        <v>9.5600000000000004E-2</v>
      </c>
      <c r="M35" s="67">
        <v>87.841999999999999</v>
      </c>
      <c r="N35" s="16">
        <v>6.5726027397260278</v>
      </c>
      <c r="O35" s="16">
        <v>5.2387732494352921</v>
      </c>
      <c r="P35" s="68"/>
      <c r="Q35" s="68"/>
      <c r="R35" s="68"/>
      <c r="S35" s="68"/>
      <c r="T35" s="68"/>
      <c r="U35" s="68"/>
      <c r="V35" s="68"/>
      <c r="W35" s="68"/>
      <c r="X35" s="68"/>
    </row>
    <row r="36" spans="1:24" ht="42" customHeight="1" thickTop="1" x14ac:dyDescent="0.25">
      <c r="B36" s="142"/>
      <c r="C36" s="142"/>
      <c r="D36" s="209" t="s">
        <v>87</v>
      </c>
      <c r="E36" s="209"/>
      <c r="F36" s="209"/>
      <c r="G36" s="209"/>
      <c r="H36" s="209"/>
      <c r="I36" s="209"/>
      <c r="J36" s="143">
        <v>781.4817127327201</v>
      </c>
      <c r="K36" s="144"/>
      <c r="L36" s="144"/>
      <c r="M36" s="145"/>
      <c r="N36" s="146">
        <v>6.5726027397260278</v>
      </c>
      <c r="O36" s="146">
        <v>5.2387732494352921</v>
      </c>
      <c r="P36" s="68"/>
      <c r="Q36" s="68"/>
      <c r="R36" s="68"/>
      <c r="S36" s="68"/>
      <c r="T36" s="68"/>
      <c r="U36" s="68"/>
      <c r="V36" s="68"/>
      <c r="W36" s="68"/>
      <c r="X36" s="68"/>
    </row>
    <row r="37" spans="1:24" ht="42" customHeight="1" x14ac:dyDescent="0.25">
      <c r="B37" s="142"/>
      <c r="C37" s="142"/>
      <c r="D37" s="199" t="s">
        <v>62</v>
      </c>
      <c r="E37" s="199"/>
      <c r="F37" s="199"/>
      <c r="G37" s="199"/>
      <c r="H37" s="199"/>
      <c r="I37" s="199"/>
      <c r="J37" s="143">
        <v>131327.91320975672</v>
      </c>
      <c r="K37" s="144"/>
      <c r="L37" s="144"/>
      <c r="M37" s="145"/>
      <c r="N37" s="148"/>
      <c r="O37" s="148"/>
      <c r="P37" s="68"/>
      <c r="Q37" s="94"/>
      <c r="R37" s="94"/>
      <c r="S37" s="94"/>
      <c r="T37" s="94"/>
      <c r="U37" s="68"/>
      <c r="V37" s="68"/>
      <c r="W37" s="68"/>
      <c r="X37" s="68"/>
    </row>
    <row r="38" spans="1:24" ht="42" customHeight="1" x14ac:dyDescent="0.25">
      <c r="B38" s="142"/>
      <c r="C38" s="142"/>
      <c r="D38" s="199" t="s">
        <v>4</v>
      </c>
      <c r="E38" s="199"/>
      <c r="F38" s="199"/>
      <c r="G38" s="199"/>
      <c r="H38" s="199"/>
      <c r="I38" s="199"/>
      <c r="J38" s="143">
        <v>135318.00524506072</v>
      </c>
      <c r="K38" s="144"/>
      <c r="L38" s="144"/>
      <c r="M38" s="145"/>
      <c r="N38" s="148"/>
      <c r="O38" s="149"/>
      <c r="P38" s="68"/>
      <c r="Q38" s="68"/>
      <c r="R38" s="68"/>
      <c r="S38" s="68"/>
      <c r="T38" s="94"/>
      <c r="U38" s="68"/>
      <c r="V38" s="68"/>
      <c r="W38" s="68"/>
      <c r="X38" s="68"/>
    </row>
    <row r="39" spans="1:24" ht="32.25" hidden="1" customHeight="1" x14ac:dyDescent="0.25">
      <c r="B39" s="140" t="s">
        <v>61</v>
      </c>
      <c r="C39" s="140"/>
      <c r="D39" s="140" t="s">
        <v>60</v>
      </c>
      <c r="E39" s="140"/>
      <c r="F39" s="140" t="s">
        <v>59</v>
      </c>
      <c r="G39" s="140"/>
      <c r="H39" s="140" t="s">
        <v>58</v>
      </c>
      <c r="I39" s="140" t="s">
        <v>57</v>
      </c>
      <c r="J39" s="140" t="s">
        <v>56</v>
      </c>
      <c r="K39" s="140"/>
      <c r="L39" s="140" t="s">
        <v>55</v>
      </c>
      <c r="M39" s="140" t="s">
        <v>54</v>
      </c>
      <c r="N39" s="140" t="s">
        <v>53</v>
      </c>
      <c r="O39" s="140"/>
      <c r="P39" s="68"/>
      <c r="Q39" s="95"/>
      <c r="R39" s="68"/>
      <c r="S39" s="68"/>
      <c r="T39" s="68"/>
      <c r="U39" s="68"/>
      <c r="V39" s="96"/>
      <c r="W39" s="68"/>
      <c r="X39" s="68"/>
    </row>
    <row r="40" spans="1:24" ht="66.75" hidden="1" customHeight="1" x14ac:dyDescent="0.25">
      <c r="B40" s="210"/>
      <c r="C40" s="210"/>
      <c r="D40" s="211" t="s">
        <v>52</v>
      </c>
      <c r="E40" s="212"/>
      <c r="F40" s="213" t="s">
        <v>51</v>
      </c>
      <c r="G40" s="214"/>
      <c r="H40" s="12">
        <v>2</v>
      </c>
      <c r="I40" s="24">
        <v>5.5E-2</v>
      </c>
      <c r="J40" s="208">
        <v>0</v>
      </c>
      <c r="K40" s="208"/>
      <c r="L40" s="15">
        <v>0</v>
      </c>
      <c r="M40" s="16">
        <v>0</v>
      </c>
      <c r="N40" s="16">
        <v>0</v>
      </c>
      <c r="O40" s="16"/>
      <c r="P40" s="68"/>
      <c r="Q40" s="97"/>
      <c r="R40" s="98"/>
      <c r="S40" s="98"/>
      <c r="T40" s="98"/>
      <c r="U40" s="98"/>
      <c r="V40" s="99"/>
      <c r="W40" s="68"/>
      <c r="X40" s="68"/>
    </row>
    <row r="41" spans="1:24" ht="42" hidden="1" customHeight="1" x14ac:dyDescent="0.25">
      <c r="B41" s="137" t="s">
        <v>50</v>
      </c>
      <c r="C41" s="137"/>
      <c r="D41" s="34"/>
      <c r="E41" s="34"/>
      <c r="F41" s="34"/>
      <c r="G41" s="34"/>
      <c r="H41" s="34"/>
      <c r="I41" s="34"/>
      <c r="J41" s="34"/>
      <c r="K41" s="34"/>
      <c r="L41" s="34"/>
      <c r="M41" s="34"/>
      <c r="N41" s="34"/>
      <c r="O41" s="34"/>
      <c r="P41" s="68"/>
      <c r="Q41" s="68"/>
      <c r="R41" s="68"/>
      <c r="S41" s="68"/>
      <c r="T41" s="68"/>
      <c r="U41" s="68"/>
      <c r="V41" s="68"/>
      <c r="W41" s="68"/>
      <c r="X41" s="68"/>
    </row>
    <row r="42" spans="1:24" ht="42" hidden="1" customHeight="1" x14ac:dyDescent="0.25">
      <c r="B42" s="138"/>
      <c r="C42" s="138"/>
      <c r="D42" s="34"/>
      <c r="E42" s="34"/>
      <c r="F42" s="34"/>
      <c r="G42" s="34"/>
      <c r="H42" s="34"/>
      <c r="I42" s="34"/>
      <c r="J42" s="34"/>
      <c r="K42" s="34"/>
      <c r="L42" s="34"/>
      <c r="M42" s="34"/>
      <c r="N42" s="34"/>
      <c r="O42" s="34"/>
      <c r="P42" s="90"/>
      <c r="Q42" s="68"/>
      <c r="R42" s="68"/>
      <c r="S42" s="68"/>
      <c r="T42" s="68"/>
      <c r="U42" s="68"/>
      <c r="V42" s="100"/>
      <c r="W42" s="68"/>
      <c r="X42" s="68"/>
    </row>
    <row r="43" spans="1:24" ht="18" x14ac:dyDescent="0.25">
      <c r="A43" s="68"/>
      <c r="B43" s="68"/>
      <c r="C43" s="68"/>
      <c r="D43" s="69"/>
      <c r="E43" s="69"/>
      <c r="F43" s="69"/>
      <c r="G43" s="69"/>
      <c r="H43" s="69"/>
      <c r="I43" s="69"/>
      <c r="J43" s="69"/>
      <c r="K43" s="69"/>
      <c r="L43" s="69"/>
      <c r="M43" s="69"/>
      <c r="N43" s="69"/>
      <c r="O43" s="69"/>
      <c r="P43" s="68"/>
      <c r="Q43" s="68"/>
      <c r="R43" s="68"/>
      <c r="S43" s="68"/>
      <c r="T43" s="68"/>
      <c r="U43" s="68"/>
      <c r="V43" s="70"/>
      <c r="W43" s="68"/>
      <c r="X43" s="68"/>
    </row>
    <row r="44" spans="1:24" ht="18" customHeight="1" x14ac:dyDescent="0.25">
      <c r="A44" s="68"/>
      <c r="B44" s="68"/>
      <c r="C44" s="68"/>
      <c r="D44" s="68"/>
      <c r="E44" s="68"/>
      <c r="F44" s="68"/>
      <c r="G44" s="68"/>
      <c r="H44" s="68"/>
      <c r="I44" s="68"/>
      <c r="J44" s="68"/>
      <c r="K44" s="68"/>
      <c r="L44" s="71"/>
      <c r="M44" s="68"/>
      <c r="N44" s="70"/>
      <c r="O44" s="68"/>
      <c r="P44" s="69"/>
      <c r="Q44" s="68"/>
      <c r="R44" s="68"/>
      <c r="S44" s="68"/>
      <c r="T44" s="68"/>
      <c r="U44" s="68"/>
      <c r="V44" s="69"/>
      <c r="W44" s="68"/>
      <c r="X44" s="68"/>
    </row>
    <row r="45" spans="1:24" ht="18" x14ac:dyDescent="0.25">
      <c r="A45" s="68"/>
      <c r="B45" s="68"/>
      <c r="C45" s="68"/>
      <c r="D45" s="68"/>
      <c r="E45" s="68"/>
      <c r="F45" s="68"/>
      <c r="G45" s="68"/>
      <c r="H45" s="68"/>
      <c r="I45" s="68"/>
      <c r="J45" s="68"/>
      <c r="K45" s="68"/>
      <c r="L45" s="71"/>
      <c r="M45" s="68"/>
      <c r="N45" s="68"/>
      <c r="O45" s="68"/>
      <c r="P45" s="72"/>
      <c r="Q45" s="68"/>
      <c r="R45" s="68"/>
      <c r="S45" s="68"/>
      <c r="T45" s="68"/>
      <c r="U45" s="68"/>
      <c r="V45" s="72"/>
      <c r="W45" s="68"/>
      <c r="X45" s="68"/>
    </row>
    <row r="46" spans="1:24" ht="19.5" customHeight="1" x14ac:dyDescent="0.25">
      <c r="A46" s="68"/>
      <c r="B46" s="68"/>
      <c r="C46" s="68"/>
      <c r="D46" s="68"/>
      <c r="E46" s="68"/>
      <c r="F46" s="68"/>
      <c r="G46" s="68"/>
      <c r="H46" s="68"/>
      <c r="I46" s="68"/>
      <c r="J46" s="68"/>
      <c r="K46" s="68"/>
      <c r="L46" s="71"/>
      <c r="M46" s="68"/>
      <c r="N46" s="68"/>
      <c r="O46" s="68"/>
      <c r="P46" s="68"/>
      <c r="Q46" s="68"/>
      <c r="R46" s="68"/>
      <c r="S46" s="68"/>
      <c r="T46" s="68"/>
      <c r="U46" s="68"/>
      <c r="V46" s="68"/>
      <c r="W46" s="68"/>
      <c r="X46" s="68"/>
    </row>
    <row r="47" spans="1:24" ht="18" customHeight="1" x14ac:dyDescent="0.25">
      <c r="A47" s="68"/>
      <c r="B47" s="68"/>
      <c r="C47" s="68"/>
      <c r="D47" s="68"/>
      <c r="E47" s="68"/>
      <c r="F47" s="68"/>
      <c r="G47" s="68"/>
      <c r="H47" s="68"/>
      <c r="I47" s="68"/>
      <c r="J47" s="68"/>
      <c r="K47" s="68"/>
      <c r="L47" s="71"/>
      <c r="M47" s="68"/>
      <c r="N47" s="68"/>
      <c r="O47" s="68"/>
      <c r="P47" s="68"/>
      <c r="Q47" s="68"/>
      <c r="R47" s="68"/>
      <c r="S47" s="68"/>
      <c r="T47" s="68"/>
      <c r="U47" s="68"/>
      <c r="V47" s="68"/>
      <c r="W47" s="68"/>
      <c r="X47" s="68"/>
    </row>
    <row r="48" spans="1:24" ht="18" x14ac:dyDescent="0.25">
      <c r="A48" s="68"/>
      <c r="B48" s="68"/>
      <c r="C48" s="68"/>
      <c r="D48" s="68"/>
      <c r="E48" s="68"/>
      <c r="F48" s="68"/>
      <c r="G48" s="68"/>
      <c r="H48" s="68"/>
      <c r="I48" s="68"/>
      <c r="J48" s="68"/>
      <c r="K48" s="68"/>
      <c r="L48" s="71"/>
      <c r="M48" s="68"/>
      <c r="N48" s="68"/>
      <c r="O48" s="68"/>
      <c r="P48" s="68"/>
      <c r="Q48" s="68"/>
      <c r="R48" s="68"/>
      <c r="S48" s="68"/>
      <c r="T48" s="68"/>
      <c r="U48" s="72"/>
      <c r="V48" s="72"/>
      <c r="W48" s="68"/>
      <c r="X48" s="68"/>
    </row>
    <row r="49" spans="1:25" ht="20.25"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68"/>
      <c r="V50" s="73"/>
      <c r="W50" s="68"/>
      <c r="X50" s="68"/>
    </row>
    <row r="51" spans="1:25" ht="18" x14ac:dyDescent="0.25">
      <c r="A51" s="68"/>
      <c r="B51" s="69"/>
      <c r="C51" s="69"/>
      <c r="D51" s="69"/>
      <c r="E51" s="69"/>
      <c r="F51" s="69"/>
      <c r="G51" s="69"/>
      <c r="H51" s="69"/>
      <c r="I51" s="69"/>
      <c r="J51" s="74"/>
      <c r="K51" s="75"/>
      <c r="L51" s="76"/>
      <c r="M51" s="77"/>
      <c r="N51" s="75"/>
      <c r="O51" s="68"/>
      <c r="P51" s="68"/>
      <c r="Q51" s="68"/>
      <c r="R51" s="68"/>
      <c r="S51" s="68"/>
      <c r="T51" s="68"/>
      <c r="U51" s="68"/>
      <c r="V51" s="68"/>
      <c r="W51" s="68"/>
      <c r="X51" s="68"/>
    </row>
    <row r="52" spans="1:25" ht="19.5" customHeight="1" x14ac:dyDescent="0.25">
      <c r="A52" s="68"/>
      <c r="B52" s="69"/>
      <c r="C52" s="69"/>
      <c r="D52" s="69"/>
      <c r="E52" s="69"/>
      <c r="F52" s="68"/>
      <c r="G52" s="68"/>
      <c r="H52" s="68"/>
      <c r="I52" s="68"/>
      <c r="J52" s="68"/>
      <c r="K52" s="68"/>
      <c r="L52" s="71"/>
      <c r="M52" s="68"/>
      <c r="N52" s="68"/>
      <c r="O52" s="68"/>
      <c r="P52" s="68"/>
      <c r="Q52" s="68"/>
      <c r="R52" s="68"/>
      <c r="S52" s="68"/>
      <c r="T52" s="68"/>
      <c r="U52" s="68"/>
      <c r="V52" s="68"/>
      <c r="W52" s="68"/>
      <c r="X52" s="68"/>
    </row>
    <row r="53" spans="1:25" ht="17.5" x14ac:dyDescent="0.25">
      <c r="A53" s="68"/>
      <c r="B53" s="68"/>
      <c r="C53" s="68"/>
      <c r="D53" s="68"/>
      <c r="E53" s="68"/>
      <c r="F53" s="68"/>
      <c r="G53" s="68"/>
      <c r="H53" s="68"/>
      <c r="I53" s="68"/>
      <c r="J53" s="68"/>
      <c r="K53" s="68"/>
      <c r="L53" s="78"/>
      <c r="M53" s="68"/>
      <c r="N53" s="68"/>
      <c r="O53" s="68"/>
      <c r="P53" s="68"/>
      <c r="Q53" s="68"/>
      <c r="R53" s="68"/>
      <c r="S53" s="68"/>
      <c r="T53" s="68"/>
      <c r="U53" s="68"/>
      <c r="V53" s="68"/>
      <c r="W53" s="68"/>
      <c r="X53" s="68"/>
    </row>
    <row r="54" spans="1:25" ht="19.5" customHeight="1" x14ac:dyDescent="0.25">
      <c r="A54" s="68"/>
      <c r="B54" s="68"/>
      <c r="C54" s="68"/>
      <c r="D54" s="68"/>
      <c r="E54" s="68"/>
      <c r="F54" s="68"/>
      <c r="G54" s="69"/>
      <c r="H54" s="68"/>
      <c r="I54" s="68"/>
      <c r="J54" s="68"/>
      <c r="K54" s="68"/>
      <c r="L54" s="71"/>
      <c r="M54" s="68"/>
      <c r="N54" s="68"/>
      <c r="O54" s="68"/>
      <c r="P54" s="68"/>
      <c r="Q54" s="68"/>
      <c r="R54" s="68"/>
      <c r="S54" s="68"/>
      <c r="T54" s="68"/>
      <c r="U54" s="68"/>
      <c r="V54" s="68"/>
      <c r="W54" s="68"/>
      <c r="X54" s="68"/>
    </row>
    <row r="55" spans="1:25" ht="23.25" customHeight="1" x14ac:dyDescent="0.25">
      <c r="A55" s="68"/>
      <c r="B55" s="68"/>
      <c r="C55" s="68"/>
      <c r="D55" s="68"/>
      <c r="E55" s="68"/>
      <c r="F55" s="68"/>
      <c r="G55" s="79"/>
      <c r="H55" s="68"/>
      <c r="I55" s="68"/>
      <c r="J55" s="68"/>
      <c r="K55" s="68"/>
      <c r="L55" s="71"/>
      <c r="M55" s="68"/>
      <c r="N55" s="68"/>
      <c r="O55" s="68"/>
      <c r="P55" s="68"/>
      <c r="Q55" s="68"/>
      <c r="R55" s="68"/>
      <c r="S55" s="68"/>
      <c r="T55" s="68"/>
      <c r="U55" s="68"/>
      <c r="V55" s="68"/>
      <c r="W55" s="68"/>
      <c r="X55" s="68"/>
    </row>
    <row r="56" spans="1:25" ht="17.5" x14ac:dyDescent="0.25">
      <c r="A56" s="68"/>
      <c r="B56" s="68"/>
      <c r="C56" s="68"/>
      <c r="D56" s="68"/>
      <c r="E56" s="68"/>
      <c r="F56" s="68"/>
      <c r="G56" s="79"/>
      <c r="H56" s="68"/>
      <c r="I56" s="68"/>
      <c r="J56" s="68"/>
      <c r="K56" s="68"/>
      <c r="L56" s="71"/>
      <c r="M56" s="68"/>
      <c r="N56" s="68"/>
      <c r="O56" s="68"/>
      <c r="P56" s="68"/>
      <c r="Q56" s="68"/>
      <c r="R56" s="68"/>
      <c r="S56" s="68"/>
      <c r="T56" s="68"/>
      <c r="U56" s="68"/>
      <c r="V56" s="68"/>
      <c r="W56" s="68"/>
      <c r="X56" s="68"/>
    </row>
    <row r="57" spans="1:25" ht="18"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customHeight="1"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21.75" customHeight="1" x14ac:dyDescent="0.25">
      <c r="A59" s="68"/>
      <c r="B59" s="68"/>
      <c r="C59" s="68"/>
      <c r="D59" s="68"/>
      <c r="E59" s="68"/>
      <c r="F59" s="68"/>
      <c r="G59" s="79"/>
      <c r="H59" s="80"/>
      <c r="I59" s="68"/>
      <c r="J59" s="68"/>
      <c r="K59" s="68"/>
      <c r="L59" s="71"/>
      <c r="M59" s="68"/>
      <c r="N59" s="68"/>
      <c r="O59" s="68"/>
      <c r="P59" s="68"/>
      <c r="Q59" s="68"/>
      <c r="R59" s="68"/>
      <c r="S59" s="68"/>
      <c r="T59" s="68"/>
      <c r="U59" s="68"/>
      <c r="V59" s="68"/>
      <c r="W59" s="68"/>
      <c r="X59" s="68"/>
    </row>
    <row r="60" spans="1:25" ht="27.75" customHeight="1" x14ac:dyDescent="0.25">
      <c r="A60" s="68"/>
      <c r="B60" s="68"/>
      <c r="C60" s="68"/>
      <c r="D60" s="68"/>
      <c r="E60" s="68"/>
      <c r="F60" s="68"/>
      <c r="G60" s="79"/>
      <c r="H60" s="68"/>
      <c r="I60" s="68"/>
      <c r="J60" s="68"/>
      <c r="K60" s="68"/>
      <c r="L60" s="78"/>
      <c r="M60" s="68"/>
      <c r="N60" s="68"/>
      <c r="O60" s="68"/>
      <c r="P60" s="68"/>
      <c r="Q60" s="68"/>
      <c r="R60" s="68"/>
      <c r="S60" s="68"/>
      <c r="T60" s="68"/>
      <c r="U60" s="68"/>
      <c r="V60" s="68"/>
      <c r="W60" s="68"/>
      <c r="X60" s="68"/>
    </row>
    <row r="61" spans="1:25" ht="23.25" customHeight="1" x14ac:dyDescent="0.25">
      <c r="A61" s="68"/>
      <c r="B61" s="68"/>
      <c r="C61" s="68"/>
      <c r="D61" s="68"/>
      <c r="E61" s="68"/>
      <c r="F61" s="68"/>
      <c r="G61" s="79"/>
      <c r="H61" s="68"/>
      <c r="I61" s="68"/>
      <c r="J61" s="68"/>
      <c r="K61" s="68"/>
      <c r="L61" s="78"/>
      <c r="M61" s="68"/>
      <c r="N61" s="68"/>
      <c r="O61" s="68"/>
      <c r="P61" s="68"/>
      <c r="Q61" s="68"/>
      <c r="R61" s="68"/>
      <c r="S61" s="68"/>
      <c r="T61" s="68"/>
      <c r="U61" s="68"/>
      <c r="V61" s="68"/>
      <c r="W61" s="68"/>
      <c r="X61" s="68"/>
      <c r="Y61" s="36"/>
    </row>
    <row r="62" spans="1:25" ht="37.5" customHeight="1" thickBot="1" x14ac:dyDescent="0.3">
      <c r="B62" s="150"/>
      <c r="C62" s="150"/>
      <c r="D62" s="154">
        <v>2024</v>
      </c>
      <c r="E62" s="154">
        <v>2025</v>
      </c>
      <c r="F62" s="154">
        <v>2026</v>
      </c>
      <c r="G62" s="154">
        <v>2027</v>
      </c>
      <c r="H62" s="154">
        <v>2028</v>
      </c>
      <c r="I62" s="154">
        <v>2029</v>
      </c>
      <c r="J62" s="154">
        <v>2030</v>
      </c>
      <c r="K62" s="154">
        <v>2031</v>
      </c>
      <c r="L62" s="154">
        <v>2032</v>
      </c>
      <c r="M62" s="154">
        <v>2033</v>
      </c>
      <c r="N62" s="154">
        <v>2034</v>
      </c>
      <c r="O62" s="154">
        <v>2035</v>
      </c>
      <c r="P62" s="154">
        <v>2036</v>
      </c>
      <c r="Q62" s="154">
        <v>2037</v>
      </c>
      <c r="R62" s="154">
        <v>2042</v>
      </c>
      <c r="S62" s="171">
        <v>2046</v>
      </c>
      <c r="T62" s="154">
        <v>2049</v>
      </c>
      <c r="U62" s="154">
        <v>2050</v>
      </c>
      <c r="V62" s="154" t="s">
        <v>5</v>
      </c>
    </row>
    <row r="63" spans="1:25" s="37" customFormat="1" ht="58.5" customHeight="1" thickTop="1" thickBot="1" x14ac:dyDescent="0.3">
      <c r="B63" s="164" t="s">
        <v>79</v>
      </c>
      <c r="C63" s="165"/>
      <c r="D63" s="136">
        <v>1373.9952953817783</v>
      </c>
      <c r="E63" s="136">
        <v>4889.8527386734631</v>
      </c>
      <c r="F63" s="136">
        <v>7415.8114377400416</v>
      </c>
      <c r="G63" s="136">
        <v>4874.9890249775535</v>
      </c>
      <c r="H63" s="136">
        <v>9125.9822947598223</v>
      </c>
      <c r="I63" s="136"/>
      <c r="J63" s="136">
        <v>5554.8118031707772</v>
      </c>
      <c r="K63" s="136">
        <v>8116.5585620905549</v>
      </c>
      <c r="L63" s="136">
        <v>6769.5746241024563</v>
      </c>
      <c r="M63" s="136">
        <v>6737.6837015471519</v>
      </c>
      <c r="N63" s="136">
        <v>6865.6456870702868</v>
      </c>
      <c r="O63" s="136"/>
      <c r="P63" s="136">
        <v>4237.2020105950714</v>
      </c>
      <c r="Q63" s="136"/>
      <c r="R63" s="136">
        <v>12181.926642804767</v>
      </c>
      <c r="S63" s="169">
        <v>2228.9347573031696</v>
      </c>
      <c r="T63" s="136"/>
      <c r="U63" s="136">
        <v>8685.2207467855405</v>
      </c>
      <c r="V63" s="38">
        <v>89058.189327002445</v>
      </c>
      <c r="X63" s="1"/>
      <c r="Y63" s="1"/>
    </row>
    <row r="64" spans="1:25" s="37" customFormat="1" ht="57" customHeight="1" thickTop="1" thickBot="1" x14ac:dyDescent="0.3">
      <c r="B64" s="151" t="s">
        <v>31</v>
      </c>
      <c r="C64" s="152"/>
      <c r="D64" s="21"/>
      <c r="E64" s="21">
        <v>3244.5502348067694</v>
      </c>
      <c r="F64" s="21"/>
      <c r="G64" s="21">
        <v>6046.4028191148363</v>
      </c>
      <c r="H64" s="21"/>
      <c r="I64" s="21">
        <v>6517.4474841994543</v>
      </c>
      <c r="J64" s="21"/>
      <c r="K64" s="21"/>
      <c r="L64" s="21"/>
      <c r="M64" s="21">
        <v>4016.0633686922183</v>
      </c>
      <c r="N64" s="21"/>
      <c r="O64" s="21">
        <v>8746.4200224139513</v>
      </c>
      <c r="P64" s="21"/>
      <c r="Q64" s="21">
        <v>9942.347873748593</v>
      </c>
      <c r="R64" s="21"/>
      <c r="S64" s="21"/>
      <c r="T64" s="21">
        <v>7746.5841150824408</v>
      </c>
      <c r="U64" s="21"/>
      <c r="V64" s="39">
        <v>46259.815918058266</v>
      </c>
      <c r="X64" s="1"/>
      <c r="Y64" s="1"/>
    </row>
    <row r="65" spans="2:25" s="37" customFormat="1" ht="57" hidden="1" customHeight="1" x14ac:dyDescent="0.25">
      <c r="B65" s="153" t="s">
        <v>49</v>
      </c>
      <c r="C65" s="153"/>
      <c r="D65" s="40"/>
      <c r="E65" s="40"/>
      <c r="F65" s="41"/>
      <c r="G65" s="42"/>
      <c r="H65" s="40"/>
      <c r="I65" s="40"/>
      <c r="J65" s="40"/>
      <c r="K65" s="40"/>
      <c r="L65" s="40"/>
      <c r="M65" s="40"/>
      <c r="N65" s="40"/>
      <c r="O65" s="21"/>
      <c r="P65" s="21"/>
      <c r="Q65" s="21"/>
      <c r="R65" s="21"/>
      <c r="S65" s="21"/>
      <c r="T65" s="21"/>
      <c r="U65" s="43"/>
      <c r="V65" s="43"/>
      <c r="X65" s="1"/>
      <c r="Y65" s="1"/>
    </row>
    <row r="66" spans="2:25" s="37" customFormat="1" ht="57" customHeight="1" thickTop="1" thickBot="1" x14ac:dyDescent="0.3">
      <c r="B66" s="151" t="s">
        <v>5</v>
      </c>
      <c r="C66" s="152"/>
      <c r="D66" s="44">
        <v>1373.9952953817783</v>
      </c>
      <c r="E66" s="44">
        <v>8134.4029734802325</v>
      </c>
      <c r="F66" s="44">
        <v>7415.8114377400416</v>
      </c>
      <c r="G66" s="44">
        <v>10921.39184409239</v>
      </c>
      <c r="H66" s="44">
        <v>9125.9822947598223</v>
      </c>
      <c r="I66" s="44">
        <v>6517.4474841994543</v>
      </c>
      <c r="J66" s="44">
        <v>5554.8118031707772</v>
      </c>
      <c r="K66" s="44">
        <v>8116.5585620905549</v>
      </c>
      <c r="L66" s="44">
        <v>6769.5746241024563</v>
      </c>
      <c r="M66" s="44">
        <v>10753.747070239369</v>
      </c>
      <c r="N66" s="44">
        <v>6865.6456870702868</v>
      </c>
      <c r="O66" s="44">
        <v>8746.4200224139513</v>
      </c>
      <c r="P66" s="44">
        <v>4237.2020105950714</v>
      </c>
      <c r="Q66" s="44">
        <v>9942.347873748593</v>
      </c>
      <c r="R66" s="44">
        <v>12181.926642804767</v>
      </c>
      <c r="S66" s="44">
        <v>2228.9347573031696</v>
      </c>
      <c r="T66" s="44">
        <v>7746.5841150824408</v>
      </c>
      <c r="U66" s="44">
        <v>8685.2207467855405</v>
      </c>
      <c r="V66" s="44">
        <v>135318.00524506072</v>
      </c>
      <c r="X66" s="25"/>
      <c r="Y66" s="1"/>
    </row>
    <row r="67" spans="2:25" s="37" customFormat="1" ht="58.5" customHeight="1" thickTop="1" x14ac:dyDescent="0.25">
      <c r="B67" s="164" t="s">
        <v>48</v>
      </c>
      <c r="C67" s="165"/>
      <c r="D67" s="155">
        <v>1.0153824636222466E-2</v>
      </c>
      <c r="E67" s="155">
        <v>6.0113234441705229E-2</v>
      </c>
      <c r="F67" s="155">
        <v>5.4802843304629104E-2</v>
      </c>
      <c r="G67" s="155">
        <v>8.0709080985296555E-2</v>
      </c>
      <c r="H67" s="155">
        <v>6.7441005195374271E-2</v>
      </c>
      <c r="I67" s="155">
        <v>4.8163934078073102E-2</v>
      </c>
      <c r="J67" s="155">
        <v>4.1050056813289708E-2</v>
      </c>
      <c r="K67" s="155">
        <v>5.9981364249284332E-2</v>
      </c>
      <c r="L67" s="155">
        <v>5.0027153532471648E-2</v>
      </c>
      <c r="M67" s="155">
        <v>7.9470186179321431E-2</v>
      </c>
      <c r="N67" s="155">
        <v>5.0737118646085655E-2</v>
      </c>
      <c r="O67" s="155">
        <v>6.4636040167560832E-2</v>
      </c>
      <c r="P67" s="155">
        <v>3.1312921018319069E-2</v>
      </c>
      <c r="Q67" s="155">
        <v>7.3473946469599635E-2</v>
      </c>
      <c r="R67" s="155">
        <v>9.002443260040166E-2</v>
      </c>
      <c r="S67" s="155">
        <v>1.6471826888569425E-2</v>
      </c>
      <c r="T67" s="155">
        <v>5.7247253246553463E-2</v>
      </c>
      <c r="U67" s="155">
        <v>6.4183777547242277E-2</v>
      </c>
      <c r="V67" s="166">
        <v>0.99999999999999978</v>
      </c>
      <c r="X67" s="1"/>
      <c r="Y67" s="1"/>
    </row>
    <row r="68" spans="2:25" s="45" customFormat="1" ht="18" customHeight="1" x14ac:dyDescent="0.25">
      <c r="B68" s="81" t="s">
        <v>47</v>
      </c>
      <c r="C68" s="81"/>
      <c r="D68" s="82"/>
      <c r="E68" s="82"/>
      <c r="F68" s="82"/>
      <c r="G68" s="83" t="s">
        <v>90</v>
      </c>
      <c r="H68" s="82"/>
      <c r="I68" s="82"/>
      <c r="J68" s="46"/>
      <c r="K68" s="46"/>
      <c r="L68" s="46"/>
      <c r="M68" s="46"/>
      <c r="U68" s="68"/>
      <c r="V68" s="68"/>
      <c r="X68" s="1"/>
      <c r="Y68" s="1"/>
    </row>
    <row r="69" spans="2:25" ht="20" x14ac:dyDescent="0.25">
      <c r="B69" s="83" t="s">
        <v>46</v>
      </c>
      <c r="C69" s="83"/>
      <c r="D69" s="84"/>
      <c r="E69" s="84"/>
      <c r="F69" s="82"/>
      <c r="G69" s="84"/>
      <c r="H69" s="84"/>
      <c r="I69" s="84"/>
      <c r="J69" s="79"/>
      <c r="K69" s="79"/>
      <c r="L69" s="85"/>
      <c r="M69" s="85"/>
      <c r="N69" s="46"/>
      <c r="O69" s="46"/>
      <c r="P69" s="46"/>
      <c r="Q69" s="46"/>
      <c r="R69" s="46"/>
      <c r="S69" s="46"/>
      <c r="T69" s="46"/>
      <c r="U69" s="46"/>
      <c r="V69" s="46"/>
      <c r="W69" s="68"/>
      <c r="X69" s="46"/>
      <c r="Y69" s="46"/>
    </row>
    <row r="70" spans="2:25" ht="20" x14ac:dyDescent="0.25">
      <c r="B70" s="83" t="s">
        <v>45</v>
      </c>
      <c r="C70" s="83"/>
      <c r="D70" s="84"/>
      <c r="E70" s="84"/>
      <c r="F70" s="84"/>
      <c r="G70" s="83" t="s">
        <v>44</v>
      </c>
      <c r="H70" s="84"/>
      <c r="I70" s="84"/>
      <c r="J70" s="79"/>
      <c r="K70" s="68"/>
      <c r="L70" s="79"/>
      <c r="M70" s="68"/>
      <c r="N70" s="85"/>
      <c r="O70" s="86"/>
      <c r="P70" s="86"/>
      <c r="Q70" s="68"/>
      <c r="R70" s="68"/>
      <c r="S70" s="68"/>
      <c r="T70" s="87"/>
      <c r="U70" s="87"/>
      <c r="V70" s="87"/>
      <c r="W70" s="68"/>
      <c r="X70" s="47"/>
      <c r="Y70" s="47"/>
    </row>
    <row r="71" spans="2:25" ht="18" x14ac:dyDescent="0.25">
      <c r="B71" s="87"/>
      <c r="C71" s="87"/>
      <c r="D71" s="87"/>
      <c r="E71" s="87"/>
      <c r="F71" s="79"/>
      <c r="G71" s="79"/>
      <c r="H71" s="79"/>
      <c r="I71" s="87"/>
      <c r="J71" s="79"/>
      <c r="K71" s="79"/>
      <c r="L71" s="79"/>
      <c r="M71" s="68"/>
      <c r="N71" s="79"/>
      <c r="O71" s="79"/>
      <c r="P71" s="79"/>
      <c r="Q71" s="86"/>
      <c r="R71" s="86"/>
      <c r="S71" s="86"/>
      <c r="T71" s="86"/>
      <c r="U71" s="68"/>
      <c r="V71" s="87"/>
      <c r="W71" s="88"/>
      <c r="X71" s="48"/>
      <c r="Y71" s="48"/>
    </row>
    <row r="72" spans="2:25" ht="21" customHeight="1" x14ac:dyDescent="0.25">
      <c r="B72" s="68"/>
      <c r="C72" s="68"/>
      <c r="D72" s="68"/>
      <c r="E72" s="68"/>
      <c r="F72" s="68"/>
      <c r="G72" s="79"/>
      <c r="H72" s="68"/>
      <c r="I72" s="68"/>
      <c r="J72" s="68"/>
      <c r="K72" s="68"/>
      <c r="L72" s="78"/>
      <c r="M72" s="68"/>
      <c r="N72" s="68"/>
      <c r="O72" s="68"/>
      <c r="P72" s="68"/>
      <c r="Q72" s="68"/>
      <c r="R72" s="68"/>
      <c r="S72" s="68"/>
      <c r="T72" s="68"/>
      <c r="U72" s="68"/>
      <c r="V72" s="68"/>
      <c r="W72" s="68"/>
    </row>
    <row r="73" spans="2:25" ht="21" customHeight="1" x14ac:dyDescent="0.25">
      <c r="B73" s="217" t="s">
        <v>6</v>
      </c>
      <c r="C73" s="218"/>
      <c r="D73" s="218"/>
      <c r="E73" s="218"/>
      <c r="F73" s="218"/>
      <c r="G73" s="218"/>
      <c r="H73" s="218"/>
      <c r="I73" s="218"/>
      <c r="J73" s="218"/>
      <c r="K73" s="218"/>
      <c r="L73" s="218"/>
      <c r="M73" s="218"/>
      <c r="N73" s="218"/>
      <c r="O73" s="218"/>
      <c r="P73" s="218"/>
      <c r="Q73" s="218"/>
      <c r="R73" s="218"/>
      <c r="S73" s="218"/>
      <c r="T73" s="218"/>
      <c r="U73" s="218"/>
      <c r="V73" s="219"/>
      <c r="W73" s="68"/>
    </row>
    <row r="74" spans="2:25" ht="18.75" customHeight="1" x14ac:dyDescent="0.25">
      <c r="B74" s="220"/>
      <c r="C74" s="221"/>
      <c r="D74" s="221"/>
      <c r="E74" s="221"/>
      <c r="F74" s="221"/>
      <c r="G74" s="221"/>
      <c r="H74" s="221"/>
      <c r="I74" s="221"/>
      <c r="J74" s="221"/>
      <c r="K74" s="221"/>
      <c r="L74" s="221"/>
      <c r="M74" s="221"/>
      <c r="N74" s="221"/>
      <c r="O74" s="221"/>
      <c r="P74" s="221"/>
      <c r="Q74" s="221"/>
      <c r="R74" s="221"/>
      <c r="S74" s="221"/>
      <c r="T74" s="221"/>
      <c r="U74" s="221"/>
      <c r="V74" s="222"/>
      <c r="W74" s="68"/>
    </row>
    <row r="75" spans="2:25" ht="18.75" customHeight="1" x14ac:dyDescent="0.25">
      <c r="B75" s="220"/>
      <c r="C75" s="221"/>
      <c r="D75" s="221"/>
      <c r="E75" s="221"/>
      <c r="F75" s="221"/>
      <c r="G75" s="221"/>
      <c r="H75" s="221"/>
      <c r="I75" s="221"/>
      <c r="J75" s="221"/>
      <c r="K75" s="221"/>
      <c r="L75" s="221"/>
      <c r="M75" s="221"/>
      <c r="N75" s="221"/>
      <c r="O75" s="221"/>
      <c r="P75" s="221"/>
      <c r="Q75" s="221"/>
      <c r="R75" s="221"/>
      <c r="S75" s="221"/>
      <c r="T75" s="221"/>
      <c r="U75" s="221"/>
      <c r="V75" s="222"/>
      <c r="W75" s="68"/>
    </row>
    <row r="76" spans="2:25" ht="18.75" customHeight="1" x14ac:dyDescent="0.25">
      <c r="B76" s="220"/>
      <c r="C76" s="221"/>
      <c r="D76" s="221"/>
      <c r="E76" s="221"/>
      <c r="F76" s="221"/>
      <c r="G76" s="221"/>
      <c r="H76" s="221"/>
      <c r="I76" s="221"/>
      <c r="J76" s="221"/>
      <c r="K76" s="221"/>
      <c r="L76" s="221"/>
      <c r="M76" s="221"/>
      <c r="N76" s="221"/>
      <c r="O76" s="221"/>
      <c r="P76" s="221"/>
      <c r="Q76" s="221"/>
      <c r="R76" s="221"/>
      <c r="S76" s="221"/>
      <c r="T76" s="221"/>
      <c r="U76" s="221"/>
      <c r="V76" s="222"/>
      <c r="W76" s="68"/>
    </row>
    <row r="77" spans="2:25" ht="49.5" customHeight="1" x14ac:dyDescent="0.25">
      <c r="B77" s="223"/>
      <c r="C77" s="224"/>
      <c r="D77" s="224"/>
      <c r="E77" s="224"/>
      <c r="F77" s="224"/>
      <c r="G77" s="224"/>
      <c r="H77" s="224"/>
      <c r="I77" s="224"/>
      <c r="J77" s="224"/>
      <c r="K77" s="224"/>
      <c r="L77" s="224"/>
      <c r="M77" s="224"/>
      <c r="N77" s="224"/>
      <c r="O77" s="224"/>
      <c r="P77" s="224"/>
      <c r="Q77" s="224"/>
      <c r="R77" s="224"/>
      <c r="S77" s="224"/>
      <c r="T77" s="224"/>
      <c r="U77" s="224"/>
      <c r="V77" s="225"/>
      <c r="W77" s="68"/>
    </row>
    <row r="78" spans="2:25" ht="19.5" customHeight="1" x14ac:dyDescent="0.25">
      <c r="B78" s="89"/>
      <c r="C78" s="89"/>
      <c r="D78" s="89"/>
      <c r="E78" s="89"/>
      <c r="F78" s="89"/>
      <c r="G78" s="89"/>
      <c r="H78" s="89"/>
      <c r="I78" s="89"/>
      <c r="J78" s="89"/>
      <c r="K78" s="89"/>
      <c r="L78" s="89"/>
      <c r="M78" s="89"/>
      <c r="N78" s="89"/>
      <c r="O78" s="89"/>
      <c r="P78" s="89"/>
      <c r="Q78" s="89"/>
      <c r="R78" s="89"/>
      <c r="S78" s="89"/>
      <c r="T78" s="89"/>
      <c r="U78" s="89"/>
      <c r="V78" s="89"/>
      <c r="W78" s="68"/>
    </row>
    <row r="79" spans="2:25" ht="17.5" x14ac:dyDescent="0.25">
      <c r="B79" s="68"/>
      <c r="C79" s="68"/>
      <c r="D79" s="68"/>
      <c r="E79" s="68"/>
      <c r="F79" s="68"/>
      <c r="G79" s="68"/>
      <c r="H79" s="68"/>
      <c r="I79" s="68"/>
      <c r="J79" s="68"/>
      <c r="K79" s="68"/>
      <c r="L79" s="68"/>
      <c r="M79" s="68"/>
      <c r="N79" s="68"/>
      <c r="O79" s="68"/>
      <c r="P79" s="68"/>
      <c r="Q79" s="68"/>
      <c r="R79" s="68"/>
      <c r="S79" s="68"/>
      <c r="T79" s="68"/>
      <c r="U79" s="68"/>
      <c r="V79" s="68"/>
      <c r="W79" s="68"/>
    </row>
    <row r="80" spans="2:25" ht="19.5" customHeight="1" x14ac:dyDescent="0.25"/>
    <row r="180" spans="1:1" ht="0" hidden="1" customHeight="1" x14ac:dyDescent="0.25">
      <c r="A180" s="50"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1">
        <v>4404999.7</v>
      </c>
    </row>
    <row r="246" spans="5:16" ht="0" hidden="1" customHeight="1" x14ac:dyDescent="0.25">
      <c r="I246" s="1">
        <v>3849999.7</v>
      </c>
      <c r="L246" s="1"/>
      <c r="P246" s="52">
        <v>3849999.7</v>
      </c>
    </row>
    <row r="247" spans="5:16" ht="0" hidden="1" customHeight="1" x14ac:dyDescent="0.25">
      <c r="I247" s="1">
        <v>2849999.9</v>
      </c>
      <c r="L247" s="1"/>
      <c r="P247" s="51">
        <v>2849999.9</v>
      </c>
    </row>
    <row r="248" spans="5:16" ht="0" hidden="1" customHeight="1" x14ac:dyDescent="0.25">
      <c r="I248" s="1">
        <v>1499999.9</v>
      </c>
      <c r="L248" s="1"/>
      <c r="P248" s="52">
        <v>1499999.9</v>
      </c>
    </row>
    <row r="249" spans="5:16" ht="0" hidden="1" customHeight="1" x14ac:dyDescent="0.25">
      <c r="I249" s="1">
        <v>3993634.1901624901</v>
      </c>
      <c r="L249" s="1"/>
      <c r="P249" s="51">
        <v>3993634.1901624901</v>
      </c>
    </row>
    <row r="250" spans="5:16" ht="0" hidden="1" customHeight="1" x14ac:dyDescent="0.25">
      <c r="I250" s="1">
        <v>33486459.399999999</v>
      </c>
      <c r="L250" s="1"/>
      <c r="P250" s="52">
        <v>33486459.399999999</v>
      </c>
    </row>
    <row r="251" spans="5:16" ht="0" hidden="1" customHeight="1" x14ac:dyDescent="0.25">
      <c r="I251" s="1">
        <v>25779227.5</v>
      </c>
      <c r="L251" s="1"/>
      <c r="P251" s="51">
        <v>25779227.5</v>
      </c>
    </row>
    <row r="252" spans="5:16" ht="0" hidden="1" customHeight="1" x14ac:dyDescent="0.25">
      <c r="I252" s="1">
        <v>19952831.899999999</v>
      </c>
      <c r="L252" s="1"/>
      <c r="P252" s="52">
        <v>19952831.899999999</v>
      </c>
    </row>
    <row r="253" spans="5:16" ht="0" hidden="1" customHeight="1" x14ac:dyDescent="0.25">
      <c r="I253" s="1">
        <v>28778993.899999999</v>
      </c>
      <c r="L253" s="1"/>
      <c r="P253" s="51">
        <v>28778993.899999999</v>
      </c>
    </row>
    <row r="254" spans="5:16" ht="0" hidden="1" customHeight="1" x14ac:dyDescent="0.25">
      <c r="I254" s="1">
        <v>9346857.9000000004</v>
      </c>
      <c r="L254" s="1"/>
      <c r="P254" s="52">
        <v>9346857.9000000004</v>
      </c>
    </row>
    <row r="255" spans="5:16" ht="0" hidden="1" customHeight="1" x14ac:dyDescent="0.25">
      <c r="I255" s="1">
        <v>31116142.199999999</v>
      </c>
      <c r="L255" s="1"/>
      <c r="P255" s="51">
        <v>31116142.199999999</v>
      </c>
    </row>
    <row r="256" spans="5:16" ht="0" hidden="1" customHeight="1" x14ac:dyDescent="0.25">
      <c r="I256" s="1">
        <v>19279119.899999999</v>
      </c>
      <c r="L256" s="1"/>
      <c r="P256" s="52">
        <v>19279119.899999999</v>
      </c>
    </row>
    <row r="257" spans="9:16" ht="0" hidden="1" customHeight="1" x14ac:dyDescent="0.25">
      <c r="I257" s="1">
        <v>20041003.699999999</v>
      </c>
      <c r="L257" s="1"/>
      <c r="P257" s="51">
        <v>20041003.699999999</v>
      </c>
    </row>
    <row r="258" spans="9:16" ht="0" hidden="1" customHeight="1" x14ac:dyDescent="0.25">
      <c r="I258" s="1">
        <v>15852849.5</v>
      </c>
      <c r="L258" s="1"/>
      <c r="P258" s="52">
        <v>15852849.5</v>
      </c>
    </row>
    <row r="259" spans="9:16" ht="0" hidden="1" customHeight="1" x14ac:dyDescent="0.25">
      <c r="L259" s="1"/>
      <c r="P259" s="52">
        <v>13634743.710934501</v>
      </c>
    </row>
    <row r="260" spans="9:16" ht="0" hidden="1" customHeight="1" x14ac:dyDescent="0.25">
      <c r="L260" s="1"/>
      <c r="P260" s="51">
        <v>28722926.36108252</v>
      </c>
    </row>
    <row r="261" spans="9:16" ht="0" hidden="1" customHeight="1" x14ac:dyDescent="0.25">
      <c r="L261" s="1"/>
      <c r="P261" s="52">
        <v>10821057.201114999</v>
      </c>
    </row>
    <row r="262" spans="9:16" ht="0" hidden="1" customHeight="1" x14ac:dyDescent="0.25">
      <c r="L262" s="1"/>
      <c r="P262" s="51">
        <v>18130534.675384603</v>
      </c>
    </row>
    <row r="263" spans="9:16" ht="0" hidden="1" customHeight="1" x14ac:dyDescent="0.25">
      <c r="L263" s="1"/>
      <c r="P263" s="52">
        <v>1133099.3419571</v>
      </c>
    </row>
    <row r="264" spans="9:16" ht="0" hidden="1" customHeight="1" x14ac:dyDescent="0.25">
      <c r="L264" s="1"/>
      <c r="P264" s="51">
        <v>11583052.339476099</v>
      </c>
    </row>
    <row r="265" spans="9:16" ht="0" hidden="1" customHeight="1" x14ac:dyDescent="0.25">
      <c r="I265" s="1">
        <v>13634743.710934501</v>
      </c>
      <c r="L265" s="1"/>
      <c r="P265" s="52">
        <v>15982374.067907801</v>
      </c>
    </row>
    <row r="266" spans="9:16" ht="0" hidden="1" customHeight="1" x14ac:dyDescent="0.25">
      <c r="I266" s="1">
        <v>28722926.36108252</v>
      </c>
      <c r="L266" s="1"/>
      <c r="P266" s="51">
        <v>7621421.5479605002</v>
      </c>
    </row>
    <row r="267" spans="9:16" ht="0" hidden="1" customHeight="1" x14ac:dyDescent="0.25">
      <c r="I267" s="1">
        <v>10821057.201114999</v>
      </c>
      <c r="P267" s="52">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V7"/>
    <mergeCell ref="D8:E11"/>
    <mergeCell ref="D12:I12"/>
    <mergeCell ref="Q16:R16"/>
    <mergeCell ref="D26:I26"/>
    <mergeCell ref="D13:E25"/>
    <mergeCell ref="Q17:R17"/>
    <mergeCell ref="J40:K40"/>
    <mergeCell ref="B73:V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2024-09-02T20:47:21Z</dcterms:modified>
</cp:coreProperties>
</file>