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8. Agosto\"/>
    </mc:Choice>
  </mc:AlternateContent>
  <xr:revisionPtr revIDLastSave="0" documentId="13_ncr:9_{D92DA576-CC7C-47F6-9376-CE969EC6EEFB}" xr6:coauthVersionLast="47" xr6:coauthVersionMax="47" xr10:uidLastSave="{00000000-0000-0000-0000-000000000000}"/>
  <bookViews>
    <workbookView xWindow="28680" yWindow="-120" windowWidth="29040" windowHeight="15720" tabRatio="603" xr2:uid="{B26E43F0-8005-417D-989E-47E2C0059E5C}"/>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<sst xmlns="http://schemas.openxmlformats.org/spreadsheetml/2006/main" count="170" uniqueCount="96">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</sst>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2458D0D-2D8C-4ABE-9F84-77B44645150A}"/>
    <cellStyle name="Moneda" xfId="35" builtinId="4"/>
    <cellStyle name="Moneda 2" xfId="36" xr:uid="{7E97685F-85C1-41C2-8FF0-01628B2B86B9}"/>
    <cellStyle name="Neutral" xfId="37" builtinId="28" customBuiltin="1"/>
    <cellStyle name="Normal" xfId="0" builtinId="0"/>
    <cellStyle name="Normal 2" xfId="38" xr:uid="{BE14B49A-697F-439B-89F6-704B77FC06E4}"/>
    <cellStyle name="Normal 2 2" xfId="39" xr:uid="{07144C0B-846F-44CB-905A-57E201F67060}"/>
    <cellStyle name="Normal 3" xfId="40" xr:uid="{34295BEF-AA8B-49EF-AA1F-F2EB8D3D8863}"/>
    <cellStyle name="Notas" xfId="41" builtinId="10" customBuiltin="1"/>
    <cellStyle name="Porcentaje" xfId="42" builtinId="5"/>
    <cellStyle name="Porcentaje 2" xfId="43" xr:uid="{ED809223-088C-4360-B1B8-1CD4228122D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5677499.6999999993</c:v>
                </c:pt>
                <c:pt idx="1">
                  <c:v>20324809.399999999</c:v>
                </c:pt>
                <c:pt idx="2">
                  <c:v>30642948.600000001</c:v>
                </c:pt>
                <c:pt idx="3">
                  <c:v>20143990.899999999</c:v>
                </c:pt>
                <c:pt idx="4">
                  <c:v>37669562.700000003</c:v>
                </c:pt>
                <c:pt idx="6">
                  <c:v>22913093.399999999</c:v>
                </c:pt>
                <c:pt idx="7">
                  <c:v>33538512.799999997</c:v>
                </c:pt>
                <c:pt idx="8">
                  <c:v>27972627</c:v>
                </c:pt>
                <c:pt idx="9">
                  <c:v>27840850.199999999</c:v>
                </c:pt>
                <c:pt idx="10">
                  <c:v>28369603.199999999</c:v>
                </c:pt>
                <c:pt idx="12">
                  <c:v>17503584.800000001</c:v>
                </c:pt>
                <c:pt idx="14">
                  <c:v>50337060.899999999</c:v>
                </c:pt>
                <c:pt idx="15">
                  <c:v>8892203.5999999996</c:v>
                </c:pt>
                <c:pt idx="17">
                  <c:v>35532861.100000001</c:v>
                </c:pt>
              </c:numCache>
            </c:numRef>
          </c:val>
          <c:extLst>
            <c:ext xmlns:c16="http://schemas.microsoft.com/office/drawing/2014/chart" uri="{C3380CC4-5D6E-409C-BE32-E72D297353CC}">
              <c16:uniqueId val="{00000000-8F10-470C-A70B-4B297C0AECE9}"/>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F10-470C-A70B-4B297C0AECE9}"/>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13683687.9517048</c:v>
                </c:pt>
                <c:pt idx="3">
                  <c:v>24981180.787573401</c:v>
                </c:pt>
                <c:pt idx="5">
                  <c:v>26919830.159078594</c:v>
                </c:pt>
                <c:pt idx="9">
                  <c:v>16592676.351381198</c:v>
                </c:pt>
                <c:pt idx="11">
                  <c:v>36136510.642862096</c:v>
                </c:pt>
                <c:pt idx="13">
                  <c:v>41000061.802320704</c:v>
                </c:pt>
                <c:pt idx="16">
                  <c:v>31603029.960135497</c:v>
                </c:pt>
              </c:numCache>
            </c:numRef>
          </c:val>
          <c:extLst>
            <c:ext xmlns:c16="http://schemas.microsoft.com/office/drawing/2014/chart" uri="{C3380CC4-5D6E-409C-BE32-E72D297353CC}">
              <c16:uniqueId val="{00000002-8F10-470C-A70B-4B297C0AECE9}"/>
            </c:ext>
          </c:extLst>
        </c:ser>
        <c:dLbls>
          <c:showLegendKey val="0"/>
          <c:showVal val="0"/>
          <c:showCatName val="0"/>
          <c:showSerName val="0"/>
          <c:showPercent val="0"/>
          <c:showBubbleSize val="0"/>
        </c:dLbls>
        <c:gapWidth val="150"/>
        <c:overlap val="100"/>
        <c:axId val="100337894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10-470C-A70B-4B297C0AECE9}"/>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10-470C-A70B-4B297C0AECE9}"/>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10-470C-A70B-4B297C0AECE9}"/>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10-470C-A70B-4B297C0AECE9}"/>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10-470C-A70B-4B297C0AECE9}"/>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10-470C-A70B-4B297C0AECE9}"/>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10-470C-A70B-4B297C0AECE9}"/>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10-470C-A70B-4B297C0AECE9}"/>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10-470C-A70B-4B297C0AECE9}"/>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10-470C-A70B-4B297C0AECE9}"/>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10-470C-A70B-4B297C0AECE9}"/>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10-470C-A70B-4B297C0AECE9}"/>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10-470C-A70B-4B297C0AECE9}"/>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10-470C-A70B-4B297C0AECE9}"/>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10-470C-A70B-4B297C0AECE9}"/>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F10-470C-A70B-4B297C0AECE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1.0169697083330476E-2</c:v>
                </c:pt>
                <c:pt idx="1">
                  <c:v>6.0916976592017183E-2</c:v>
                </c:pt>
                <c:pt idx="2">
                  <c:v>5.4888511046872583E-2</c:v>
                </c:pt>
                <c:pt idx="3">
                  <c:v>8.0829476203389733E-2</c:v>
                </c:pt>
                <c:pt idx="4">
                  <c:v>6.7474779773308416E-2</c:v>
                </c:pt>
                <c:pt idx="5">
                  <c:v>4.8219556621470788E-2</c:v>
                </c:pt>
                <c:pt idx="6">
                  <c:v>4.1042577090767404E-2</c:v>
                </c:pt>
                <c:pt idx="7">
                  <c:v>6.0075127049571117E-2</c:v>
                </c:pt>
                <c:pt idx="8">
                  <c:v>5.010535592190192E-2</c:v>
                </c:pt>
                <c:pt idx="9">
                  <c:v>7.9590581990108919E-2</c:v>
                </c:pt>
                <c:pt idx="10">
                  <c:v>5.0816430852173008E-2</c:v>
                </c:pt>
                <c:pt idx="11">
                  <c:v>6.472873382740213E-2</c:v>
                </c:pt>
                <c:pt idx="12">
                  <c:v>3.1352913200222224E-2</c:v>
                </c:pt>
                <c:pt idx="13">
                  <c:v>7.3440463401068995E-2</c:v>
                </c:pt>
                <c:pt idx="14">
                  <c:v>9.0165158690921399E-2</c:v>
                </c:pt>
                <c:pt idx="15">
                  <c:v>1.5927965089157253E-2</c:v>
                </c:pt>
                <c:pt idx="16">
                  <c:v>5.6608235771460402E-2</c:v>
                </c:pt>
                <c:pt idx="17">
                  <c:v>6.3647459794856004E-2</c:v>
                </c:pt>
              </c:numCache>
            </c:numRef>
          </c:val>
          <c:smooth val="0"/>
          <c:extLst>
            <c:ext xmlns:c16="http://schemas.microsoft.com/office/drawing/2014/chart" uri="{C3380CC4-5D6E-409C-BE32-E72D297353CC}">
              <c16:uniqueId val="{00000013-8F10-470C-A70B-4B297C0AECE9}"/>
            </c:ext>
          </c:extLst>
        </c:ser>
        <c:dLbls>
          <c:showLegendKey val="0"/>
          <c:showVal val="0"/>
          <c:showCatName val="0"/>
          <c:showSerName val="0"/>
          <c:showPercent val="0"/>
          <c:showBubbleSize val="0"/>
        </c:dLbls>
        <c:marker val="1"/>
        <c:smooth val="0"/>
        <c:axId val="3"/>
        <c:axId val="4"/>
      </c:lineChart>
      <c:catAx>
        <c:axId val="10033789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0337894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6F9-4988-B636-E99749FE001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6F9-4988-B636-E99749FE001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6F9-4988-B636-E99749FE001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F9-4988-B636-E99749FE001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F9-4988-B636-E99749FE001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F9-4988-B636-E99749FE001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2.9532872106651734E-2</c:v>
                </c:pt>
                <c:pt idx="1">
                  <c:v>0.62849126996122084</c:v>
                </c:pt>
                <c:pt idx="2">
                  <c:v>0.34197585793212737</c:v>
                </c:pt>
              </c:numCache>
            </c:numRef>
          </c:val>
          <c:extLst>
            <c:ext xmlns:c16="http://schemas.microsoft.com/office/drawing/2014/chart" uri="{C3380CC4-5D6E-409C-BE32-E72D297353CC}">
              <c16:uniqueId val="{00000003-26F9-4988-B636-E99749FE001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BC8-44F9-BA77-5F1DBEC5217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C8-44F9-BA77-5F1DBEC5217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C8-44F9-BA77-5F1DBEC5217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BC8-44F9-BA77-5F1DBEC5217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BC8-44F9-BA77-5F1DBEC5217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C8-44F9-BA77-5F1DBEC5217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C8-44F9-BA77-5F1DBEC5217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BC8-44F9-BA77-5F1DBEC52174}"/>
            </c:ext>
          </c:extLst>
        </c:ser>
        <c:ser>
          <c:idx val="1"/>
          <c:order val="1"/>
          <c:dPt>
            <c:idx val="0"/>
            <c:bubble3D val="0"/>
            <c:extLst>
              <c:ext xmlns:c16="http://schemas.microsoft.com/office/drawing/2014/chart" uri="{C3380CC4-5D6E-409C-BE32-E72D297353CC}">
                <c16:uniqueId val="{00000007-0BC8-44F9-BA77-5F1DBEC5217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BC8-44F9-BA77-5F1DBEC5217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1403.3625582108145</c:v>
                </c:pt>
                <c:pt idx="1">
                  <c:v>5023.8798805627794</c:v>
                </c:pt>
                <c:pt idx="2">
                  <c:v>7574.314224696217</c:v>
                </c:pt>
                <c:pt idx="3">
                  <c:v>4979.185221621301</c:v>
                </c:pt>
                <c:pt idx="4">
                  <c:v>9311.1504483839399</c:v>
                </c:pt>
                <c:pt idx="6">
                  <c:v>5663.651091051107</c:v>
                </c:pt>
                <c:pt idx="7">
                  <c:v>8290.0388566456731</c:v>
                </c:pt>
                <c:pt idx="8">
                  <c:v>6914.2649865039893</c:v>
                </c:pt>
                <c:pt idx="9">
                  <c:v>6881.692439267953</c:v>
                </c:pt>
                <c:pt idx="10">
                  <c:v>7012.3894365292017</c:v>
                </c:pt>
                <c:pt idx="12">
                  <c:v>4326.5304871417138</c:v>
                </c:pt>
                <c:pt idx="14">
                  <c:v>12442.298597996856</c:v>
                </c:pt>
                <c:pt idx="15">
                  <c:v>2197.9720390346151</c:v>
                </c:pt>
                <c:pt idx="17">
                  <c:v>8783.0012309548056</c:v>
                </c:pt>
              </c:numCache>
            </c:numRef>
          </c:val>
          <c:extLst>
            <c:ext xmlns:c16="http://schemas.microsoft.com/office/drawing/2014/chart" uri="{C3380CC4-5D6E-409C-BE32-E72D297353CC}">
              <c16:uniqueId val="{00000000-6F1C-49E4-9615-A7183B83FEDD}"/>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3382.3296071090854</c:v>
                </c:pt>
                <c:pt idx="3">
                  <c:v>6174.8402694192764</c:v>
                </c:pt>
                <c:pt idx="5">
                  <c:v>6654.035000414915</c:v>
                </c:pt>
                <c:pt idx="9">
                  <c:v>4101.3724284368354</c:v>
                </c:pt>
                <c:pt idx="11">
                  <c:v>8932.2111317027957</c:v>
                </c:pt>
                <c:pt idx="13">
                  <c:v>10134.38215024587</c:v>
                </c:pt>
                <c:pt idx="16">
                  <c:v>7811.6268279272253</c:v>
                </c:pt>
              </c:numCache>
            </c:numRef>
          </c:val>
          <c:extLst>
            <c:ext xmlns:c16="http://schemas.microsoft.com/office/drawing/2014/chart" uri="{C3380CC4-5D6E-409C-BE32-E72D297353CC}">
              <c16:uniqueId val="{00000001-6F1C-49E4-9615-A7183B83FEDD}"/>
            </c:ext>
          </c:extLst>
        </c:ser>
        <c:dLbls>
          <c:showLegendKey val="0"/>
          <c:showVal val="0"/>
          <c:showCatName val="0"/>
          <c:showSerName val="0"/>
          <c:showPercent val="0"/>
          <c:showBubbleSize val="0"/>
        </c:dLbls>
        <c:gapWidth val="150"/>
        <c:overlap val="100"/>
        <c:axId val="40235313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C-49E4-9615-A7183B83FED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C-49E4-9615-A7183B83FEDD}"/>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1C-49E4-9615-A7183B83FED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1C-49E4-9615-A7183B83FED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1C-49E4-9615-A7183B83FED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1C-49E4-9615-A7183B83FED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1C-49E4-9615-A7183B83FED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1C-49E4-9615-A7183B83FEDD}"/>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1C-49E4-9615-A7183B83FED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1C-49E4-9615-A7183B83FED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1C-49E4-9615-A7183B83FED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1C-49E4-9615-A7183B83FEDD}"/>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1C-49E4-9615-A7183B83FEDD}"/>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1C-49E4-9615-A7183B83FEDD}"/>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1C-49E4-9615-A7183B83FED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1C-49E4-9615-A7183B83FED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F1C-49E4-9615-A7183B83FEDD}"/>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F1C-49E4-9615-A7183B83FED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1.016969708333048E-2</c:v>
                </c:pt>
                <c:pt idx="1">
                  <c:v>6.0916976592017211E-2</c:v>
                </c:pt>
                <c:pt idx="2">
                  <c:v>5.4888511046872597E-2</c:v>
                </c:pt>
                <c:pt idx="3">
                  <c:v>8.0829476203389747E-2</c:v>
                </c:pt>
                <c:pt idx="4">
                  <c:v>6.747477977330843E-2</c:v>
                </c:pt>
                <c:pt idx="5">
                  <c:v>4.8219556621470802E-2</c:v>
                </c:pt>
                <c:pt idx="6">
                  <c:v>4.1042577090767418E-2</c:v>
                </c:pt>
                <c:pt idx="7">
                  <c:v>6.0075127049571131E-2</c:v>
                </c:pt>
                <c:pt idx="8">
                  <c:v>5.0105355921901927E-2</c:v>
                </c:pt>
                <c:pt idx="9">
                  <c:v>7.9590581990108933E-2</c:v>
                </c:pt>
                <c:pt idx="10">
                  <c:v>5.0816430852173015E-2</c:v>
                </c:pt>
                <c:pt idx="11">
                  <c:v>6.4728733827402143E-2</c:v>
                </c:pt>
                <c:pt idx="12">
                  <c:v>3.1352913200222231E-2</c:v>
                </c:pt>
                <c:pt idx="13">
                  <c:v>7.3440463401069009E-2</c:v>
                </c:pt>
                <c:pt idx="14">
                  <c:v>9.0165158690921426E-2</c:v>
                </c:pt>
                <c:pt idx="15">
                  <c:v>1.5927965089157257E-2</c:v>
                </c:pt>
                <c:pt idx="16">
                  <c:v>5.6608235771460416E-2</c:v>
                </c:pt>
                <c:pt idx="17">
                  <c:v>6.3647459794856018E-2</c:v>
                </c:pt>
              </c:numCache>
            </c:numRef>
          </c:val>
          <c:smooth val="0"/>
          <c:extLst>
            <c:ext xmlns:c16="http://schemas.microsoft.com/office/drawing/2014/chart" uri="{C3380CC4-5D6E-409C-BE32-E72D297353CC}">
              <c16:uniqueId val="{00000014-6F1C-49E4-9615-A7183B83FEDD}"/>
            </c:ext>
          </c:extLst>
        </c:ser>
        <c:dLbls>
          <c:showLegendKey val="0"/>
          <c:showVal val="0"/>
          <c:showCatName val="0"/>
          <c:showSerName val="0"/>
          <c:showPercent val="0"/>
          <c:showBubbleSize val="0"/>
        </c:dLbls>
        <c:marker val="1"/>
        <c:smooth val="0"/>
        <c:axId val="3"/>
        <c:axId val="4"/>
      </c:lineChart>
      <c:catAx>
        <c:axId val="4023531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023531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DC0-443A-AB7D-A3BDDF0142B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DC0-443A-AB7D-A3BDDF0142B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DC0-443A-AB7D-A3BDDF0142B9}"/>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C0-443A-AB7D-A3BDDF0142B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C0-443A-AB7D-A3BDDF0142B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C0-443A-AB7D-A3BDDF0142B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2.9532872106651741E-2</c:v>
                </c:pt>
                <c:pt idx="1">
                  <c:v>0.62849126996122084</c:v>
                </c:pt>
                <c:pt idx="2">
                  <c:v>0.34197585793212748</c:v>
                </c:pt>
              </c:numCache>
            </c:numRef>
          </c:val>
          <c:extLst>
            <c:ext xmlns:c16="http://schemas.microsoft.com/office/drawing/2014/chart" uri="{C3380CC4-5D6E-409C-BE32-E72D297353CC}">
              <c16:uniqueId val="{00000003-BDC0-443A-AB7D-A3BDDF0142B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09" name="Imagen 2">
          <a:extLst>
            <a:ext uri="{FF2B5EF4-FFF2-40B4-BE49-F238E27FC236}">
              <a16:creationId xmlns:a16="http://schemas.microsoft.com/office/drawing/2014/main" id="{DC09C9E5-D3E4-4B2E-AD74-D5A92889B0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51" name="5 Gráfico">
          <a:extLst>
            <a:ext uri="{FF2B5EF4-FFF2-40B4-BE49-F238E27FC236}">
              <a16:creationId xmlns:a16="http://schemas.microsoft.com/office/drawing/2014/main" id="{C941376D-886B-0CA4-07C6-CFCAD511E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52" name="Imagen 5" descr="http://www.minhacienda.gov.co/imagesnew/LogoMinhacienda1.jpg">
          <a:extLst>
            <a:ext uri="{FF2B5EF4-FFF2-40B4-BE49-F238E27FC236}">
              <a16:creationId xmlns:a16="http://schemas.microsoft.com/office/drawing/2014/main" id="{5F1CF439-BA59-8666-1548-1ECB3727FFB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53" name="Gráfico 4">
          <a:extLst>
            <a:ext uri="{FF2B5EF4-FFF2-40B4-BE49-F238E27FC236}">
              <a16:creationId xmlns:a16="http://schemas.microsoft.com/office/drawing/2014/main" id="{2BF616DE-F123-AE98-091C-C3666B5DE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32" name="Chart 7">
          <a:extLst>
            <a:ext uri="{FF2B5EF4-FFF2-40B4-BE49-F238E27FC236}">
              <a16:creationId xmlns:a16="http://schemas.microsoft.com/office/drawing/2014/main" id="{92CE745A-1478-AF61-F160-44B0BE032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33" name="Imagen 5" descr="http://www.minhacienda.gov.co/imagesnew/LogoMinhacienda1.jpg">
          <a:extLst>
            <a:ext uri="{FF2B5EF4-FFF2-40B4-BE49-F238E27FC236}">
              <a16:creationId xmlns:a16="http://schemas.microsoft.com/office/drawing/2014/main" id="{38A50306-D588-91C9-692D-8FA00302D7E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34" name="5 Gráfico">
          <a:extLst>
            <a:ext uri="{FF2B5EF4-FFF2-40B4-BE49-F238E27FC236}">
              <a16:creationId xmlns:a16="http://schemas.microsoft.com/office/drawing/2014/main" id="{1247C176-0399-21DB-5EB5-84075D23C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35" name="Gráfico 4">
          <a:extLst>
            <a:ext uri="{FF2B5EF4-FFF2-40B4-BE49-F238E27FC236}">
              <a16:creationId xmlns:a16="http://schemas.microsoft.com/office/drawing/2014/main" id="{3527A58A-CAF7-E4D0-E3C4-217A66277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DDAA-5AEF-4235-9654-9BD1D192F04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3C6B-AEA9-4549-87F9-F93B193E8EE2}">
  <sheetPr codeName="Hoja5">
    <pageSetUpPr fitToPage="1"/>
  </sheetPr>
  <dimension ref="A1:CA275"/>
  <sheetViews>
    <sheetView zoomScale="40" zoomScaleNormal="40" zoomScaleSheetLayoutView="40" workbookViewId="0">
      <selection activeCell="C4" sqref="C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45532</v>
      </c>
      <c r="E6" s="114"/>
      <c r="F6" s="68"/>
      <c r="G6" s="68"/>
      <c r="H6" s="68"/>
      <c r="I6" s="68"/>
      <c r="J6" s="115" t="s">
        <v>0</v>
      </c>
      <c r="K6" s="116">
        <v>375.40429999999998</v>
      </c>
      <c r="L6" s="115" t="s">
        <v>1</v>
      </c>
      <c r="M6" s="124">
        <v>4045.64</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45539</v>
      </c>
      <c r="G8" s="12"/>
      <c r="H8" s="12">
        <v>1</v>
      </c>
      <c r="I8" s="24">
        <v>0</v>
      </c>
      <c r="J8" s="133">
        <v>2639999.7999999998</v>
      </c>
      <c r="K8" s="15">
        <v>0</v>
      </c>
      <c r="L8" s="15">
        <v>9.6780000000000005E-2</v>
      </c>
      <c r="M8" s="67">
        <v>99.822999999999993</v>
      </c>
      <c r="N8" s="16">
        <v>1.9178082191780823E-2</v>
      </c>
      <c r="O8" s="16">
        <v>1.6438356164383494E-2</v>
      </c>
      <c r="P8" s="130"/>
      <c r="Q8" s="68"/>
      <c r="R8" s="68"/>
      <c r="S8" s="68"/>
      <c r="T8" s="68"/>
      <c r="U8" s="68"/>
      <c r="V8" s="68"/>
      <c r="W8" s="131"/>
    </row>
    <row r="9" spans="2:25" ht="42" customHeight="1" thickTop="1" thickBot="1" x14ac:dyDescent="0.3">
      <c r="B9" s="142"/>
      <c r="C9" s="142"/>
      <c r="D9" s="214"/>
      <c r="E9" s="214"/>
      <c r="F9" s="17">
        <v>45630</v>
      </c>
      <c r="G9" s="19"/>
      <c r="H9" s="19">
        <v>1</v>
      </c>
      <c r="I9" s="20">
        <v>0</v>
      </c>
      <c r="J9" s="21">
        <v>3037499.9</v>
      </c>
      <c r="K9" s="22">
        <v>0</v>
      </c>
      <c r="L9" s="22">
        <v>9.265000000000001E-2</v>
      </c>
      <c r="M9" s="66">
        <v>97.649000000000001</v>
      </c>
      <c r="N9" s="23">
        <v>0.26849315068493151</v>
      </c>
      <c r="O9" s="23">
        <v>0.26575342465753415</v>
      </c>
      <c r="P9" s="68"/>
      <c r="Q9" s="68"/>
      <c r="R9" s="68"/>
      <c r="S9" s="68"/>
      <c r="T9" s="68"/>
      <c r="U9" s="68"/>
      <c r="V9" s="68"/>
      <c r="W9" s="131"/>
    </row>
    <row r="10" spans="2:25" ht="42" customHeight="1" thickTop="1" thickBot="1" x14ac:dyDescent="0.3">
      <c r="B10" s="142"/>
      <c r="C10" s="142"/>
      <c r="D10" s="214"/>
      <c r="E10" s="214"/>
      <c r="F10" s="167">
        <v>45720</v>
      </c>
      <c r="G10" s="12"/>
      <c r="H10" s="12">
        <v>1</v>
      </c>
      <c r="I10" s="24">
        <v>0</v>
      </c>
      <c r="J10" s="134">
        <v>4749999.9000000004</v>
      </c>
      <c r="K10" s="15">
        <v>0</v>
      </c>
      <c r="L10" s="15">
        <v>9.2910000000000006E-2</v>
      </c>
      <c r="M10" s="67">
        <v>95.527000000000001</v>
      </c>
      <c r="N10" s="16">
        <v>0.51506849315068493</v>
      </c>
      <c r="O10" s="16">
        <v>0.51506849315068515</v>
      </c>
      <c r="P10" s="68"/>
      <c r="Q10" s="68"/>
      <c r="R10" s="68"/>
      <c r="S10" s="68"/>
      <c r="T10" s="68"/>
      <c r="U10" s="68"/>
      <c r="V10" s="68"/>
      <c r="W10" s="131"/>
    </row>
    <row r="11" spans="2:25" ht="42" customHeight="1" thickTop="1" thickBot="1" x14ac:dyDescent="0.3">
      <c r="B11" s="142"/>
      <c r="C11" s="142"/>
      <c r="D11" s="215"/>
      <c r="E11" s="215"/>
      <c r="F11" s="17">
        <v>45811</v>
      </c>
      <c r="G11" s="18"/>
      <c r="H11" s="19">
        <v>1</v>
      </c>
      <c r="I11" s="20">
        <v>0</v>
      </c>
      <c r="J11" s="21">
        <v>6059999.5999999996</v>
      </c>
      <c r="K11" s="22">
        <v>8.0213909462667349E-2</v>
      </c>
      <c r="L11" s="22">
        <v>9.0959999999999999E-2</v>
      </c>
      <c r="M11" s="66">
        <v>93.561999999999998</v>
      </c>
      <c r="N11" s="23">
        <v>0.76438356164383559</v>
      </c>
      <c r="O11" s="23">
        <v>0.76438356164383559</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16487499.199999999</v>
      </c>
      <c r="K12" s="147"/>
      <c r="L12" s="147"/>
      <c r="M12" s="147"/>
      <c r="N12" s="146">
        <v>0.48187522703709806</v>
      </c>
      <c r="O12" s="146">
        <v>0.48093179750239767</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9514809.9000000004</v>
      </c>
      <c r="K13" s="22">
        <v>-2.1473506459776835E-2</v>
      </c>
      <c r="L13" s="22">
        <v>7.1369999999999989E-2</v>
      </c>
      <c r="M13" s="66">
        <v>98.936000000000007</v>
      </c>
      <c r="N13" s="23">
        <v>1.2465753424657535</v>
      </c>
      <c r="O13" s="23">
        <v>1.1845501278450732</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8.3819999999999992E-2</v>
      </c>
      <c r="M14" s="67">
        <v>98.436999999999998</v>
      </c>
      <c r="N14" s="16">
        <v>1.9945205479452055</v>
      </c>
      <c r="O14" s="16">
        <v>1.924220929295329</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8.9139999999999997E-2</v>
      </c>
      <c r="M15" s="66">
        <v>91.515000000000001</v>
      </c>
      <c r="N15" s="23">
        <v>3.1835616438356165</v>
      </c>
      <c r="O15" s="23">
        <v>2.8466713766418961</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37669562.700000003</v>
      </c>
      <c r="K16" s="15">
        <v>1.7551528435362854E-3</v>
      </c>
      <c r="L16" s="15">
        <v>9.1489999999999988E-2</v>
      </c>
      <c r="M16" s="67">
        <v>90.492999999999995</v>
      </c>
      <c r="N16" s="16">
        <v>3.6684931506849314</v>
      </c>
      <c r="O16" s="16">
        <v>3.3186812990851249</v>
      </c>
      <c r="P16" s="68"/>
      <c r="Q16" s="209" t="s">
        <v>29</v>
      </c>
      <c r="R16" s="210"/>
      <c r="S16" s="175"/>
      <c r="T16" s="26"/>
      <c r="U16" s="27">
        <v>16487499.199999999</v>
      </c>
      <c r="V16" s="28">
        <v>2.9532872106651734E-2</v>
      </c>
      <c r="W16" s="131"/>
      <c r="X16" s="25"/>
    </row>
    <row r="17" spans="2:25" ht="42" customHeight="1" thickTop="1" thickBot="1" x14ac:dyDescent="0.3">
      <c r="B17" s="142"/>
      <c r="C17" s="142"/>
      <c r="D17" s="211"/>
      <c r="E17" s="206"/>
      <c r="F17" s="17">
        <v>47744</v>
      </c>
      <c r="G17" s="18" t="s">
        <v>2</v>
      </c>
      <c r="H17" s="19">
        <v>16</v>
      </c>
      <c r="I17" s="20">
        <v>7.7499999999999999E-2</v>
      </c>
      <c r="J17" s="21">
        <v>22913093.399999999</v>
      </c>
      <c r="K17" s="22">
        <v>3.0643835654938049E-3</v>
      </c>
      <c r="L17" s="22">
        <v>9.5189999999999997E-2</v>
      </c>
      <c r="M17" s="66">
        <v>92.11</v>
      </c>
      <c r="N17" s="23">
        <v>6.0602739726027401</v>
      </c>
      <c r="O17" s="23">
        <v>4.6426941637362749</v>
      </c>
      <c r="P17" s="68"/>
      <c r="Q17" s="176" t="s">
        <v>30</v>
      </c>
      <c r="R17" s="177"/>
      <c r="S17" s="177"/>
      <c r="T17" s="29"/>
      <c r="U17" s="30">
        <v>350871709.10000002</v>
      </c>
      <c r="V17" s="65">
        <v>0.62849126996122084</v>
      </c>
      <c r="W17" s="131"/>
    </row>
    <row r="18" spans="2:25" ht="42" customHeight="1" thickTop="1" thickBot="1" x14ac:dyDescent="0.3">
      <c r="B18" s="142"/>
      <c r="C18" s="142"/>
      <c r="D18" s="211"/>
      <c r="E18" s="206"/>
      <c r="F18" s="119">
        <v>47933</v>
      </c>
      <c r="G18" s="11"/>
      <c r="H18" s="12">
        <v>10</v>
      </c>
      <c r="I18" s="13">
        <v>7.0000000000000007E-2</v>
      </c>
      <c r="J18" s="168">
        <v>30309344.399999999</v>
      </c>
      <c r="K18" s="15">
        <v>0</v>
      </c>
      <c r="L18" s="15">
        <v>9.6259999999999998E-2</v>
      </c>
      <c r="M18" s="67">
        <v>87.55</v>
      </c>
      <c r="N18" s="16">
        <v>6.5780821917808217</v>
      </c>
      <c r="O18" s="16">
        <v>5.2416882049887406</v>
      </c>
      <c r="P18" s="68"/>
      <c r="Q18" s="174" t="s">
        <v>31</v>
      </c>
      <c r="R18" s="26"/>
      <c r="S18" s="26"/>
      <c r="T18" s="26"/>
      <c r="U18" s="27">
        <v>190916977.65505627</v>
      </c>
      <c r="V18" s="28">
        <v>0.34197585793212737</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9.820000000000001E-2</v>
      </c>
      <c r="M19" s="66">
        <v>85.018000000000001</v>
      </c>
      <c r="N19" s="23">
        <v>7.8438356164383558</v>
      </c>
      <c r="O19" s="23">
        <v>6.0720849966525607</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9.9290000000000003E-2</v>
      </c>
      <c r="M20" s="67">
        <v>118.262</v>
      </c>
      <c r="N20" s="16">
        <v>8.4575342465753423</v>
      </c>
      <c r="O20" s="16">
        <v>5.4806621315650306</v>
      </c>
      <c r="P20" s="126"/>
      <c r="Q20" s="156" t="s">
        <v>32</v>
      </c>
      <c r="R20" s="156"/>
      <c r="S20" s="156"/>
      <c r="T20" s="156"/>
      <c r="U20" s="157">
        <v>558276185.95505631</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0.10112</v>
      </c>
      <c r="M21" s="66">
        <v>82.313000000000002</v>
      </c>
      <c r="N21" s="23">
        <v>10.145205479452056</v>
      </c>
      <c r="O21" s="23">
        <v>6.7196600311271224</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17503584.800000001</v>
      </c>
      <c r="K22" s="15">
        <v>1.996170799040143E-2</v>
      </c>
      <c r="L22" s="15">
        <v>0.10337</v>
      </c>
      <c r="M22" s="67">
        <v>72.736999999999995</v>
      </c>
      <c r="N22" s="16">
        <v>11.871232876712329</v>
      </c>
      <c r="O22" s="16">
        <v>8.0286496672738572</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0.10861000000000001</v>
      </c>
      <c r="M23" s="66">
        <v>87.456000000000003</v>
      </c>
      <c r="N23" s="23">
        <v>17.758904109589039</v>
      </c>
      <c r="O23" s="23">
        <v>8.608525056050885</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8892203.5999999996</v>
      </c>
      <c r="K24" s="15">
        <v>0.14735096765715935</v>
      </c>
      <c r="L24" s="15">
        <v>0.11166000000000001</v>
      </c>
      <c r="M24" s="67">
        <v>102.648</v>
      </c>
      <c r="N24" s="16">
        <v>21.920547945205481</v>
      </c>
      <c r="O24" s="16">
        <v>8.855864613904469</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35532861.100000001</v>
      </c>
      <c r="K25" s="22">
        <v>8.3102964947832075E-3</v>
      </c>
      <c r="L25" s="22">
        <v>0.10936</v>
      </c>
      <c r="M25" s="66">
        <v>68.474999999999994</v>
      </c>
      <c r="N25" s="23">
        <v>26.17808219178082</v>
      </c>
      <c r="O25" s="23">
        <v>9.2103436979069926</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347642540.70000005</v>
      </c>
      <c r="K26" s="147"/>
      <c r="L26" s="147"/>
      <c r="M26" s="147"/>
      <c r="N26" s="146">
        <v>10.306717501057921</v>
      </c>
      <c r="O26" s="146">
        <v>5.7840744907939392</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13683687.9517048</v>
      </c>
      <c r="K29" s="22">
        <v>-3.4071443346761821E-2</v>
      </c>
      <c r="L29" s="22">
        <v>2.0230000000000001E-2</v>
      </c>
      <c r="M29" s="66">
        <v>100.995</v>
      </c>
      <c r="N29" s="23">
        <v>0.69041095890410964</v>
      </c>
      <c r="O29" s="23">
        <v>0.69041095890410942</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24981180.787573401</v>
      </c>
      <c r="K30" s="15">
        <v>3.2215653556779637E-4</v>
      </c>
      <c r="L30" s="15">
        <v>4.6879999999999998E-2</v>
      </c>
      <c r="M30" s="67">
        <v>96.715999999999994</v>
      </c>
      <c r="N30" s="16">
        <v>2.5506849315068494</v>
      </c>
      <c r="O30" s="16">
        <v>2.4538479929297026</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26919830.159078594</v>
      </c>
      <c r="K31" s="22">
        <v>3.2215653556732886E-4</v>
      </c>
      <c r="L31" s="22">
        <v>4.9139999999999996E-2</v>
      </c>
      <c r="M31" s="66">
        <v>89.174000000000007</v>
      </c>
      <c r="N31" s="23">
        <v>4.6410958904109592</v>
      </c>
      <c r="O31" s="23">
        <v>4.4069539025106383</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16592676.351381198</v>
      </c>
      <c r="K32" s="15">
        <v>3.2215653556744888E-4</v>
      </c>
      <c r="L32" s="15">
        <v>4.9269999999999994E-2</v>
      </c>
      <c r="M32" s="67">
        <v>86.769000000000005</v>
      </c>
      <c r="N32" s="16">
        <v>8.5780821917808225</v>
      </c>
      <c r="O32" s="16">
        <v>7.5012952242448394</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36136510.642862096</v>
      </c>
      <c r="K33" s="22">
        <v>3.2215653556747696E-4</v>
      </c>
      <c r="L33" s="22">
        <v>5.0540000000000002E-2</v>
      </c>
      <c r="M33" s="66">
        <v>97.52</v>
      </c>
      <c r="N33" s="23">
        <v>10.605479452054794</v>
      </c>
      <c r="O33" s="23">
        <v>8.3839802089643278</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41000061.802320704</v>
      </c>
      <c r="K34" s="15">
        <v>3.2215653556767841E-4</v>
      </c>
      <c r="L34" s="15">
        <v>5.1180000000000003E-2</v>
      </c>
      <c r="M34" s="67">
        <v>87.576999999999998</v>
      </c>
      <c r="N34" s="16">
        <v>12.504109589041096</v>
      </c>
      <c r="O34" s="16">
        <v>9.8093883434087221</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31603029.960135497</v>
      </c>
      <c r="K35" s="22">
        <v>3.22156535567415E-4</v>
      </c>
      <c r="L35" s="22">
        <v>4.854E-2</v>
      </c>
      <c r="M35" s="66">
        <v>84.263000000000005</v>
      </c>
      <c r="N35" s="23">
        <v>24.816438356164383</v>
      </c>
      <c r="O35" s="23">
        <v>15.622836524684722</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190916977.65505627</v>
      </c>
      <c r="K36" s="144"/>
      <c r="L36" s="144"/>
      <c r="M36" s="145"/>
      <c r="N36" s="146">
        <v>10.583795641903892</v>
      </c>
      <c r="O36" s="146">
        <v>7.9235001025513405</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9.4700000000000006E-2</v>
      </c>
      <c r="M37" s="67">
        <v>88.225999999999999</v>
      </c>
      <c r="N37" s="16">
        <v>6.5780821917808217</v>
      </c>
      <c r="O37" s="16">
        <v>5.2477460029769913</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6.5780821917808225</v>
      </c>
      <c r="O38" s="146">
        <v>5.2477460029769913</v>
      </c>
      <c r="P38" s="68"/>
      <c r="Q38" s="68"/>
      <c r="R38" s="68"/>
      <c r="S38" s="68"/>
      <c r="T38" s="68"/>
      <c r="U38" s="68"/>
      <c r="V38" s="68"/>
      <c r="W38" s="68"/>
    </row>
    <row r="39" spans="1:25" ht="42" customHeight="1" x14ac:dyDescent="0.25">
      <c r="B39" s="142"/>
      <c r="C39" s="142"/>
      <c r="D39" s="186" t="s">
        <v>35</v>
      </c>
      <c r="E39" s="186"/>
      <c r="F39" s="186"/>
      <c r="G39" s="186"/>
      <c r="H39" s="186"/>
      <c r="I39" s="186"/>
      <c r="J39" s="143">
        <v>541788686.75505626</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558276185.95505631</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5677499.6999999993</v>
      </c>
      <c r="E65" s="14">
        <v>20324809.399999999</v>
      </c>
      <c r="F65" s="14">
        <v>30642948.600000001</v>
      </c>
      <c r="G65" s="14">
        <v>20143990.899999999</v>
      </c>
      <c r="H65" s="14">
        <v>37669562.700000003</v>
      </c>
      <c r="I65" s="14"/>
      <c r="J65" s="14">
        <v>22913093.399999999</v>
      </c>
      <c r="K65" s="102">
        <v>33538512.799999997</v>
      </c>
      <c r="L65" s="14">
        <v>27972627</v>
      </c>
      <c r="M65" s="14">
        <v>27840850.199999999</v>
      </c>
      <c r="N65" s="14">
        <v>28369603.199999999</v>
      </c>
      <c r="O65" s="14"/>
      <c r="P65" s="14">
        <v>17503584.800000001</v>
      </c>
      <c r="Q65" s="14"/>
      <c r="R65" s="118">
        <v>50337060.899999999</v>
      </c>
      <c r="S65" s="169">
        <v>8892203.5999999996</v>
      </c>
      <c r="T65" s="14"/>
      <c r="U65" s="14">
        <v>35532861.100000001</v>
      </c>
      <c r="V65" s="38">
        <v>367359208.30000001</v>
      </c>
      <c r="X65" s="1"/>
      <c r="Y65" s="1"/>
    </row>
    <row r="66" spans="2:25" s="37" customFormat="1" ht="57" customHeight="1" thickTop="1" thickBot="1" x14ac:dyDescent="0.3">
      <c r="B66" s="151" t="s">
        <v>31</v>
      </c>
      <c r="C66" s="152"/>
      <c r="D66" s="21"/>
      <c r="E66" s="21">
        <v>13683687.9517048</v>
      </c>
      <c r="F66" s="21"/>
      <c r="G66" s="21">
        <v>24981180.787573401</v>
      </c>
      <c r="H66" s="21"/>
      <c r="I66" s="21">
        <v>26919830.159078594</v>
      </c>
      <c r="J66" s="21"/>
      <c r="K66" s="21"/>
      <c r="L66" s="21"/>
      <c r="M66" s="21">
        <v>16592676.351381198</v>
      </c>
      <c r="N66" s="21"/>
      <c r="O66" s="21">
        <v>36136510.642862096</v>
      </c>
      <c r="P66" s="21"/>
      <c r="Q66" s="21">
        <v>41000061.802320704</v>
      </c>
      <c r="R66" s="21"/>
      <c r="S66" s="21"/>
      <c r="T66" s="21">
        <v>31603029.960135497</v>
      </c>
      <c r="U66" s="21"/>
      <c r="V66" s="39">
        <v>190916977.65505627</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5677499.6999999993</v>
      </c>
      <c r="E68" s="44">
        <v>34008497.351704799</v>
      </c>
      <c r="F68" s="44">
        <v>30642948.600000001</v>
      </c>
      <c r="G68" s="44">
        <v>45125171.687573403</v>
      </c>
      <c r="H68" s="44">
        <v>37669562.700000003</v>
      </c>
      <c r="I68" s="44">
        <v>26919830.159078594</v>
      </c>
      <c r="J68" s="44">
        <v>22913093.399999999</v>
      </c>
      <c r="K68" s="44">
        <v>33538512.799999997</v>
      </c>
      <c r="L68" s="44">
        <v>27972627</v>
      </c>
      <c r="M68" s="44">
        <v>44433526.551381201</v>
      </c>
      <c r="N68" s="44">
        <v>28369603.199999999</v>
      </c>
      <c r="O68" s="44">
        <v>36136510.642862096</v>
      </c>
      <c r="P68" s="44">
        <v>17503584.800000001</v>
      </c>
      <c r="Q68" s="44">
        <v>41000061.802320704</v>
      </c>
      <c r="R68" s="44">
        <v>50337060.899999999</v>
      </c>
      <c r="S68" s="44">
        <v>8892203.5999999996</v>
      </c>
      <c r="T68" s="44">
        <v>31603029.960135497</v>
      </c>
      <c r="U68" s="44">
        <v>35532861.100000001</v>
      </c>
      <c r="V68" s="44">
        <v>558276185.95505631</v>
      </c>
      <c r="X68" s="25"/>
      <c r="Y68" s="1"/>
    </row>
    <row r="69" spans="2:25" s="37" customFormat="1" ht="58.5" customHeight="1" thickTop="1" x14ac:dyDescent="0.25">
      <c r="B69" s="152" t="s">
        <v>80</v>
      </c>
      <c r="C69" s="152"/>
      <c r="D69" s="155">
        <v>1.0169697083330476E-2</v>
      </c>
      <c r="E69" s="155">
        <v>6.0916976592017183E-2</v>
      </c>
      <c r="F69" s="155">
        <v>5.4888511046872583E-2</v>
      </c>
      <c r="G69" s="155">
        <v>8.0829476203389733E-2</v>
      </c>
      <c r="H69" s="155">
        <v>6.7474779773308416E-2</v>
      </c>
      <c r="I69" s="155">
        <v>4.8219556621470788E-2</v>
      </c>
      <c r="J69" s="155">
        <v>4.1042577090767404E-2</v>
      </c>
      <c r="K69" s="155">
        <v>6.0075127049571117E-2</v>
      </c>
      <c r="L69" s="155">
        <v>5.010535592190192E-2</v>
      </c>
      <c r="M69" s="155">
        <v>7.9590581990108919E-2</v>
      </c>
      <c r="N69" s="155">
        <v>5.0816430852173008E-2</v>
      </c>
      <c r="O69" s="155">
        <v>6.472873382740213E-2</v>
      </c>
      <c r="P69" s="155">
        <v>3.1352913200222224E-2</v>
      </c>
      <c r="Q69" s="155">
        <v>7.3440463401068995E-2</v>
      </c>
      <c r="R69" s="155">
        <v>9.0165158690921399E-2</v>
      </c>
      <c r="S69" s="155">
        <v>1.5927965089157253E-2</v>
      </c>
      <c r="T69" s="155">
        <v>5.6608235771460402E-2</v>
      </c>
      <c r="U69" s="155">
        <v>6.3647459794856004E-2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23495-51E7-4260-8106-B82DCD8376FD}">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45532</v>
      </c>
      <c r="E6" s="114"/>
      <c r="F6" s="68"/>
      <c r="G6" s="68"/>
      <c r="H6" s="68"/>
      <c r="I6" s="68"/>
      <c r="J6" s="115" t="s">
        <v>0</v>
      </c>
      <c r="K6" s="116">
        <v>375.40429999999998</v>
      </c>
      <c r="L6" s="115" t="s">
        <v>1</v>
      </c>
      <c r="M6" s="117">
        <v>4045.64</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45539</v>
      </c>
      <c r="G8" s="18"/>
      <c r="H8" s="19">
        <v>1</v>
      </c>
      <c r="I8" s="20">
        <v>0</v>
      </c>
      <c r="J8" s="135">
        <v>652.5543053756636</v>
      </c>
      <c r="K8" s="129">
        <v>0</v>
      </c>
      <c r="L8" s="22">
        <v>9.6780000000000005E-2</v>
      </c>
      <c r="M8" s="66">
        <v>99.822999999999993</v>
      </c>
      <c r="N8" s="23">
        <v>1.9178082191780823E-2</v>
      </c>
      <c r="O8" s="23">
        <v>1.6438356164383494E-2</v>
      </c>
      <c r="P8" s="68"/>
      <c r="Q8" s="68"/>
      <c r="R8" s="68"/>
      <c r="S8" s="68"/>
      <c r="T8" s="68"/>
      <c r="U8" s="68"/>
      <c r="V8" s="68"/>
      <c r="W8" s="68"/>
    </row>
    <row r="9" spans="2:25" ht="42" customHeight="1" thickTop="1" thickBot="1" x14ac:dyDescent="0.3">
      <c r="B9" s="142"/>
      <c r="C9" s="142"/>
      <c r="D9" s="214"/>
      <c r="E9" s="219"/>
      <c r="F9" s="11">
        <v>45630</v>
      </c>
      <c r="G9" s="11"/>
      <c r="H9" s="12">
        <v>1</v>
      </c>
      <c r="I9" s="24">
        <v>0</v>
      </c>
      <c r="J9" s="127">
        <v>750.80825283515094</v>
      </c>
      <c r="K9" s="128">
        <v>0</v>
      </c>
      <c r="L9" s="15">
        <v>9.265000000000001E-2</v>
      </c>
      <c r="M9" s="67">
        <v>97.649000000000001</v>
      </c>
      <c r="N9" s="16">
        <v>0.26849315068493151</v>
      </c>
      <c r="O9" s="16">
        <v>0.26575342465753415</v>
      </c>
      <c r="P9" s="68"/>
      <c r="Q9" s="68"/>
      <c r="R9" s="68"/>
      <c r="S9" s="68"/>
      <c r="T9" s="68"/>
      <c r="U9" s="68"/>
      <c r="V9" s="68"/>
      <c r="W9" s="68"/>
    </row>
    <row r="10" spans="2:25" ht="42" customHeight="1" thickTop="1" thickBot="1" x14ac:dyDescent="0.3">
      <c r="B10" s="142"/>
      <c r="C10" s="142"/>
      <c r="D10" s="214"/>
      <c r="E10" s="219"/>
      <c r="F10" s="18">
        <v>45720</v>
      </c>
      <c r="G10" s="18"/>
      <c r="H10" s="19">
        <v>1</v>
      </c>
      <c r="I10" s="20">
        <v>0</v>
      </c>
      <c r="J10" s="135">
        <v>1174.1034545832058</v>
      </c>
      <c r="K10" s="129">
        <v>0</v>
      </c>
      <c r="L10" s="22">
        <v>9.2910000000000006E-2</v>
      </c>
      <c r="M10" s="66">
        <v>95.527000000000001</v>
      </c>
      <c r="N10" s="23">
        <v>0.51506849315068493</v>
      </c>
      <c r="O10" s="23">
        <v>0.51506849315068515</v>
      </c>
      <c r="P10" s="70"/>
      <c r="Q10" s="68"/>
      <c r="R10" s="68"/>
      <c r="S10" s="68"/>
      <c r="T10" s="68"/>
      <c r="U10" s="68"/>
      <c r="V10" s="68"/>
      <c r="W10" s="68"/>
    </row>
    <row r="11" spans="2:25" ht="42" customHeight="1" thickTop="1" thickBot="1" x14ac:dyDescent="0.3">
      <c r="B11" s="142"/>
      <c r="C11" s="142"/>
      <c r="D11" s="215"/>
      <c r="E11" s="220"/>
      <c r="F11" s="11">
        <v>45811</v>
      </c>
      <c r="G11" s="11"/>
      <c r="H11" s="12">
        <v>1</v>
      </c>
      <c r="I11" s="24">
        <v>0</v>
      </c>
      <c r="J11" s="127">
        <v>1497.9087610365727</v>
      </c>
      <c r="K11" s="128">
        <v>8.0213909462667349E-2</v>
      </c>
      <c r="L11" s="15">
        <v>9.0959999999999999E-2</v>
      </c>
      <c r="M11" s="67">
        <v>93.561999999999998</v>
      </c>
      <c r="N11" s="16">
        <v>0.76438356164383559</v>
      </c>
      <c r="O11" s="16">
        <v>0.76438356164383559</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4075.3747738305933</v>
      </c>
      <c r="K12" s="163"/>
      <c r="L12" s="147"/>
      <c r="M12" s="147"/>
      <c r="N12" s="146">
        <v>0.48187522703709806</v>
      </c>
      <c r="O12" s="146">
        <v>0.48093179750239767</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2351.8676649430004</v>
      </c>
      <c r="K13" s="22">
        <v>-2.1473506459776835E-2</v>
      </c>
      <c r="L13" s="22">
        <v>7.1369999999999989E-2</v>
      </c>
      <c r="M13" s="66">
        <v>98.936000000000007</v>
      </c>
      <c r="N13" s="23">
        <v>1.2465753424657535</v>
      </c>
      <c r="O13" s="23">
        <v>1.1845501278450732</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7574.314224696217</v>
      </c>
      <c r="K14" s="15">
        <v>0</v>
      </c>
      <c r="L14" s="15">
        <v>8.3819999999999992E-2</v>
      </c>
      <c r="M14" s="67">
        <v>98.436999999999998</v>
      </c>
      <c r="N14" s="16">
        <v>1.9945205479452055</v>
      </c>
      <c r="O14" s="16">
        <v>1.924220929295329</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4979.185221621301</v>
      </c>
      <c r="K15" s="22">
        <v>0</v>
      </c>
      <c r="L15" s="22">
        <v>8.9139999999999997E-2</v>
      </c>
      <c r="M15" s="66">
        <v>91.515000000000001</v>
      </c>
      <c r="N15" s="23">
        <v>3.1835616438356165</v>
      </c>
      <c r="O15" s="23">
        <v>2.8466713766418961</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9311.1504483839399</v>
      </c>
      <c r="K16" s="15">
        <v>1.7551528435362854E-3</v>
      </c>
      <c r="L16" s="15">
        <v>9.1489999999999988E-2</v>
      </c>
      <c r="M16" s="67">
        <v>90.492999999999995</v>
      </c>
      <c r="N16" s="16">
        <v>3.6684931506849314</v>
      </c>
      <c r="O16" s="16">
        <v>3.3186812990851249</v>
      </c>
      <c r="P16" s="68"/>
      <c r="Q16" s="209" t="s">
        <v>65</v>
      </c>
      <c r="R16" s="210"/>
      <c r="S16" s="175"/>
      <c r="T16" s="26"/>
      <c r="U16" s="27">
        <v>4075.3747738305933</v>
      </c>
      <c r="V16" s="28">
        <v>2.9532872106651741E-2</v>
      </c>
      <c r="W16" s="68"/>
      <c r="X16" s="25"/>
    </row>
    <row r="17" spans="2:24" ht="42" customHeight="1" thickTop="1" thickBot="1" x14ac:dyDescent="0.3">
      <c r="B17" s="142"/>
      <c r="C17" s="142"/>
      <c r="D17" s="211"/>
      <c r="E17" s="206"/>
      <c r="F17" s="17">
        <v>47744</v>
      </c>
      <c r="G17" s="18" t="s">
        <v>2</v>
      </c>
      <c r="H17" s="19">
        <v>16</v>
      </c>
      <c r="I17" s="20">
        <v>7.7499999999999999E-2</v>
      </c>
      <c r="J17" s="21">
        <v>5663.651091051107</v>
      </c>
      <c r="K17" s="22">
        <v>3.0643835654938049E-3</v>
      </c>
      <c r="L17" s="22">
        <v>9.5189999999999997E-2</v>
      </c>
      <c r="M17" s="66">
        <v>92.11</v>
      </c>
      <c r="N17" s="23">
        <v>6.0602739726027401</v>
      </c>
      <c r="O17" s="23">
        <v>4.6426941637362749</v>
      </c>
      <c r="P17" s="68"/>
      <c r="Q17" s="222" t="s">
        <v>64</v>
      </c>
      <c r="R17" s="223"/>
      <c r="S17" s="177"/>
      <c r="T17" s="29"/>
      <c r="U17" s="30">
        <v>86728.356724770361</v>
      </c>
      <c r="V17" s="31">
        <v>0.62849126996122084</v>
      </c>
      <c r="W17" s="68"/>
    </row>
    <row r="18" spans="2:24" ht="42" customHeight="1" thickTop="1" thickBot="1" x14ac:dyDescent="0.3">
      <c r="B18" s="142"/>
      <c r="C18" s="142"/>
      <c r="D18" s="211"/>
      <c r="E18" s="206"/>
      <c r="F18" s="139">
        <v>47933</v>
      </c>
      <c r="G18" s="11"/>
      <c r="H18" s="12">
        <v>10</v>
      </c>
      <c r="I18" s="13">
        <v>7.0000000000000007E-2</v>
      </c>
      <c r="J18" s="136">
        <v>7491.8540453426403</v>
      </c>
      <c r="K18" s="15">
        <v>0</v>
      </c>
      <c r="L18" s="15">
        <v>9.6259999999999998E-2</v>
      </c>
      <c r="M18" s="67">
        <v>87.55</v>
      </c>
      <c r="N18" s="16">
        <v>6.5780821917808217</v>
      </c>
      <c r="O18" s="16">
        <v>5.2416882049887406</v>
      </c>
      <c r="P18" s="68"/>
      <c r="Q18" s="174" t="s">
        <v>31</v>
      </c>
      <c r="R18" s="26"/>
      <c r="S18" s="26"/>
      <c r="T18" s="26"/>
      <c r="U18" s="27">
        <v>47190.797415256005</v>
      </c>
      <c r="V18" s="28">
        <v>0.34197585793212748</v>
      </c>
      <c r="W18" s="68"/>
    </row>
    <row r="19" spans="2:24" ht="42" customHeight="1" thickTop="1" thickBot="1" x14ac:dyDescent="0.3">
      <c r="B19" s="142"/>
      <c r="C19" s="142"/>
      <c r="D19" s="211"/>
      <c r="E19" s="206"/>
      <c r="F19" s="17">
        <v>48395</v>
      </c>
      <c r="G19" s="18" t="s">
        <v>2</v>
      </c>
      <c r="H19" s="19">
        <v>16</v>
      </c>
      <c r="I19" s="20">
        <v>7.0000000000000007E-2</v>
      </c>
      <c r="J19" s="21">
        <v>6914.2649865039893</v>
      </c>
      <c r="K19" s="22">
        <v>0</v>
      </c>
      <c r="L19" s="22">
        <v>9.820000000000001E-2</v>
      </c>
      <c r="M19" s="66">
        <v>85.018000000000001</v>
      </c>
      <c r="N19" s="23">
        <v>7.8438356164383558</v>
      </c>
      <c r="O19" s="23">
        <v>6.0720849966525607</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6881.692439267953</v>
      </c>
      <c r="K20" s="15">
        <v>0</v>
      </c>
      <c r="L20" s="15">
        <v>9.9290000000000003E-2</v>
      </c>
      <c r="M20" s="67">
        <v>118.262</v>
      </c>
      <c r="N20" s="16">
        <v>8.4575342465753423</v>
      </c>
      <c r="O20" s="16">
        <v>5.4806621315650306</v>
      </c>
      <c r="P20" s="68"/>
      <c r="Q20" s="156" t="s">
        <v>4</v>
      </c>
      <c r="R20" s="156"/>
      <c r="S20" s="156"/>
      <c r="T20" s="156"/>
      <c r="U20" s="157">
        <v>137994.52891385695</v>
      </c>
      <c r="V20" s="158">
        <v>1</v>
      </c>
      <c r="W20" s="68"/>
      <c r="X20" s="32"/>
    </row>
    <row r="21" spans="2:24" ht="42" customHeight="1" thickTop="1" thickBot="1" x14ac:dyDescent="0.3">
      <c r="B21" s="142"/>
      <c r="C21" s="142"/>
      <c r="D21" s="211"/>
      <c r="E21" s="206"/>
      <c r="F21" s="17">
        <v>49235</v>
      </c>
      <c r="G21" s="18" t="s">
        <v>2</v>
      </c>
      <c r="H21" s="19">
        <v>16</v>
      </c>
      <c r="I21" s="20">
        <v>7.2499999999999995E-2</v>
      </c>
      <c r="J21" s="21">
        <v>7012.3894365292017</v>
      </c>
      <c r="K21" s="22">
        <v>0</v>
      </c>
      <c r="L21" s="22">
        <v>0.10112</v>
      </c>
      <c r="M21" s="66">
        <v>82.313000000000002</v>
      </c>
      <c r="N21" s="23">
        <v>10.145205479452056</v>
      </c>
      <c r="O21" s="23">
        <v>6.7196600311271224</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4326.5304871417138</v>
      </c>
      <c r="K22" s="15">
        <v>1.996170799040143E-2</v>
      </c>
      <c r="L22" s="15">
        <v>0.10337</v>
      </c>
      <c r="M22" s="67">
        <v>72.736999999999995</v>
      </c>
      <c r="N22" s="16">
        <v>11.871232876712329</v>
      </c>
      <c r="O22" s="16">
        <v>8.0286496672738572</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12442.298597996856</v>
      </c>
      <c r="K23" s="22">
        <v>0</v>
      </c>
      <c r="L23" s="22">
        <v>0.10861000000000001</v>
      </c>
      <c r="M23" s="66">
        <v>87.456000000000003</v>
      </c>
      <c r="N23" s="23">
        <v>17.758904109589039</v>
      </c>
      <c r="O23" s="23">
        <v>8.608525056050885</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2197.9720390346151</v>
      </c>
      <c r="K24" s="15">
        <v>0.14735096765715935</v>
      </c>
      <c r="L24" s="15">
        <v>0.11166000000000001</v>
      </c>
      <c r="M24" s="67">
        <v>102.648</v>
      </c>
      <c r="N24" s="16">
        <v>21.920547945205481</v>
      </c>
      <c r="O24" s="16">
        <v>8.855864613904469</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8783.0012309548056</v>
      </c>
      <c r="K25" s="22">
        <v>8.3102964947832075E-3</v>
      </c>
      <c r="L25" s="22">
        <v>0.10936</v>
      </c>
      <c r="M25" s="66">
        <v>68.474999999999994</v>
      </c>
      <c r="N25" s="23">
        <v>26.17808219178082</v>
      </c>
      <c r="O25" s="23">
        <v>9.2103436979069926</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85930.171913467333</v>
      </c>
      <c r="K26" s="163"/>
      <c r="L26" s="147"/>
      <c r="M26" s="147"/>
      <c r="N26" s="146">
        <v>10.306717501057921</v>
      </c>
      <c r="O26" s="146">
        <v>5.7840744907939392</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3382.3296071090854</v>
      </c>
      <c r="K27" s="22">
        <v>-3.4071443346761821E-2</v>
      </c>
      <c r="L27" s="22">
        <v>2.0230000000000001E-2</v>
      </c>
      <c r="M27" s="66">
        <v>100.995</v>
      </c>
      <c r="N27" s="23">
        <v>0.69041095890410964</v>
      </c>
      <c r="O27" s="23">
        <v>0.69041095890410942</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6174.8402694192764</v>
      </c>
      <c r="K28" s="15">
        <v>3.2215653556779637E-4</v>
      </c>
      <c r="L28" s="15">
        <v>4.6879999999999998E-2</v>
      </c>
      <c r="M28" s="67">
        <v>96.715999999999994</v>
      </c>
      <c r="N28" s="16">
        <v>2.5506849315068494</v>
      </c>
      <c r="O28" s="16">
        <v>2.4538479929297026</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6654.035000414915</v>
      </c>
      <c r="K29" s="22">
        <v>3.2215653556732886E-4</v>
      </c>
      <c r="L29" s="22">
        <v>4.9139999999999996E-2</v>
      </c>
      <c r="M29" s="66">
        <v>89.174000000000007</v>
      </c>
      <c r="N29" s="23">
        <v>4.6410958904109592</v>
      </c>
      <c r="O29" s="23">
        <v>4.4069539025106383</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4101.3724284368354</v>
      </c>
      <c r="K30" s="15">
        <v>3.2215653556744888E-4</v>
      </c>
      <c r="L30" s="15">
        <v>4.9269999999999994E-2</v>
      </c>
      <c r="M30" s="67">
        <v>86.769000000000005</v>
      </c>
      <c r="N30" s="16">
        <v>8.5780821917808225</v>
      </c>
      <c r="O30" s="16">
        <v>7.5012952242448394</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8932.2111317027957</v>
      </c>
      <c r="K31" s="22">
        <v>3.2215653556747696E-4</v>
      </c>
      <c r="L31" s="22">
        <v>5.0540000000000002E-2</v>
      </c>
      <c r="M31" s="66">
        <v>97.52</v>
      </c>
      <c r="N31" s="23">
        <v>10.605479452054794</v>
      </c>
      <c r="O31" s="23">
        <v>8.3839802089643278</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10134.38215024587</v>
      </c>
      <c r="K32" s="15">
        <v>3.2215653556767841E-4</v>
      </c>
      <c r="L32" s="15">
        <v>5.1180000000000003E-2</v>
      </c>
      <c r="M32" s="67">
        <v>87.576999999999998</v>
      </c>
      <c r="N32" s="16">
        <v>12.504109589041096</v>
      </c>
      <c r="O32" s="16">
        <v>9.8093883434087221</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7811.6268279272253</v>
      </c>
      <c r="K33" s="22">
        <v>3.22156535567415E-4</v>
      </c>
      <c r="L33" s="22">
        <v>4.854E-2</v>
      </c>
      <c r="M33" s="66">
        <v>84.263000000000005</v>
      </c>
      <c r="N33" s="23">
        <v>24.816438356164383</v>
      </c>
      <c r="O33" s="23">
        <v>15.622836524684722</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47190.797415256005</v>
      </c>
      <c r="K34" s="144"/>
      <c r="L34" s="144"/>
      <c r="M34" s="145"/>
      <c r="N34" s="146">
        <v>10.583795641903892</v>
      </c>
      <c r="O34" s="146">
        <v>7.9235001025513405</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798.18481130303235</v>
      </c>
      <c r="K35" s="15">
        <v>0</v>
      </c>
      <c r="L35" s="15">
        <v>9.4700000000000006E-2</v>
      </c>
      <c r="M35" s="67">
        <v>88.225999999999999</v>
      </c>
      <c r="N35" s="16">
        <v>6.5780821917808217</v>
      </c>
      <c r="O35" s="16">
        <v>5.2477460029769913</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798.18481130303235</v>
      </c>
      <c r="K36" s="144"/>
      <c r="L36" s="144"/>
      <c r="M36" s="145"/>
      <c r="N36" s="146">
        <v>6.5780821917808217</v>
      </c>
      <c r="O36" s="146">
        <v>5.2477460029769922</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133919.15414002637</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137994.52891385695</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1403.3625582108145</v>
      </c>
      <c r="E63" s="136">
        <v>5023.8798805627794</v>
      </c>
      <c r="F63" s="136">
        <v>7574.314224696217</v>
      </c>
      <c r="G63" s="136">
        <v>4979.185221621301</v>
      </c>
      <c r="H63" s="136">
        <v>9311.1504483839399</v>
      </c>
      <c r="I63" s="136"/>
      <c r="J63" s="136">
        <v>5663.651091051107</v>
      </c>
      <c r="K63" s="136">
        <v>8290.0388566456731</v>
      </c>
      <c r="L63" s="136">
        <v>6914.2649865039893</v>
      </c>
      <c r="M63" s="136">
        <v>6881.692439267953</v>
      </c>
      <c r="N63" s="136">
        <v>7012.3894365292017</v>
      </c>
      <c r="O63" s="136"/>
      <c r="P63" s="136">
        <v>4326.5304871417138</v>
      </c>
      <c r="Q63" s="136"/>
      <c r="R63" s="136">
        <v>12442.298597996856</v>
      </c>
      <c r="S63" s="169">
        <v>2197.9720390346151</v>
      </c>
      <c r="T63" s="136"/>
      <c r="U63" s="136">
        <v>8783.0012309548056</v>
      </c>
      <c r="V63" s="38">
        <v>90803.731498600959</v>
      </c>
      <c r="X63" s="1"/>
      <c r="Y63" s="1"/>
    </row>
    <row r="64" spans="1:25" s="37" customFormat="1" ht="57" customHeight="1" thickTop="1" thickBot="1" x14ac:dyDescent="0.3">
      <c r="B64" s="151" t="s">
        <v>31</v>
      </c>
      <c r="C64" s="152"/>
      <c r="D64" s="21"/>
      <c r="E64" s="21">
        <v>3382.3296071090854</v>
      </c>
      <c r="F64" s="21"/>
      <c r="G64" s="21">
        <v>6174.8402694192764</v>
      </c>
      <c r="H64" s="21"/>
      <c r="I64" s="21">
        <v>6654.035000414915</v>
      </c>
      <c r="J64" s="21"/>
      <c r="K64" s="21"/>
      <c r="L64" s="21"/>
      <c r="M64" s="21">
        <v>4101.3724284368354</v>
      </c>
      <c r="N64" s="21"/>
      <c r="O64" s="21">
        <v>8932.2111317027957</v>
      </c>
      <c r="P64" s="21"/>
      <c r="Q64" s="21">
        <v>10134.38215024587</v>
      </c>
      <c r="R64" s="21"/>
      <c r="S64" s="21"/>
      <c r="T64" s="21">
        <v>7811.6268279272253</v>
      </c>
      <c r="U64" s="21"/>
      <c r="V64" s="39">
        <v>47190.797415256005</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1403.3625582108145</v>
      </c>
      <c r="E66" s="44">
        <v>8406.2094876718656</v>
      </c>
      <c r="F66" s="44">
        <v>7574.314224696217</v>
      </c>
      <c r="G66" s="44">
        <v>11154.025491040578</v>
      </c>
      <c r="H66" s="44">
        <v>9311.1504483839399</v>
      </c>
      <c r="I66" s="44">
        <v>6654.035000414915</v>
      </c>
      <c r="J66" s="44">
        <v>5663.651091051107</v>
      </c>
      <c r="K66" s="44">
        <v>8290.0388566456731</v>
      </c>
      <c r="L66" s="44">
        <v>6914.2649865039893</v>
      </c>
      <c r="M66" s="44">
        <v>10983.064867704788</v>
      </c>
      <c r="N66" s="44">
        <v>7012.3894365292017</v>
      </c>
      <c r="O66" s="44">
        <v>8932.2111317027957</v>
      </c>
      <c r="P66" s="44">
        <v>4326.5304871417138</v>
      </c>
      <c r="Q66" s="44">
        <v>10134.38215024587</v>
      </c>
      <c r="R66" s="44">
        <v>12442.298597996856</v>
      </c>
      <c r="S66" s="44">
        <v>2197.9720390346151</v>
      </c>
      <c r="T66" s="44">
        <v>7811.6268279272253</v>
      </c>
      <c r="U66" s="44">
        <v>8783.0012309548056</v>
      </c>
      <c r="V66" s="44">
        <v>137994.52891385695</v>
      </c>
      <c r="X66" s="25"/>
      <c r="Y66" s="1"/>
    </row>
    <row r="67" spans="2:25" s="37" customFormat="1" ht="58.5" customHeight="1" thickTop="1" x14ac:dyDescent="0.25">
      <c r="B67" s="164" t="s">
        <v>48</v>
      </c>
      <c r="C67" s="165"/>
      <c r="D67" s="155">
        <v>1.016969708333048E-2</v>
      </c>
      <c r="E67" s="155">
        <v>6.0916976592017211E-2</v>
      </c>
      <c r="F67" s="155">
        <v>5.4888511046872597E-2</v>
      </c>
      <c r="G67" s="155">
        <v>8.0829476203389747E-2</v>
      </c>
      <c r="H67" s="155">
        <v>6.747477977330843E-2</v>
      </c>
      <c r="I67" s="155">
        <v>4.8219556621470802E-2</v>
      </c>
      <c r="J67" s="155">
        <v>4.1042577090767418E-2</v>
      </c>
      <c r="K67" s="155">
        <v>6.0075127049571131E-2</v>
      </c>
      <c r="L67" s="155">
        <v>5.0105355921901927E-2</v>
      </c>
      <c r="M67" s="155">
        <v>7.9590581990108933E-2</v>
      </c>
      <c r="N67" s="155">
        <v>5.0816430852173015E-2</v>
      </c>
      <c r="O67" s="155">
        <v>6.4728733827402143E-2</v>
      </c>
      <c r="P67" s="155">
        <v>3.1352913200222231E-2</v>
      </c>
      <c r="Q67" s="155">
        <v>7.3440463401069009E-2</v>
      </c>
      <c r="R67" s="155">
        <v>9.0165158690921426E-2</v>
      </c>
      <c r="S67" s="155">
        <v>1.5927965089157257E-2</v>
      </c>
      <c r="T67" s="155">
        <v>5.6608235771460416E-2</v>
      </c>
      <c r="U67" s="155">
        <v>6.3647459794856018E-2</v>
      </c>
      <c r="V67" s="166">
        <v>1.0000000000000002</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2024-08-29T21:44:10Z</dcterms:modified>
</cp:coreProperties>
</file>