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7. Julio\"/>
    </mc:Choice>
  </mc:AlternateContent>
  <xr:revisionPtr revIDLastSave="0" documentId="13_ncr:9_{9A88DA92-4668-403B-B198-640E400D3BA1}" xr6:coauthVersionLast="47" xr6:coauthVersionMax="47" xr10:uidLastSave="{00000000-0000-0000-0000-000000000000}"/>
  <bookViews>
    <workbookView xWindow="28680" yWindow="-120" windowWidth="29040" windowHeight="15720" tabRatio="603" xr2:uid="{296EC03B-315B-4848-816B-EDECD8050019}"/>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<sst xmlns="http://schemas.openxmlformats.org/spreadsheetml/2006/main" count="167" uniqueCount="95">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</sst>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18C5F91-380C-4953-B2F2-379EC366E5A6}"/>
    <cellStyle name="Moneda" xfId="35" builtinId="4"/>
    <cellStyle name="Moneda 2" xfId="36" xr:uid="{DA956827-7B7F-4D40-966F-025759ACB0ED}"/>
    <cellStyle name="Neutral" xfId="37" builtinId="28" customBuiltin="1"/>
    <cellStyle name="Normal" xfId="0" builtinId="0"/>
    <cellStyle name="Normal 2" xfId="38" xr:uid="{BF4DCFA6-C081-49A0-9BCE-A0A6170EDD13}"/>
    <cellStyle name="Normal 2 2" xfId="39" xr:uid="{EC14F4C8-E208-41A6-93FC-FDC19FF1161E}"/>
    <cellStyle name="Normal 3" xfId="40" xr:uid="{6A155F0A-C869-43B7-8826-3750D49FC1FF}"/>
    <cellStyle name="Notas" xfId="41" builtinId="10" customBuiltin="1"/>
    <cellStyle name="Porcentaje" xfId="42" builtinId="5"/>
    <cellStyle name="Porcentaje 2" xfId="43" xr:uid="{51D5A0D8-AC09-46B7-B68E-931A583C97B5}"/>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5677499.6999999993</c:v>
                </c:pt>
                <c:pt idx="1">
                  <c:v>19978609.5</c:v>
                </c:pt>
                <c:pt idx="2">
                  <c:v>30642948.600000001</c:v>
                </c:pt>
                <c:pt idx="3">
                  <c:v>20143990.899999999</c:v>
                </c:pt>
                <c:pt idx="4">
                  <c:v>37278562.700000003</c:v>
                </c:pt>
                <c:pt idx="6">
                  <c:v>22518093.399999999</c:v>
                </c:pt>
                <c:pt idx="7">
                  <c:v>33538512.799999997</c:v>
                </c:pt>
                <c:pt idx="8">
                  <c:v>27972627</c:v>
                </c:pt>
                <c:pt idx="9">
                  <c:v>27840850.199999999</c:v>
                </c:pt>
                <c:pt idx="10">
                  <c:v>28369603.199999999</c:v>
                </c:pt>
                <c:pt idx="12">
                  <c:v>16863426</c:v>
                </c:pt>
                <c:pt idx="14">
                  <c:v>50337060.899999999</c:v>
                </c:pt>
                <c:pt idx="15">
                  <c:v>3115219.1</c:v>
                </c:pt>
                <c:pt idx="17">
                  <c:v>34762520.700000003</c:v>
                </c:pt>
              </c:numCache>
            </c:numRef>
          </c:val>
          <c:extLst>
            <c:ext xmlns:c16="http://schemas.microsoft.com/office/drawing/2014/chart" uri="{C3380CC4-5D6E-409C-BE32-E72D297353CC}">
              <c16:uniqueId val="{00000000-93CE-424A-8F5C-B18AB2C22C10}"/>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3CE-424A-8F5C-B18AB2C22C10}"/>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16288913.766945601</c:v>
                </c:pt>
                <c:pt idx="3">
                  <c:v>24921696.446275204</c:v>
                </c:pt>
                <c:pt idx="5">
                  <c:v>26486448.834806398</c:v>
                </c:pt>
                <c:pt idx="9">
                  <c:v>16553166.432633599</c:v>
                </c:pt>
                <c:pt idx="11">
                  <c:v>35792839.776460797</c:v>
                </c:pt>
                <c:pt idx="13">
                  <c:v>40299960.836361594</c:v>
                </c:pt>
                <c:pt idx="16">
                  <c:v>30589336.102300797</c:v>
                </c:pt>
              </c:numCache>
            </c:numRef>
          </c:val>
          <c:extLst>
            <c:ext xmlns:c16="http://schemas.microsoft.com/office/drawing/2014/chart" uri="{C3380CC4-5D6E-409C-BE32-E72D297353CC}">
              <c16:uniqueId val="{00000002-93CE-424A-8F5C-B18AB2C22C10}"/>
            </c:ext>
          </c:extLst>
        </c:ser>
        <c:dLbls>
          <c:showLegendKey val="0"/>
          <c:showVal val="0"/>
          <c:showCatName val="0"/>
          <c:showSerName val="0"/>
          <c:showPercent val="0"/>
          <c:showBubbleSize val="0"/>
        </c:dLbls>
        <c:gapWidth val="150"/>
        <c:overlap val="100"/>
        <c:axId val="487280047"/>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CE-424A-8F5C-B18AB2C22C10}"/>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CE-424A-8F5C-B18AB2C22C10}"/>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CE-424A-8F5C-B18AB2C22C10}"/>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CE-424A-8F5C-B18AB2C22C10}"/>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CE-424A-8F5C-B18AB2C22C10}"/>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CE-424A-8F5C-B18AB2C22C10}"/>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CE-424A-8F5C-B18AB2C22C10}"/>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CE-424A-8F5C-B18AB2C22C10}"/>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CE-424A-8F5C-B18AB2C22C10}"/>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3CE-424A-8F5C-B18AB2C22C10}"/>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3CE-424A-8F5C-B18AB2C22C10}"/>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3CE-424A-8F5C-B18AB2C22C10}"/>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3CE-424A-8F5C-B18AB2C22C10}"/>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3CE-424A-8F5C-B18AB2C22C10}"/>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3CE-424A-8F5C-B18AB2C22C10}"/>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3CE-424A-8F5C-B18AB2C22C1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1.0323254397684965E-2</c:v>
                </c:pt>
                <c:pt idx="1">
                  <c:v>6.5944322120992452E-2</c:v>
                </c:pt>
                <c:pt idx="2">
                  <c:v>5.5717299975019709E-2</c:v>
                </c:pt>
                <c:pt idx="3">
                  <c:v>8.1941801790342897E-2</c:v>
                </c:pt>
                <c:pt idx="4">
                  <c:v>6.7782669602281048E-2</c:v>
                </c:pt>
                <c:pt idx="5">
                  <c:v>4.8159641366951195E-2</c:v>
                </c:pt>
                <c:pt idx="6">
                  <c:v>4.0944080845839725E-2</c:v>
                </c:pt>
                <c:pt idx="7">
                  <c:v>6.0982231272405617E-2</c:v>
                </c:pt>
                <c:pt idx="8">
                  <c:v>5.0861921611823464E-2</c:v>
                </c:pt>
                <c:pt idx="9">
                  <c:v>8.0720519885493669E-2</c:v>
                </c:pt>
                <c:pt idx="10">
                  <c:v>5.1583733416133426E-2</c:v>
                </c:pt>
                <c:pt idx="11">
                  <c:v>6.5081217111818135E-2</c:v>
                </c:pt>
                <c:pt idx="12">
                  <c:v>3.0662341842930436E-2</c:v>
                </c:pt>
                <c:pt idx="13">
                  <c:v>7.3276401569955477E-2</c:v>
                </c:pt>
                <c:pt idx="14">
                  <c:v>9.1526607267361185E-2</c:v>
                </c:pt>
                <c:pt idx="15">
                  <c:v>5.6643242577057648E-3</c:v>
                </c:pt>
                <c:pt idx="16">
                  <c:v>5.5619817723696258E-2</c:v>
                </c:pt>
                <c:pt idx="17">
                  <c:v>6.3207813941564758E-2</c:v>
                </c:pt>
              </c:numCache>
            </c:numRef>
          </c:val>
          <c:smooth val="0"/>
          <c:extLst>
            <c:ext xmlns:c16="http://schemas.microsoft.com/office/drawing/2014/chart" uri="{C3380CC4-5D6E-409C-BE32-E72D297353CC}">
              <c16:uniqueId val="{00000013-93CE-424A-8F5C-B18AB2C22C10}"/>
            </c:ext>
          </c:extLst>
        </c:ser>
        <c:dLbls>
          <c:showLegendKey val="0"/>
          <c:showVal val="0"/>
          <c:showCatName val="0"/>
          <c:showSerName val="0"/>
          <c:showPercent val="0"/>
          <c:showBubbleSize val="0"/>
        </c:dLbls>
        <c:marker val="1"/>
        <c:smooth val="0"/>
        <c:axId val="3"/>
        <c:axId val="4"/>
      </c:lineChart>
      <c:catAx>
        <c:axId val="48728004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8728004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083650062867823"/>
          <c:y val="2.0761784057814689E-2"/>
          <c:w val="0.2572201425641466"/>
          <c:h val="0.21626981986840682"/>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A91-4310-8089-E5ABC44971B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A91-4310-8089-E5ABC44971B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A91-4310-8089-E5ABC44971B5}"/>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91-4310-8089-E5ABC44971B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91-4310-8089-E5ABC44971B5}"/>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91-4310-8089-E5ABC44971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2.6978650461112769E-2</c:v>
                </c:pt>
                <c:pt idx="1">
                  <c:v>0.62585385471753041</c:v>
                </c:pt>
                <c:pt idx="2">
                  <c:v>0.34716749482135695</c:v>
                </c:pt>
              </c:numCache>
            </c:numRef>
          </c:val>
          <c:extLst>
            <c:ext xmlns:c16="http://schemas.microsoft.com/office/drawing/2014/chart" uri="{C3380CC4-5D6E-409C-BE32-E72D297353CC}">
              <c16:uniqueId val="{00000003-DA91-4310-8089-E5ABC44971B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36162110963348"/>
          <c:y val="1.7583144572681841E-2"/>
          <c:w val="0.20995895561657463"/>
          <c:h val="0.45103273049772891"/>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918-4A20-92DB-4952753BF27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918-4A20-92DB-4952753BF27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918-4A20-92DB-4952753BF27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918-4A20-92DB-4952753BF27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918-4A20-92DB-4952753BF27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918-4A20-92DB-4952753BF27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918-4A20-92DB-4952753BF27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918-4A20-92DB-4952753BF27D}"/>
            </c:ext>
          </c:extLst>
        </c:ser>
        <c:ser>
          <c:idx val="1"/>
          <c:order val="1"/>
          <c:dPt>
            <c:idx val="0"/>
            <c:bubble3D val="0"/>
            <c:extLst>
              <c:ext xmlns:c16="http://schemas.microsoft.com/office/drawing/2014/chart" uri="{C3380CC4-5D6E-409C-BE32-E72D297353CC}">
                <c16:uniqueId val="{00000007-E918-4A20-92DB-4952753BF27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918-4A20-92DB-4952753BF27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1388.464239860114</c:v>
                </c:pt>
                <c:pt idx="1">
                  <c:v>4885.8804612318263</c:v>
                </c:pt>
                <c:pt idx="2">
                  <c:v>7493.904109756545</c:v>
                </c:pt>
                <c:pt idx="3">
                  <c:v>4926.3254056565702</c:v>
                </c:pt>
                <c:pt idx="4">
                  <c:v>9116.6805737273935</c:v>
                </c:pt>
                <c:pt idx="6">
                  <c:v>5506.9254227754609</c:v>
                </c:pt>
                <c:pt idx="7">
                  <c:v>8202.0304960809954</c:v>
                </c:pt>
                <c:pt idx="8">
                  <c:v>6840.8620584243281</c:v>
                </c:pt>
                <c:pt idx="9">
                  <c:v>6808.6353064892819</c:v>
                </c:pt>
                <c:pt idx="10">
                  <c:v>6937.9448038052842</c:v>
                </c:pt>
                <c:pt idx="12">
                  <c:v>4124.0449493158558</c:v>
                </c:pt>
                <c:pt idx="14">
                  <c:v>12310.209192844302</c:v>
                </c:pt>
                <c:pt idx="15">
                  <c:v>761.84421809466744</c:v>
                </c:pt>
                <c:pt idx="17">
                  <c:v>8501.3684596666717</c:v>
                </c:pt>
              </c:numCache>
            </c:numRef>
          </c:val>
          <c:extLst>
            <c:ext xmlns:c16="http://schemas.microsoft.com/office/drawing/2014/chart" uri="{C3380CC4-5D6E-409C-BE32-E72D297353CC}">
              <c16:uniqueId val="{00000000-E0B2-44C4-BB59-CDAADE7851BF}"/>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3983.5447761572004</c:v>
                </c:pt>
                <c:pt idx="3">
                  <c:v>6094.7399631394101</c:v>
                </c:pt>
                <c:pt idx="5">
                  <c:v>6477.4088932163695</c:v>
                </c:pt>
                <c:pt idx="9">
                  <c:v>4048.1692404430364</c:v>
                </c:pt>
                <c:pt idx="11">
                  <c:v>8753.3387404068908</c:v>
                </c:pt>
                <c:pt idx="13">
                  <c:v>9855.5803515148</c:v>
                </c:pt>
                <c:pt idx="16">
                  <c:v>7480.7928742130316</c:v>
                </c:pt>
              </c:numCache>
            </c:numRef>
          </c:val>
          <c:extLst>
            <c:ext xmlns:c16="http://schemas.microsoft.com/office/drawing/2014/chart" uri="{C3380CC4-5D6E-409C-BE32-E72D297353CC}">
              <c16:uniqueId val="{00000001-E0B2-44C4-BB59-CDAADE7851BF}"/>
            </c:ext>
          </c:extLst>
        </c:ser>
        <c:dLbls>
          <c:showLegendKey val="0"/>
          <c:showVal val="0"/>
          <c:showCatName val="0"/>
          <c:showSerName val="0"/>
          <c:showPercent val="0"/>
          <c:showBubbleSize val="0"/>
        </c:dLbls>
        <c:gapWidth val="150"/>
        <c:overlap val="100"/>
        <c:axId val="487296847"/>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B2-44C4-BB59-CDAADE7851BF}"/>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B2-44C4-BB59-CDAADE7851BF}"/>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B2-44C4-BB59-CDAADE7851BF}"/>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B2-44C4-BB59-CDAADE7851BF}"/>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B2-44C4-BB59-CDAADE7851BF}"/>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B2-44C4-BB59-CDAADE7851BF}"/>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B2-44C4-BB59-CDAADE7851BF}"/>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B2-44C4-BB59-CDAADE7851BF}"/>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B2-44C4-BB59-CDAADE7851BF}"/>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0B2-44C4-BB59-CDAADE7851BF}"/>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B2-44C4-BB59-CDAADE7851BF}"/>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B2-44C4-BB59-CDAADE7851BF}"/>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0B2-44C4-BB59-CDAADE7851BF}"/>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0B2-44C4-BB59-CDAADE7851BF}"/>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0B2-44C4-BB59-CDAADE7851BF}"/>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0B2-44C4-BB59-CDAADE7851BF}"/>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0B2-44C4-BB59-CDAADE7851BF}"/>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0B2-44C4-BB59-CDAADE7851BF}"/>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1.0323254397684962E-2</c:v>
                </c:pt>
                <c:pt idx="1">
                  <c:v>6.5944322120992438E-2</c:v>
                </c:pt>
                <c:pt idx="2">
                  <c:v>5.5717299975019688E-2</c:v>
                </c:pt>
                <c:pt idx="3">
                  <c:v>8.1941801790342869E-2</c:v>
                </c:pt>
                <c:pt idx="4">
                  <c:v>6.778266960228102E-2</c:v>
                </c:pt>
                <c:pt idx="5">
                  <c:v>4.8159641366951181E-2</c:v>
                </c:pt>
                <c:pt idx="6">
                  <c:v>4.0944080845839718E-2</c:v>
                </c:pt>
                <c:pt idx="7">
                  <c:v>6.0982231272405596E-2</c:v>
                </c:pt>
                <c:pt idx="8">
                  <c:v>5.086192161182345E-2</c:v>
                </c:pt>
                <c:pt idx="9">
                  <c:v>8.0720519885493641E-2</c:v>
                </c:pt>
                <c:pt idx="10">
                  <c:v>5.1583733416133405E-2</c:v>
                </c:pt>
                <c:pt idx="11">
                  <c:v>6.5081217111818121E-2</c:v>
                </c:pt>
                <c:pt idx="12">
                  <c:v>3.066234184293043E-2</c:v>
                </c:pt>
                <c:pt idx="13">
                  <c:v>7.3276401569955449E-2</c:v>
                </c:pt>
                <c:pt idx="14">
                  <c:v>9.1526607267361157E-2</c:v>
                </c:pt>
                <c:pt idx="15">
                  <c:v>5.6643242577057631E-3</c:v>
                </c:pt>
                <c:pt idx="16">
                  <c:v>5.5619817723696244E-2</c:v>
                </c:pt>
                <c:pt idx="17">
                  <c:v>6.3207813941564744E-2</c:v>
                </c:pt>
              </c:numCache>
            </c:numRef>
          </c:val>
          <c:smooth val="0"/>
          <c:extLst>
            <c:ext xmlns:c16="http://schemas.microsoft.com/office/drawing/2014/chart" uri="{C3380CC4-5D6E-409C-BE32-E72D297353CC}">
              <c16:uniqueId val="{00000014-E0B2-44C4-BB59-CDAADE7851BF}"/>
            </c:ext>
          </c:extLst>
        </c:ser>
        <c:dLbls>
          <c:showLegendKey val="0"/>
          <c:showVal val="0"/>
          <c:showCatName val="0"/>
          <c:showSerName val="0"/>
          <c:showPercent val="0"/>
          <c:showBubbleSize val="0"/>
        </c:dLbls>
        <c:marker val="1"/>
        <c:smooth val="0"/>
        <c:axId val="3"/>
        <c:axId val="4"/>
      </c:lineChart>
      <c:catAx>
        <c:axId val="48729684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8729684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13576480905989"/>
          <c:y val="2.0979756423180666E-2"/>
          <c:w val="0.25761346304169608"/>
          <c:h val="0.19406233822848268"/>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9EE-4A4C-A27E-6D793F540E9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9EE-4A4C-A27E-6D793F540E9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9EE-4A4C-A27E-6D793F540E9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EE-4A4C-A27E-6D793F540E9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EE-4A4C-A27E-6D793F540E9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EE-4A4C-A27E-6D793F540E9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2.6978650461112766E-2</c:v>
                </c:pt>
                <c:pt idx="1">
                  <c:v>0.6258538547175303</c:v>
                </c:pt>
                <c:pt idx="2">
                  <c:v>0.34716749482135695</c:v>
                </c:pt>
              </c:numCache>
            </c:numRef>
          </c:val>
          <c:extLst>
            <c:ext xmlns:c16="http://schemas.microsoft.com/office/drawing/2014/chart" uri="{C3380CC4-5D6E-409C-BE32-E72D297353CC}">
              <c16:uniqueId val="{00000003-69EE-4A4C-A27E-6D793F540E9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74723784145184"/>
          <c:y val="1.9950882345494594E-2"/>
          <c:w val="0.20256653471156671"/>
          <c:h val="0.53834822897941614"/>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719501" name="Imagen 2">
          <a:extLst>
            <a:ext uri="{FF2B5EF4-FFF2-40B4-BE49-F238E27FC236}">
              <a16:creationId xmlns:a16="http://schemas.microsoft.com/office/drawing/2014/main" id="{77A168E8-B63F-0A0F-1DC6-6392FD6199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23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720551" name="5 Gráfico">
          <a:extLst>
            <a:ext uri="{FF2B5EF4-FFF2-40B4-BE49-F238E27FC236}">
              <a16:creationId xmlns:a16="http://schemas.microsoft.com/office/drawing/2014/main" id="{627E10E9-602E-DE55-3BE2-C2C7CDEAA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0552" name="Imagen 5" descr="http://www.minhacienda.gov.co/imagesnew/LogoMinhacienda1.jpg">
          <a:extLst>
            <a:ext uri="{FF2B5EF4-FFF2-40B4-BE49-F238E27FC236}">
              <a16:creationId xmlns:a16="http://schemas.microsoft.com/office/drawing/2014/main" id="{76B512C7-F403-5D75-A3C5-AA2566C270E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1828800</xdr:colOff>
      <xdr:row>14</xdr:row>
      <xdr:rowOff>501650</xdr:rowOff>
    </xdr:to>
    <xdr:graphicFrame macro="">
      <xdr:nvGraphicFramePr>
        <xdr:cNvPr id="6720553" name="Gráfico 4">
          <a:extLst>
            <a:ext uri="{FF2B5EF4-FFF2-40B4-BE49-F238E27FC236}">
              <a16:creationId xmlns:a16="http://schemas.microsoft.com/office/drawing/2014/main" id="{B0D696A3-5183-F7CB-374A-3328130B2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723636" name="Chart 7">
          <a:extLst>
            <a:ext uri="{FF2B5EF4-FFF2-40B4-BE49-F238E27FC236}">
              <a16:creationId xmlns:a16="http://schemas.microsoft.com/office/drawing/2014/main" id="{7658E097-48AF-77BB-069E-25C1C3AD9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3637" name="Imagen 5" descr="http://www.minhacienda.gov.co/imagesnew/LogoMinhacienda1.jpg">
          <a:extLst>
            <a:ext uri="{FF2B5EF4-FFF2-40B4-BE49-F238E27FC236}">
              <a16:creationId xmlns:a16="http://schemas.microsoft.com/office/drawing/2014/main" id="{5FDE9586-D1CA-CDA6-522E-610F85EB1B0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723638" name="5 Gráfico">
          <a:extLst>
            <a:ext uri="{FF2B5EF4-FFF2-40B4-BE49-F238E27FC236}">
              <a16:creationId xmlns:a16="http://schemas.microsoft.com/office/drawing/2014/main" id="{8091E834-62B8-12B3-C0A3-BDB0677F8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1828800</xdr:colOff>
      <xdr:row>14</xdr:row>
      <xdr:rowOff>501650</xdr:rowOff>
    </xdr:to>
    <xdr:graphicFrame macro="">
      <xdr:nvGraphicFramePr>
        <xdr:cNvPr id="6723639" name="Gráfico 4">
          <a:extLst>
            <a:ext uri="{FF2B5EF4-FFF2-40B4-BE49-F238E27FC236}">
              <a16:creationId xmlns:a16="http://schemas.microsoft.com/office/drawing/2014/main" id="{72B8A662-2608-8B3A-EF9D-299792D0D5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54BE9-AE92-4C7B-9EEE-D235092FD02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A23A-6857-4EE7-9C31-EF83B2EE30AA}">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45504</v>
      </c>
      <c r="E6" s="114"/>
      <c r="F6" s="68"/>
      <c r="G6" s="68"/>
      <c r="H6" s="68"/>
      <c r="I6" s="68"/>
      <c r="J6" s="115" t="s">
        <v>0</v>
      </c>
      <c r="K6" s="116">
        <v>374.5104</v>
      </c>
      <c r="L6" s="115" t="s">
        <v>1</v>
      </c>
      <c r="M6" s="124">
        <v>4089.05</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c r="E8" s="206"/>
      <c r="F8" s="167">
        <v>45539</v>
      </c>
      <c r="G8" s="12"/>
      <c r="H8" s="12">
        <v>1</v>
      </c>
      <c r="I8" s="24">
        <v>0</v>
      </c>
      <c r="J8" s="133">
        <v>2639999.7999999998</v>
      </c>
      <c r="K8" s="15">
        <v>0</v>
      </c>
      <c r="L8" s="15">
        <v>9.9330000000000002E-2</v>
      </c>
      <c r="M8" s="67">
        <v>99.096000000000004</v>
      </c>
      <c r="N8" s="16">
        <v>9.5890410958904104E-2</v>
      </c>
      <c r="O8" s="16">
        <v>9.3150684931506897E-2</v>
      </c>
      <c r="P8" s="130"/>
      <c r="Q8" s="68"/>
      <c r="R8" s="68"/>
      <c r="S8" s="68"/>
      <c r="T8" s="68"/>
      <c r="U8" s="68"/>
      <c r="V8" s="68"/>
      <c r="W8" s="131"/>
    </row>
    <row r="9" spans="2:25" ht="42" customHeight="1" thickTop="1" thickBot="1" x14ac:dyDescent="0.3">
      <c r="B9" s="142"/>
      <c r="C9" s="142"/>
      <c r="D9" s="206"/>
      <c r="E9" s="206"/>
      <c r="F9" s="17">
        <v>45630</v>
      </c>
      <c r="G9" s="19"/>
      <c r="H9" s="19">
        <v>1</v>
      </c>
      <c r="I9" s="20">
        <v>0</v>
      </c>
      <c r="J9" s="21">
        <v>3037499.9</v>
      </c>
      <c r="K9" s="22">
        <v>0</v>
      </c>
      <c r="L9" s="22">
        <v>9.6460000000000004E-2</v>
      </c>
      <c r="M9" s="66">
        <v>96.870999999999995</v>
      </c>
      <c r="N9" s="23">
        <v>0.34520547945205482</v>
      </c>
      <c r="O9" s="23">
        <v>0.34246575342465763</v>
      </c>
      <c r="P9" s="68"/>
      <c r="Q9" s="68"/>
      <c r="R9" s="68"/>
      <c r="S9" s="68"/>
      <c r="T9" s="68"/>
      <c r="U9" s="68"/>
      <c r="V9" s="68"/>
      <c r="W9" s="131"/>
    </row>
    <row r="10" spans="2:25" ht="42" customHeight="1" thickTop="1" thickBot="1" x14ac:dyDescent="0.3">
      <c r="B10" s="142"/>
      <c r="C10" s="142"/>
      <c r="D10" s="206"/>
      <c r="E10" s="206"/>
      <c r="F10" s="167">
        <v>45720</v>
      </c>
      <c r="G10" s="12"/>
      <c r="H10" s="12">
        <v>1</v>
      </c>
      <c r="I10" s="24">
        <v>0</v>
      </c>
      <c r="J10" s="134">
        <v>4749999.9000000004</v>
      </c>
      <c r="K10" s="15">
        <v>0</v>
      </c>
      <c r="L10" s="15">
        <v>9.5799999999999996E-2</v>
      </c>
      <c r="M10" s="67">
        <v>94.73</v>
      </c>
      <c r="N10" s="16">
        <v>0.59178082191780823</v>
      </c>
      <c r="O10" s="16">
        <v>0.59178082191780834</v>
      </c>
      <c r="P10" s="68"/>
      <c r="Q10" s="68"/>
      <c r="R10" s="68"/>
      <c r="S10" s="68"/>
      <c r="T10" s="68"/>
      <c r="U10" s="68"/>
      <c r="V10" s="68"/>
      <c r="W10" s="131"/>
    </row>
    <row r="11" spans="2:25" ht="42" customHeight="1" thickTop="1" thickBot="1" x14ac:dyDescent="0.3">
      <c r="B11" s="142"/>
      <c r="C11" s="142"/>
      <c r="D11" s="207"/>
      <c r="E11" s="207"/>
      <c r="F11" s="17">
        <v>45811</v>
      </c>
      <c r="G11" s="18"/>
      <c r="H11" s="19">
        <v>1</v>
      </c>
      <c r="I11" s="20">
        <v>0</v>
      </c>
      <c r="J11" s="21">
        <v>4409999.7</v>
      </c>
      <c r="K11" s="22">
        <v>0.1351351455702815</v>
      </c>
      <c r="L11" s="22">
        <v>9.6530000000000005E-2</v>
      </c>
      <c r="M11" s="66">
        <v>92.542000000000002</v>
      </c>
      <c r="N11" s="23">
        <v>0.84109589041095889</v>
      </c>
      <c r="O11" s="23">
        <v>0.84109589041095889</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14837499.300000001</v>
      </c>
      <c r="K12" s="147"/>
      <c r="L12" s="147"/>
      <c r="M12" s="147"/>
      <c r="N12" s="146">
        <v>0.52717129660680506</v>
      </c>
      <c r="O12" s="146">
        <v>0.52612295325836567</v>
      </c>
      <c r="P12" s="68"/>
      <c r="Q12" s="68"/>
      <c r="R12" s="68"/>
      <c r="S12" s="68"/>
      <c r="T12" s="68"/>
      <c r="U12" s="68"/>
      <c r="V12" s="68"/>
      <c r="W12" s="131"/>
    </row>
    <row r="13" spans="2:25" ht="42" customHeight="1" thickTop="1" thickBot="1" x14ac:dyDescent="0.3">
      <c r="B13" s="142"/>
      <c r="C13" s="142"/>
      <c r="D13" s="203"/>
      <c r="E13" s="197"/>
      <c r="F13" s="17">
        <v>45987</v>
      </c>
      <c r="G13" s="18" t="s">
        <v>2</v>
      </c>
      <c r="H13" s="19">
        <v>8</v>
      </c>
      <c r="I13" s="20">
        <v>6.25E-2</v>
      </c>
      <c r="J13" s="21">
        <v>10818609.9</v>
      </c>
      <c r="K13" s="22">
        <v>0</v>
      </c>
      <c r="L13" s="22">
        <v>8.1280000000000005E-2</v>
      </c>
      <c r="M13" s="66">
        <v>97.676000000000002</v>
      </c>
      <c r="N13" s="23">
        <v>1.3232876712328767</v>
      </c>
      <c r="O13" s="23">
        <v>1.2607468691754637</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8.7970000000000007E-2</v>
      </c>
      <c r="M14" s="67">
        <v>97.617000000000004</v>
      </c>
      <c r="N14" s="16">
        <v>2.0712328767123287</v>
      </c>
      <c r="O14" s="16">
        <v>1.8604033478465665</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9.4289999999999999E-2</v>
      </c>
      <c r="M15" s="66">
        <v>90.018000000000001</v>
      </c>
      <c r="N15" s="23">
        <v>3.2602739726027399</v>
      </c>
      <c r="O15" s="23">
        <v>2.9201441055456381</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37278562.700000003</v>
      </c>
      <c r="K16" s="15">
        <v>0</v>
      </c>
      <c r="L16" s="15">
        <v>9.6759999999999999E-2</v>
      </c>
      <c r="M16" s="67">
        <v>88.843999999999994</v>
      </c>
      <c r="N16" s="16">
        <v>3.7452054794520548</v>
      </c>
      <c r="O16" s="16">
        <v>3.3919775676279587</v>
      </c>
      <c r="P16" s="68"/>
      <c r="Q16" s="201" t="s">
        <v>29</v>
      </c>
      <c r="R16" s="202"/>
      <c r="S16" s="175"/>
      <c r="T16" s="26"/>
      <c r="U16" s="27">
        <v>14837499.300000001</v>
      </c>
      <c r="V16" s="28">
        <v>2.6978650461112769E-2</v>
      </c>
      <c r="W16" s="131"/>
      <c r="X16" s="25"/>
    </row>
    <row r="17" spans="2:25" ht="42" customHeight="1" thickTop="1" thickBot="1" x14ac:dyDescent="0.3">
      <c r="B17" s="142"/>
      <c r="C17" s="142"/>
      <c r="D17" s="203"/>
      <c r="E17" s="197"/>
      <c r="F17" s="17">
        <v>47744</v>
      </c>
      <c r="G17" s="18" t="s">
        <v>2</v>
      </c>
      <c r="H17" s="19">
        <v>16</v>
      </c>
      <c r="I17" s="20">
        <v>7.7499999999999999E-2</v>
      </c>
      <c r="J17" s="21">
        <v>22518093.399999999</v>
      </c>
      <c r="K17" s="22">
        <v>0</v>
      </c>
      <c r="L17" s="22">
        <v>0.10105</v>
      </c>
      <c r="M17" s="66">
        <v>89.563999999999993</v>
      </c>
      <c r="N17" s="23">
        <v>6.1369863013698627</v>
      </c>
      <c r="O17" s="23">
        <v>4.6957861574009483</v>
      </c>
      <c r="P17" s="68"/>
      <c r="Q17" s="176" t="s">
        <v>30</v>
      </c>
      <c r="R17" s="177"/>
      <c r="S17" s="177"/>
      <c r="T17" s="29"/>
      <c r="U17" s="30">
        <v>344202025.39999998</v>
      </c>
      <c r="V17" s="65">
        <v>0.62585385471753041</v>
      </c>
      <c r="W17" s="131"/>
    </row>
    <row r="18" spans="2:25" ht="42" customHeight="1" thickTop="1" thickBot="1" x14ac:dyDescent="0.3">
      <c r="B18" s="142"/>
      <c r="C18" s="142"/>
      <c r="D18" s="203"/>
      <c r="E18" s="197"/>
      <c r="F18" s="119">
        <v>47933</v>
      </c>
      <c r="G18" s="11"/>
      <c r="H18" s="12">
        <v>10</v>
      </c>
      <c r="I18" s="13">
        <v>7.0000000000000007E-2</v>
      </c>
      <c r="J18" s="168">
        <v>30309344.399999999</v>
      </c>
      <c r="K18" s="15">
        <v>0</v>
      </c>
      <c r="L18" s="15">
        <v>0.10281000000000001</v>
      </c>
      <c r="M18" s="67">
        <v>84.650999999999996</v>
      </c>
      <c r="N18" s="16">
        <v>6.6547945205479451</v>
      </c>
      <c r="O18" s="16">
        <v>5.292825315866641</v>
      </c>
      <c r="P18" s="68"/>
      <c r="Q18" s="174" t="s">
        <v>31</v>
      </c>
      <c r="R18" s="26"/>
      <c r="S18" s="26"/>
      <c r="T18" s="26"/>
      <c r="U18" s="27">
        <v>190932362.19578397</v>
      </c>
      <c r="V18" s="28">
        <v>0.34716749482135695</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0.10422000000000001</v>
      </c>
      <c r="M19" s="66">
        <v>82.122</v>
      </c>
      <c r="N19" s="23">
        <v>7.9205479452054792</v>
      </c>
      <c r="O19" s="23">
        <v>6.1147628207731755</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0.10578</v>
      </c>
      <c r="M20" s="67">
        <v>114.377</v>
      </c>
      <c r="N20" s="16">
        <v>8.5342465753424666</v>
      </c>
      <c r="O20" s="16">
        <v>5.5039740765023346</v>
      </c>
      <c r="P20" s="126"/>
      <c r="Q20" s="156" t="s">
        <v>32</v>
      </c>
      <c r="R20" s="156"/>
      <c r="S20" s="156"/>
      <c r="T20" s="156"/>
      <c r="U20" s="157">
        <v>549971886.8957839</v>
      </c>
      <c r="V20" s="158">
        <v>1.0000000000000002</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0.10715999999999999</v>
      </c>
      <c r="M21" s="66">
        <v>79.025999999999996</v>
      </c>
      <c r="N21" s="23">
        <v>10.221917808219178</v>
      </c>
      <c r="O21" s="23">
        <v>6.7189690198827128</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16863426</v>
      </c>
      <c r="K22" s="15">
        <v>0</v>
      </c>
      <c r="L22" s="15">
        <v>0.10949999999999999</v>
      </c>
      <c r="M22" s="67">
        <v>69.472999999999999</v>
      </c>
      <c r="N22" s="16">
        <v>11.947945205479453</v>
      </c>
      <c r="O22" s="16">
        <v>8.0095628978754068</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0.11506</v>
      </c>
      <c r="M23" s="66">
        <v>83.132999999999996</v>
      </c>
      <c r="N23" s="23">
        <v>17.835616438356166</v>
      </c>
      <c r="O23" s="23">
        <v>8.4723538799124967</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3115219.1</v>
      </c>
      <c r="K24" s="15">
        <v>0</v>
      </c>
      <c r="L24" s="15">
        <v>0.11532999999999999</v>
      </c>
      <c r="M24" s="67">
        <v>99.733000000000004</v>
      </c>
      <c r="N24" s="16">
        <v>21.997260273972604</v>
      </c>
      <c r="O24" s="16">
        <v>8.7815982334820646</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34762520.700000003</v>
      </c>
      <c r="K25" s="22">
        <v>1.2788357717421655E-2</v>
      </c>
      <c r="L25" s="22">
        <v>0.1152</v>
      </c>
      <c r="M25" s="66">
        <v>64.981999999999999</v>
      </c>
      <c r="N25" s="23">
        <v>26.254794520547946</v>
      </c>
      <c r="O25" s="23">
        <v>8.942731134249696</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340972857</v>
      </c>
      <c r="K26" s="147"/>
      <c r="L26" s="147"/>
      <c r="M26" s="147"/>
      <c r="N26" s="146">
        <v>10.125753798436534</v>
      </c>
      <c r="O26" s="146">
        <v>5.6800642039957445</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16288913.766945601</v>
      </c>
      <c r="K29" s="22">
        <v>5.1533791500531299E-4</v>
      </c>
      <c r="L29" s="22">
        <v>3.3270000000000001E-2</v>
      </c>
      <c r="M29" s="66">
        <v>100.119</v>
      </c>
      <c r="N29" s="23">
        <v>0.76712328767123283</v>
      </c>
      <c r="O29" s="23">
        <v>0.76712328767123283</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24921696.446275204</v>
      </c>
      <c r="K30" s="15">
        <v>5.1533791500543691E-4</v>
      </c>
      <c r="L30" s="15">
        <v>5.0970000000000001E-2</v>
      </c>
      <c r="M30" s="67">
        <v>95.662999999999997</v>
      </c>
      <c r="N30" s="16">
        <v>2.6273972602739728</v>
      </c>
      <c r="O30" s="16">
        <v>2.5299618655166598</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26486448.834806398</v>
      </c>
      <c r="K31" s="22">
        <v>5.1533791500522701E-4</v>
      </c>
      <c r="L31" s="22">
        <v>5.287E-2</v>
      </c>
      <c r="M31" s="66">
        <v>87.6</v>
      </c>
      <c r="N31" s="23">
        <v>4.7178082191780826</v>
      </c>
      <c r="O31" s="23">
        <v>4.4813416619973667</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16553166.432633599</v>
      </c>
      <c r="K32" s="15">
        <v>5.1533791500527417E-4</v>
      </c>
      <c r="L32" s="15">
        <v>5.4390000000000001E-2</v>
      </c>
      <c r="M32" s="67">
        <v>83.498999999999995</v>
      </c>
      <c r="N32" s="16">
        <v>8.6547945205479451</v>
      </c>
      <c r="O32" s="16">
        <v>7.5528231968910529</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35792839.776460797</v>
      </c>
      <c r="K33" s="22">
        <v>5.1533791500523644E-4</v>
      </c>
      <c r="L33" s="22">
        <v>5.6900000000000006E-2</v>
      </c>
      <c r="M33" s="66">
        <v>92.597999999999999</v>
      </c>
      <c r="N33" s="23">
        <v>10.682191780821919</v>
      </c>
      <c r="O33" s="23">
        <v>8.3920825912919135</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40299960.836361594</v>
      </c>
      <c r="K34" s="15">
        <v>1.5089166854150324E-3</v>
      </c>
      <c r="L34" s="15">
        <v>5.704E-2</v>
      </c>
      <c r="M34" s="67">
        <v>82.775000000000006</v>
      </c>
      <c r="N34" s="16">
        <v>12.580821917808219</v>
      </c>
      <c r="O34" s="16">
        <v>9.7945482076918999</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30589336.102300797</v>
      </c>
      <c r="K35" s="22">
        <v>2.3624719577786378E-3</v>
      </c>
      <c r="L35" s="22">
        <v>5.5030000000000003E-2</v>
      </c>
      <c r="M35" s="66">
        <v>76.531999999999996</v>
      </c>
      <c r="N35" s="23">
        <v>24.893150684931506</v>
      </c>
      <c r="O35" s="23">
        <v>15.208956019428975</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190932362.19578397</v>
      </c>
      <c r="K36" s="144"/>
      <c r="L36" s="144"/>
      <c r="M36" s="145"/>
      <c r="N36" s="146">
        <v>10.459277733873668</v>
      </c>
      <c r="O36" s="146">
        <v>7.7493031561497929</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0.1008</v>
      </c>
      <c r="M37" s="67">
        <v>85.498999999999995</v>
      </c>
      <c r="N37" s="16">
        <v>6.6547945205479451</v>
      </c>
      <c r="O37" s="16">
        <v>5.300697497586607</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6.6547945205479451</v>
      </c>
      <c r="O38" s="146">
        <v>5.300697497586607</v>
      </c>
      <c r="P38" s="68"/>
      <c r="Q38" s="68"/>
      <c r="R38" s="68"/>
      <c r="S38" s="68"/>
      <c r="T38" s="68"/>
      <c r="U38" s="68"/>
      <c r="V38" s="68"/>
      <c r="W38" s="68"/>
    </row>
    <row r="39" spans="1:25" ht="42" customHeight="1" x14ac:dyDescent="0.25">
      <c r="B39" s="142"/>
      <c r="C39" s="142"/>
      <c r="D39" s="199" t="s">
        <v>35</v>
      </c>
      <c r="E39" s="199"/>
      <c r="F39" s="199"/>
      <c r="G39" s="199"/>
      <c r="H39" s="199"/>
      <c r="I39" s="199"/>
      <c r="J39" s="143">
        <v>535134387.59578395</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549971886.8957839</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5677499.6999999993</v>
      </c>
      <c r="E65" s="14">
        <v>19978609.5</v>
      </c>
      <c r="F65" s="14">
        <v>30642948.600000001</v>
      </c>
      <c r="G65" s="14">
        <v>20143990.899999999</v>
      </c>
      <c r="H65" s="14">
        <v>37278562.700000003</v>
      </c>
      <c r="I65" s="14"/>
      <c r="J65" s="14">
        <v>22518093.399999999</v>
      </c>
      <c r="K65" s="102">
        <v>33538512.799999997</v>
      </c>
      <c r="L65" s="14">
        <v>27972627</v>
      </c>
      <c r="M65" s="14">
        <v>27840850.199999999</v>
      </c>
      <c r="N65" s="14">
        <v>28369603.199999999</v>
      </c>
      <c r="O65" s="14"/>
      <c r="P65" s="14">
        <v>16863426</v>
      </c>
      <c r="Q65" s="14"/>
      <c r="R65" s="118">
        <v>50337060.899999999</v>
      </c>
      <c r="S65" s="169">
        <v>3115219.1</v>
      </c>
      <c r="T65" s="14"/>
      <c r="U65" s="14">
        <v>34762520.700000003</v>
      </c>
      <c r="V65" s="38">
        <v>359039524.69999993</v>
      </c>
      <c r="X65" s="1"/>
      <c r="Y65" s="1"/>
    </row>
    <row r="66" spans="2:25" s="37" customFormat="1" ht="57" customHeight="1" thickTop="1" thickBot="1" x14ac:dyDescent="0.3">
      <c r="B66" s="151" t="s">
        <v>31</v>
      </c>
      <c r="C66" s="152"/>
      <c r="D66" s="21"/>
      <c r="E66" s="21">
        <v>16288913.766945601</v>
      </c>
      <c r="F66" s="21"/>
      <c r="G66" s="21">
        <v>24921696.446275204</v>
      </c>
      <c r="H66" s="21"/>
      <c r="I66" s="21">
        <v>26486448.834806398</v>
      </c>
      <c r="J66" s="21"/>
      <c r="K66" s="21"/>
      <c r="L66" s="21"/>
      <c r="M66" s="21">
        <v>16553166.432633599</v>
      </c>
      <c r="N66" s="21"/>
      <c r="O66" s="21">
        <v>35792839.776460797</v>
      </c>
      <c r="P66" s="21"/>
      <c r="Q66" s="21">
        <v>40299960.836361594</v>
      </c>
      <c r="R66" s="21"/>
      <c r="S66" s="21"/>
      <c r="T66" s="21">
        <v>30589336.102300797</v>
      </c>
      <c r="U66" s="21"/>
      <c r="V66" s="39">
        <v>190932362.19578397</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5677499.6999999993</v>
      </c>
      <c r="E68" s="44">
        <v>36267523.266945601</v>
      </c>
      <c r="F68" s="44">
        <v>30642948.600000001</v>
      </c>
      <c r="G68" s="44">
        <v>45065687.346275203</v>
      </c>
      <c r="H68" s="44">
        <v>37278562.700000003</v>
      </c>
      <c r="I68" s="44">
        <v>26486448.834806398</v>
      </c>
      <c r="J68" s="44">
        <v>22518093.399999999</v>
      </c>
      <c r="K68" s="44">
        <v>33538512.799999997</v>
      </c>
      <c r="L68" s="44">
        <v>27972627</v>
      </c>
      <c r="M68" s="44">
        <v>44394016.632633597</v>
      </c>
      <c r="N68" s="44">
        <v>28369603.199999999</v>
      </c>
      <c r="O68" s="44">
        <v>35792839.776460797</v>
      </c>
      <c r="P68" s="44">
        <v>16863426</v>
      </c>
      <c r="Q68" s="44">
        <v>40299960.836361594</v>
      </c>
      <c r="R68" s="44">
        <v>50337060.899999999</v>
      </c>
      <c r="S68" s="44">
        <v>3115219.1</v>
      </c>
      <c r="T68" s="44">
        <v>30589336.102300797</v>
      </c>
      <c r="U68" s="44">
        <v>34762520.700000003</v>
      </c>
      <c r="V68" s="44">
        <v>549971886.8957839</v>
      </c>
      <c r="X68" s="25"/>
      <c r="Y68" s="1"/>
    </row>
    <row r="69" spans="2:25" s="37" customFormat="1" ht="58.5" customHeight="1" thickTop="1" x14ac:dyDescent="0.25">
      <c r="B69" s="152" t="s">
        <v>80</v>
      </c>
      <c r="C69" s="152"/>
      <c r="D69" s="155">
        <v>1.0323254397684965E-2</v>
      </c>
      <c r="E69" s="155">
        <v>6.5944322120992452E-2</v>
      </c>
      <c r="F69" s="155">
        <v>5.5717299975019709E-2</v>
      </c>
      <c r="G69" s="155">
        <v>8.1941801790342897E-2</v>
      </c>
      <c r="H69" s="155">
        <v>6.7782669602281048E-2</v>
      </c>
      <c r="I69" s="155">
        <v>4.8159641366951195E-2</v>
      </c>
      <c r="J69" s="155">
        <v>4.0944080845839725E-2</v>
      </c>
      <c r="K69" s="155">
        <v>6.0982231272405617E-2</v>
      </c>
      <c r="L69" s="155">
        <v>5.0861921611823464E-2</v>
      </c>
      <c r="M69" s="155">
        <v>8.0720519885493669E-2</v>
      </c>
      <c r="N69" s="155">
        <v>5.1583733416133426E-2</v>
      </c>
      <c r="O69" s="155">
        <v>6.5081217111818135E-2</v>
      </c>
      <c r="P69" s="155">
        <v>3.0662341842930436E-2</v>
      </c>
      <c r="Q69" s="155">
        <v>7.3276401569955477E-2</v>
      </c>
      <c r="R69" s="155">
        <v>9.1526607267361185E-2</v>
      </c>
      <c r="S69" s="155">
        <v>5.6643242577057648E-3</v>
      </c>
      <c r="T69" s="155">
        <v>5.5619817723696258E-2</v>
      </c>
      <c r="U69" s="155">
        <v>6.3207813941564758E-2</v>
      </c>
      <c r="V69" s="155">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FE17-9EEA-42D9-ADBF-56C6B3E5326F}">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45504</v>
      </c>
      <c r="E6" s="114"/>
      <c r="F6" s="68"/>
      <c r="G6" s="68"/>
      <c r="H6" s="68"/>
      <c r="I6" s="68"/>
      <c r="J6" s="115" t="s">
        <v>0</v>
      </c>
      <c r="K6" s="116">
        <v>374.5104</v>
      </c>
      <c r="L6" s="115" t="s">
        <v>1</v>
      </c>
      <c r="M6" s="117">
        <v>4089.05</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45539</v>
      </c>
      <c r="G8" s="18"/>
      <c r="H8" s="19">
        <v>1</v>
      </c>
      <c r="I8" s="20">
        <v>0</v>
      </c>
      <c r="J8" s="135">
        <v>645.62668590503904</v>
      </c>
      <c r="K8" s="129">
        <v>0</v>
      </c>
      <c r="L8" s="22">
        <v>9.9330000000000002E-2</v>
      </c>
      <c r="M8" s="66">
        <v>99.096000000000004</v>
      </c>
      <c r="N8" s="23">
        <v>9.5890410958904104E-2</v>
      </c>
      <c r="O8" s="23">
        <v>9.3150684931506897E-2</v>
      </c>
      <c r="P8" s="68"/>
      <c r="Q8" s="68"/>
      <c r="R8" s="68"/>
      <c r="S8" s="68"/>
      <c r="T8" s="68"/>
      <c r="U8" s="68"/>
      <c r="V8" s="68"/>
      <c r="W8" s="68"/>
    </row>
    <row r="9" spans="2:25" ht="42" customHeight="1" thickTop="1" thickBot="1" x14ac:dyDescent="0.3">
      <c r="B9" s="142"/>
      <c r="C9" s="142"/>
      <c r="D9" s="206"/>
      <c r="E9" s="231"/>
      <c r="F9" s="11">
        <v>45630</v>
      </c>
      <c r="G9" s="11"/>
      <c r="H9" s="12">
        <v>1</v>
      </c>
      <c r="I9" s="24">
        <v>0</v>
      </c>
      <c r="J9" s="127">
        <v>742.83755395507512</v>
      </c>
      <c r="K9" s="128">
        <v>0</v>
      </c>
      <c r="L9" s="15">
        <v>9.6460000000000004E-2</v>
      </c>
      <c r="M9" s="67">
        <v>96.870999999999995</v>
      </c>
      <c r="N9" s="16">
        <v>0.34520547945205482</v>
      </c>
      <c r="O9" s="16">
        <v>0.34246575342465763</v>
      </c>
      <c r="P9" s="68"/>
      <c r="Q9" s="68"/>
      <c r="R9" s="68"/>
      <c r="S9" s="68"/>
      <c r="T9" s="68"/>
      <c r="U9" s="68"/>
      <c r="V9" s="68"/>
      <c r="W9" s="68"/>
    </row>
    <row r="10" spans="2:25" ht="42" customHeight="1" thickTop="1" thickBot="1" x14ac:dyDescent="0.3">
      <c r="B10" s="142"/>
      <c r="C10" s="142"/>
      <c r="D10" s="206"/>
      <c r="E10" s="231"/>
      <c r="F10" s="18">
        <v>45720</v>
      </c>
      <c r="G10" s="18"/>
      <c r="H10" s="19">
        <v>1</v>
      </c>
      <c r="I10" s="20">
        <v>0</v>
      </c>
      <c r="J10" s="135">
        <v>1161.6389870507819</v>
      </c>
      <c r="K10" s="129">
        <v>0</v>
      </c>
      <c r="L10" s="22">
        <v>9.5799999999999996E-2</v>
      </c>
      <c r="M10" s="66">
        <v>94.73</v>
      </c>
      <c r="N10" s="23">
        <v>0.59178082191780823</v>
      </c>
      <c r="O10" s="23">
        <v>0.59178082191780834</v>
      </c>
      <c r="P10" s="70"/>
      <c r="Q10" s="68"/>
      <c r="R10" s="68"/>
      <c r="S10" s="68"/>
      <c r="T10" s="68"/>
      <c r="U10" s="68"/>
      <c r="V10" s="68"/>
      <c r="W10" s="68"/>
    </row>
    <row r="11" spans="2:25" ht="42" customHeight="1" thickTop="1" thickBot="1" x14ac:dyDescent="0.3">
      <c r="B11" s="142"/>
      <c r="C11" s="142"/>
      <c r="D11" s="207"/>
      <c r="E11" s="232"/>
      <c r="F11" s="11">
        <v>45811</v>
      </c>
      <c r="G11" s="11"/>
      <c r="H11" s="12">
        <v>1</v>
      </c>
      <c r="I11" s="24">
        <v>0</v>
      </c>
      <c r="J11" s="127">
        <v>1078.4900404739487</v>
      </c>
      <c r="K11" s="128">
        <v>0.1351351455702815</v>
      </c>
      <c r="L11" s="15">
        <v>9.6530000000000005E-2</v>
      </c>
      <c r="M11" s="67">
        <v>92.542000000000002</v>
      </c>
      <c r="N11" s="16">
        <v>0.84109589041095889</v>
      </c>
      <c r="O11" s="16">
        <v>0.84109589041095889</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3628.5932673848447</v>
      </c>
      <c r="K12" s="163"/>
      <c r="L12" s="147"/>
      <c r="M12" s="147"/>
      <c r="N12" s="146">
        <v>0.52717129660680506</v>
      </c>
      <c r="O12" s="146">
        <v>0.52612295325836567</v>
      </c>
      <c r="P12" s="68"/>
      <c r="Q12" s="68"/>
      <c r="R12" s="68"/>
      <c r="S12" s="68"/>
      <c r="T12" s="68"/>
      <c r="U12" s="68"/>
      <c r="V12" s="68"/>
      <c r="W12" s="68"/>
    </row>
    <row r="13" spans="2:25" ht="42" customHeight="1" thickTop="1" thickBot="1" x14ac:dyDescent="0.3">
      <c r="B13" s="142"/>
      <c r="C13" s="142"/>
      <c r="D13" s="203"/>
      <c r="E13" s="197"/>
      <c r="F13" s="17">
        <v>45987</v>
      </c>
      <c r="G13" s="18" t="s">
        <v>2</v>
      </c>
      <c r="H13" s="19">
        <v>8</v>
      </c>
      <c r="I13" s="20">
        <v>6.25E-2</v>
      </c>
      <c r="J13" s="21">
        <v>2645.7514337070957</v>
      </c>
      <c r="K13" s="22">
        <v>0</v>
      </c>
      <c r="L13" s="22">
        <v>8.1280000000000005E-2</v>
      </c>
      <c r="M13" s="66">
        <v>97.676000000000002</v>
      </c>
      <c r="N13" s="23">
        <v>1.3232876712328767</v>
      </c>
      <c r="O13" s="23">
        <v>1.2607468691754637</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7493.904109756545</v>
      </c>
      <c r="K14" s="15">
        <v>0</v>
      </c>
      <c r="L14" s="15">
        <v>8.7970000000000007E-2</v>
      </c>
      <c r="M14" s="67">
        <v>97.617000000000004</v>
      </c>
      <c r="N14" s="16">
        <v>2.0712328767123287</v>
      </c>
      <c r="O14" s="16">
        <v>1.8604033478465665</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4926.3254056565702</v>
      </c>
      <c r="K15" s="22">
        <v>0</v>
      </c>
      <c r="L15" s="22">
        <v>9.4289999999999999E-2</v>
      </c>
      <c r="M15" s="66">
        <v>90.018000000000001</v>
      </c>
      <c r="N15" s="23">
        <v>3.2602739726027399</v>
      </c>
      <c r="O15" s="23">
        <v>2.9201441055456381</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9116.6805737273935</v>
      </c>
      <c r="K16" s="15">
        <v>0</v>
      </c>
      <c r="L16" s="15">
        <v>9.6759999999999999E-2</v>
      </c>
      <c r="M16" s="67">
        <v>88.843999999999994</v>
      </c>
      <c r="N16" s="16">
        <v>3.7452054794520548</v>
      </c>
      <c r="O16" s="16">
        <v>3.3919775676279587</v>
      </c>
      <c r="P16" s="68"/>
      <c r="Q16" s="201" t="s">
        <v>65</v>
      </c>
      <c r="R16" s="202"/>
      <c r="S16" s="175"/>
      <c r="T16" s="26"/>
      <c r="U16" s="27">
        <v>3628.5932673848447</v>
      </c>
      <c r="V16" s="28">
        <v>2.6978650461112766E-2</v>
      </c>
      <c r="W16" s="68"/>
      <c r="X16" s="25"/>
    </row>
    <row r="17" spans="2:24" ht="42" customHeight="1" thickTop="1" thickBot="1" x14ac:dyDescent="0.3">
      <c r="B17" s="142"/>
      <c r="C17" s="142"/>
      <c r="D17" s="203"/>
      <c r="E17" s="197"/>
      <c r="F17" s="17">
        <v>47744</v>
      </c>
      <c r="G17" s="18" t="s">
        <v>2</v>
      </c>
      <c r="H17" s="19">
        <v>16</v>
      </c>
      <c r="I17" s="20">
        <v>7.7499999999999999E-2</v>
      </c>
      <c r="J17" s="21">
        <v>5506.9254227754609</v>
      </c>
      <c r="K17" s="22">
        <v>0</v>
      </c>
      <c r="L17" s="22">
        <v>0.10105</v>
      </c>
      <c r="M17" s="66">
        <v>89.563999999999993</v>
      </c>
      <c r="N17" s="23">
        <v>6.1369863013698627</v>
      </c>
      <c r="O17" s="23">
        <v>4.6957861574009483</v>
      </c>
      <c r="P17" s="68"/>
      <c r="Q17" s="234" t="s">
        <v>64</v>
      </c>
      <c r="R17" s="235"/>
      <c r="S17" s="177"/>
      <c r="T17" s="29"/>
      <c r="U17" s="30">
        <v>84176.526430344442</v>
      </c>
      <c r="V17" s="31">
        <v>0.6258538547175303</v>
      </c>
      <c r="W17" s="68"/>
    </row>
    <row r="18" spans="2:24" ht="42" customHeight="1" thickTop="1" thickBot="1" x14ac:dyDescent="0.3">
      <c r="B18" s="142"/>
      <c r="C18" s="142"/>
      <c r="D18" s="203"/>
      <c r="E18" s="197"/>
      <c r="F18" s="139">
        <v>47933</v>
      </c>
      <c r="G18" s="11"/>
      <c r="H18" s="12">
        <v>10</v>
      </c>
      <c r="I18" s="13">
        <v>7.0000000000000007E-2</v>
      </c>
      <c r="J18" s="136">
        <v>7412.319340678152</v>
      </c>
      <c r="K18" s="15">
        <v>0</v>
      </c>
      <c r="L18" s="15">
        <v>0.10281000000000001</v>
      </c>
      <c r="M18" s="67">
        <v>84.650999999999996</v>
      </c>
      <c r="N18" s="16">
        <v>6.6547945205479451</v>
      </c>
      <c r="O18" s="16">
        <v>5.292825315866641</v>
      </c>
      <c r="P18" s="68"/>
      <c r="Q18" s="174" t="s">
        <v>31</v>
      </c>
      <c r="R18" s="26"/>
      <c r="S18" s="26"/>
      <c r="T18" s="26"/>
      <c r="U18" s="27">
        <v>46693.574839090739</v>
      </c>
      <c r="V18" s="28">
        <v>0.34716749482135695</v>
      </c>
      <c r="W18" s="68"/>
    </row>
    <row r="19" spans="2:24" ht="42" customHeight="1" thickTop="1" thickBot="1" x14ac:dyDescent="0.3">
      <c r="B19" s="142"/>
      <c r="C19" s="142"/>
      <c r="D19" s="203"/>
      <c r="E19" s="197"/>
      <c r="F19" s="17">
        <v>48395</v>
      </c>
      <c r="G19" s="18" t="s">
        <v>2</v>
      </c>
      <c r="H19" s="19">
        <v>16</v>
      </c>
      <c r="I19" s="20">
        <v>7.0000000000000007E-2</v>
      </c>
      <c r="J19" s="21">
        <v>6840.8620584243281</v>
      </c>
      <c r="K19" s="22">
        <v>0</v>
      </c>
      <c r="L19" s="22">
        <v>0.10422000000000001</v>
      </c>
      <c r="M19" s="66">
        <v>82.122</v>
      </c>
      <c r="N19" s="23">
        <v>7.9205479452054792</v>
      </c>
      <c r="O19" s="23">
        <v>6.1147628207731755</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6808.6353064892819</v>
      </c>
      <c r="K20" s="15">
        <v>0</v>
      </c>
      <c r="L20" s="15">
        <v>0.10578</v>
      </c>
      <c r="M20" s="67">
        <v>114.377</v>
      </c>
      <c r="N20" s="16">
        <v>8.5342465753424666</v>
      </c>
      <c r="O20" s="16">
        <v>5.5039740765023346</v>
      </c>
      <c r="P20" s="68"/>
      <c r="Q20" s="156" t="s">
        <v>4</v>
      </c>
      <c r="R20" s="156"/>
      <c r="S20" s="156"/>
      <c r="T20" s="156"/>
      <c r="U20" s="157">
        <v>134498.69453682002</v>
      </c>
      <c r="V20" s="158">
        <v>1</v>
      </c>
      <c r="W20" s="68"/>
      <c r="X20" s="32"/>
    </row>
    <row r="21" spans="2:24" ht="42" customHeight="1" thickTop="1" thickBot="1" x14ac:dyDescent="0.3">
      <c r="B21" s="142"/>
      <c r="C21" s="142"/>
      <c r="D21" s="203"/>
      <c r="E21" s="197"/>
      <c r="F21" s="17">
        <v>49235</v>
      </c>
      <c r="G21" s="18" t="s">
        <v>2</v>
      </c>
      <c r="H21" s="19">
        <v>16</v>
      </c>
      <c r="I21" s="20">
        <v>7.2499999999999995E-2</v>
      </c>
      <c r="J21" s="21">
        <v>6937.9448038052842</v>
      </c>
      <c r="K21" s="22">
        <v>0</v>
      </c>
      <c r="L21" s="22">
        <v>0.10715999999999999</v>
      </c>
      <c r="M21" s="66">
        <v>79.025999999999996</v>
      </c>
      <c r="N21" s="23">
        <v>10.221917808219178</v>
      </c>
      <c r="O21" s="23">
        <v>6.7189690198827128</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4124.0449493158558</v>
      </c>
      <c r="K22" s="15">
        <v>0</v>
      </c>
      <c r="L22" s="15">
        <v>0.10949999999999999</v>
      </c>
      <c r="M22" s="67">
        <v>69.472999999999999</v>
      </c>
      <c r="N22" s="16">
        <v>11.947945205479453</v>
      </c>
      <c r="O22" s="16">
        <v>8.0095628978754068</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12310.209192844302</v>
      </c>
      <c r="K23" s="22">
        <v>0</v>
      </c>
      <c r="L23" s="22">
        <v>0.11506</v>
      </c>
      <c r="M23" s="66">
        <v>83.132999999999996</v>
      </c>
      <c r="N23" s="23">
        <v>17.835616438356166</v>
      </c>
      <c r="O23" s="23">
        <v>8.4723538799124967</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761.84421809466744</v>
      </c>
      <c r="K24" s="15">
        <v>0</v>
      </c>
      <c r="L24" s="15">
        <v>0.11532999999999999</v>
      </c>
      <c r="M24" s="67">
        <v>99.733000000000004</v>
      </c>
      <c r="N24" s="16">
        <v>21.997260273972604</v>
      </c>
      <c r="O24" s="16">
        <v>8.7815982334820646</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8501.3684596666717</v>
      </c>
      <c r="K25" s="22">
        <v>1.2788357717421655E-2</v>
      </c>
      <c r="L25" s="22">
        <v>0.1152</v>
      </c>
      <c r="M25" s="66">
        <v>64.981999999999999</v>
      </c>
      <c r="N25" s="23">
        <v>26.254794520547946</v>
      </c>
      <c r="O25" s="23">
        <v>8.942731134249696</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83386.815274941604</v>
      </c>
      <c r="K26" s="163"/>
      <c r="L26" s="147"/>
      <c r="M26" s="147"/>
      <c r="N26" s="146">
        <v>10.125753798436534</v>
      </c>
      <c r="O26" s="146">
        <v>5.6800642039957445</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3983.5447761572004</v>
      </c>
      <c r="K27" s="22">
        <v>5.1533791500531299E-4</v>
      </c>
      <c r="L27" s="22">
        <v>3.3270000000000001E-2</v>
      </c>
      <c r="M27" s="66">
        <v>100.119</v>
      </c>
      <c r="N27" s="23">
        <v>0.76712328767123283</v>
      </c>
      <c r="O27" s="23">
        <v>0.76712328767123283</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6094.7399631394101</v>
      </c>
      <c r="K28" s="15">
        <v>5.1533791500543691E-4</v>
      </c>
      <c r="L28" s="15">
        <v>5.0970000000000001E-2</v>
      </c>
      <c r="M28" s="67">
        <v>95.662999999999997</v>
      </c>
      <c r="N28" s="16">
        <v>2.6273972602739728</v>
      </c>
      <c r="O28" s="16">
        <v>2.5299618655166598</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6477.4088932163695</v>
      </c>
      <c r="K29" s="22">
        <v>5.1533791500522701E-4</v>
      </c>
      <c r="L29" s="22">
        <v>5.287E-2</v>
      </c>
      <c r="M29" s="66">
        <v>87.6</v>
      </c>
      <c r="N29" s="23">
        <v>4.7178082191780826</v>
      </c>
      <c r="O29" s="23">
        <v>4.4813416619973667</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4048.1692404430364</v>
      </c>
      <c r="K30" s="15">
        <v>5.1533791500527417E-4</v>
      </c>
      <c r="L30" s="15">
        <v>5.4390000000000001E-2</v>
      </c>
      <c r="M30" s="67">
        <v>83.498999999999995</v>
      </c>
      <c r="N30" s="16">
        <v>8.6547945205479451</v>
      </c>
      <c r="O30" s="16">
        <v>7.5528231968910529</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8753.3387404068908</v>
      </c>
      <c r="K31" s="22">
        <v>5.1533791500523644E-4</v>
      </c>
      <c r="L31" s="22">
        <v>5.6900000000000006E-2</v>
      </c>
      <c r="M31" s="66">
        <v>92.597999999999999</v>
      </c>
      <c r="N31" s="23">
        <v>10.682191780821919</v>
      </c>
      <c r="O31" s="23">
        <v>8.3920825912919135</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9855.5803515148</v>
      </c>
      <c r="K32" s="15">
        <v>1.5089166854150324E-3</v>
      </c>
      <c r="L32" s="15">
        <v>5.704E-2</v>
      </c>
      <c r="M32" s="67">
        <v>82.775000000000006</v>
      </c>
      <c r="N32" s="16">
        <v>12.580821917808219</v>
      </c>
      <c r="O32" s="16">
        <v>9.7945482076918999</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7480.7928742130316</v>
      </c>
      <c r="K33" s="22">
        <v>2.3624719577786378E-3</v>
      </c>
      <c r="L33" s="22">
        <v>5.5030000000000003E-2</v>
      </c>
      <c r="M33" s="66">
        <v>76.531999999999996</v>
      </c>
      <c r="N33" s="23">
        <v>24.893150684931506</v>
      </c>
      <c r="O33" s="23">
        <v>15.208956019428975</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46693.574839090739</v>
      </c>
      <c r="K34" s="144"/>
      <c r="L34" s="144"/>
      <c r="M34" s="145"/>
      <c r="N34" s="146">
        <v>10.459277733873668</v>
      </c>
      <c r="O34" s="146">
        <v>7.7493031561497929</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789.71115540284416</v>
      </c>
      <c r="K35" s="15">
        <v>0</v>
      </c>
      <c r="L35" s="15">
        <v>0.1008</v>
      </c>
      <c r="M35" s="67">
        <v>85.498999999999995</v>
      </c>
      <c r="N35" s="16">
        <v>6.6547945205479451</v>
      </c>
      <c r="O35" s="16">
        <v>5.300697497586607</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789.71115540284416</v>
      </c>
      <c r="K36" s="144"/>
      <c r="L36" s="144"/>
      <c r="M36" s="145"/>
      <c r="N36" s="146">
        <v>6.6547945205479451</v>
      </c>
      <c r="O36" s="146">
        <v>5.3006974975866079</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130870.10126943518</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134498.69453682002</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1388.464239860114</v>
      </c>
      <c r="E63" s="136">
        <v>4885.8804612318263</v>
      </c>
      <c r="F63" s="136">
        <v>7493.904109756545</v>
      </c>
      <c r="G63" s="136">
        <v>4926.3254056565702</v>
      </c>
      <c r="H63" s="136">
        <v>9116.6805737273935</v>
      </c>
      <c r="I63" s="136"/>
      <c r="J63" s="136">
        <v>5506.9254227754609</v>
      </c>
      <c r="K63" s="136">
        <v>8202.0304960809954</v>
      </c>
      <c r="L63" s="136">
        <v>6840.8620584243281</v>
      </c>
      <c r="M63" s="136">
        <v>6808.6353064892819</v>
      </c>
      <c r="N63" s="136">
        <v>6937.9448038052842</v>
      </c>
      <c r="O63" s="136"/>
      <c r="P63" s="136">
        <v>4124.0449493158558</v>
      </c>
      <c r="Q63" s="136"/>
      <c r="R63" s="136">
        <v>12310.209192844302</v>
      </c>
      <c r="S63" s="169">
        <v>761.84421809466744</v>
      </c>
      <c r="T63" s="136"/>
      <c r="U63" s="136">
        <v>8501.3684596666717</v>
      </c>
      <c r="V63" s="38">
        <v>87805.1196977293</v>
      </c>
      <c r="X63" s="1"/>
      <c r="Y63" s="1"/>
    </row>
    <row r="64" spans="1:25" s="37" customFormat="1" ht="57" customHeight="1" thickTop="1" thickBot="1" x14ac:dyDescent="0.3">
      <c r="B64" s="151" t="s">
        <v>31</v>
      </c>
      <c r="C64" s="152"/>
      <c r="D64" s="21"/>
      <c r="E64" s="21">
        <v>3983.5447761572004</v>
      </c>
      <c r="F64" s="21"/>
      <c r="G64" s="21">
        <v>6094.7399631394101</v>
      </c>
      <c r="H64" s="21"/>
      <c r="I64" s="21">
        <v>6477.4088932163695</v>
      </c>
      <c r="J64" s="21"/>
      <c r="K64" s="21"/>
      <c r="L64" s="21"/>
      <c r="M64" s="21">
        <v>4048.1692404430364</v>
      </c>
      <c r="N64" s="21"/>
      <c r="O64" s="21">
        <v>8753.3387404068908</v>
      </c>
      <c r="P64" s="21"/>
      <c r="Q64" s="21">
        <v>9855.5803515148</v>
      </c>
      <c r="R64" s="21"/>
      <c r="S64" s="21"/>
      <c r="T64" s="21">
        <v>7480.7928742130316</v>
      </c>
      <c r="U64" s="21"/>
      <c r="V64" s="39">
        <v>46693.574839090739</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1388.464239860114</v>
      </c>
      <c r="E66" s="44">
        <v>8869.4252373890267</v>
      </c>
      <c r="F66" s="44">
        <v>7493.904109756545</v>
      </c>
      <c r="G66" s="44">
        <v>11021.06536879598</v>
      </c>
      <c r="H66" s="44">
        <v>9116.6805737273935</v>
      </c>
      <c r="I66" s="44">
        <v>6477.4088932163695</v>
      </c>
      <c r="J66" s="44">
        <v>5506.9254227754609</v>
      </c>
      <c r="K66" s="44">
        <v>8202.0304960809954</v>
      </c>
      <c r="L66" s="44">
        <v>6840.8620584243281</v>
      </c>
      <c r="M66" s="44">
        <v>10856.804546932319</v>
      </c>
      <c r="N66" s="44">
        <v>6937.9448038052842</v>
      </c>
      <c r="O66" s="44">
        <v>8753.3387404068908</v>
      </c>
      <c r="P66" s="44">
        <v>4124.0449493158558</v>
      </c>
      <c r="Q66" s="44">
        <v>9855.5803515148</v>
      </c>
      <c r="R66" s="44">
        <v>12310.209192844302</v>
      </c>
      <c r="S66" s="44">
        <v>761.84421809466744</v>
      </c>
      <c r="T66" s="44">
        <v>7480.7928742130316</v>
      </c>
      <c r="U66" s="44">
        <v>8501.3684596666717</v>
      </c>
      <c r="V66" s="44">
        <v>134498.69453682005</v>
      </c>
      <c r="X66" s="25"/>
      <c r="Y66" s="1"/>
    </row>
    <row r="67" spans="2:25" s="37" customFormat="1" ht="58.5" customHeight="1" thickTop="1" x14ac:dyDescent="0.25">
      <c r="B67" s="164" t="s">
        <v>48</v>
      </c>
      <c r="C67" s="165"/>
      <c r="D67" s="155">
        <v>1.0323254397684962E-2</v>
      </c>
      <c r="E67" s="155">
        <v>6.5944322120992438E-2</v>
      </c>
      <c r="F67" s="155">
        <v>5.5717299975019688E-2</v>
      </c>
      <c r="G67" s="155">
        <v>8.1941801790342869E-2</v>
      </c>
      <c r="H67" s="155">
        <v>6.778266960228102E-2</v>
      </c>
      <c r="I67" s="155">
        <v>4.8159641366951181E-2</v>
      </c>
      <c r="J67" s="155">
        <v>4.0944080845839718E-2</v>
      </c>
      <c r="K67" s="155">
        <v>6.0982231272405596E-2</v>
      </c>
      <c r="L67" s="155">
        <v>5.086192161182345E-2</v>
      </c>
      <c r="M67" s="155">
        <v>8.0720519885493641E-2</v>
      </c>
      <c r="N67" s="155">
        <v>5.1583733416133405E-2</v>
      </c>
      <c r="O67" s="155">
        <v>6.5081217111818121E-2</v>
      </c>
      <c r="P67" s="155">
        <v>3.066234184293043E-2</v>
      </c>
      <c r="Q67" s="155">
        <v>7.3276401569955449E-2</v>
      </c>
      <c r="R67" s="155">
        <v>9.1526607267361157E-2</v>
      </c>
      <c r="S67" s="155">
        <v>5.6643242577057631E-3</v>
      </c>
      <c r="T67" s="155">
        <v>5.5619817723696244E-2</v>
      </c>
      <c r="U67" s="155">
        <v>6.3207813941564744E-2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2024-08-01T22:22:34Z</dcterms:modified>
</cp:coreProperties>
</file>