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7. Julio\"/>
    </mc:Choice>
  </mc:AlternateContent>
  <xr:revisionPtr revIDLastSave="0" documentId="13_ncr:9_{1F8EDD80-6091-4FF9-9075-E3C458429EA5}" xr6:coauthVersionLast="47" xr6:coauthVersionMax="47" xr10:uidLastSave="{00000000-0000-0000-0000-000000000000}"/>
  <bookViews>
    <workbookView xWindow="-120" yWindow="-120" windowWidth="29040" windowHeight="15720" tabRatio="603" xr2:uid="{3DCC5288-EE71-47E8-A240-BE051C2343D9}"/>
  </bookViews>
  <sheets>
    <sheet name="Título-Title " sheetId="2" r:id="rId1"/>
    <sheet name="Emisiones Vigentes" sheetId="1" r:id="rId2"/>
    <sheet name="Outstand. Issu" sheetId="3" r:id="rId3"/>
  </sheets>
  <definedNames>
    <definedName name="_xlnm.Print_Area" localSheetId="1">'Emisiones Vigentes'!$B$1:$X$82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<sst xmlns="http://schemas.openxmlformats.org/spreadsheetml/2006/main" count="171" uniqueCount="95">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</sst>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47EE6C9-B314-4D26-9D1F-AA7177E9AE04}"/>
    <cellStyle name="Moneda" xfId="35" builtinId="4"/>
    <cellStyle name="Moneda 2" xfId="36" xr:uid="{DA60520A-AD7F-4B9E-A3F3-7226EB3CB1BD}"/>
    <cellStyle name="Neutral" xfId="37" builtinId="28" customBuiltin="1"/>
    <cellStyle name="Normal" xfId="0" builtinId="0"/>
    <cellStyle name="Normal 2" xfId="38" xr:uid="{45C36FB9-6CB6-4962-9780-AC87E607BD80}"/>
    <cellStyle name="Normal 2 2" xfId="39" xr:uid="{C1904785-7BCF-4D92-AC39-B793265886DB}"/>
    <cellStyle name="Normal 3" xfId="40" xr:uid="{58B3A045-DBD7-4D5A-B362-281416D0F914}"/>
    <cellStyle name="Notas" xfId="41" builtinId="10" customBuiltin="1"/>
    <cellStyle name="Porcentaje" xfId="42" builtinId="5"/>
    <cellStyle name="Porcentaje 2" xfId="43" xr:uid="{5FC86AEE-AE6C-4A56-B35E-CE95ED6891F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Vigentes'!$B$66</c:f>
              <c:strCache>
                <c:ptCount val="1"/>
                <c:pt idx="0">
                  <c:v>TES COP - Corto y Largo Plazo</c:v>
                </c:pt>
              </c:strCache>
            </c:strRef>
          </c:tx>
          <c:spPr>
            <a:solidFill>
              <a:schemeClr val="bg1">
                <a:lumMod val="50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0">
                  <c:v>13619576.399999999</c:v>
                </c:pt>
                <c:pt idx="1">
                  <c:v>18403609.5</c:v>
                </c:pt>
                <c:pt idx="2">
                  <c:v>30642948.600000001</c:v>
                </c:pt>
                <c:pt idx="3">
                  <c:v>20143990.899999999</c:v>
                </c:pt>
                <c:pt idx="4">
                  <c:v>37278562.700000003</c:v>
                </c:pt>
                <c:pt idx="6">
                  <c:v>22352419.300000001</c:v>
                </c:pt>
                <c:pt idx="7">
                  <c:v>33538512.799999997</c:v>
                </c:pt>
                <c:pt idx="8">
                  <c:v>27972627</c:v>
                </c:pt>
                <c:pt idx="9">
                  <c:v>27840850.199999999</c:v>
                </c:pt>
                <c:pt idx="10">
                  <c:v>28369603.199999999</c:v>
                </c:pt>
                <c:pt idx="12">
                  <c:v>16858426</c:v>
                </c:pt>
                <c:pt idx="14">
                  <c:v>50337060.899999999</c:v>
                </c:pt>
                <c:pt idx="15">
                  <c:v>1145928.8</c:v>
                </c:pt>
                <c:pt idx="17">
                  <c:v>34323578.5</c:v>
                </c:pt>
              </c:numCache>
            </c:numRef>
          </c:val>
          <c:extLst>
            <c:ext xmlns:c16="http://schemas.microsoft.com/office/drawing/2014/chart" uri="{C3380CC4-5D6E-409C-BE32-E72D297353CC}">
              <c16:uniqueId val="{00000000-BE02-4DB4-AB73-E8BF26AE9FA8}"/>
            </c:ext>
          </c:extLst>
        </c:ser>
        <c:ser>
          <c:idx val="1"/>
          <c:order val="1"/>
          <c:tx>
            <c:strRef>
              <c:f>'Emisiones Vigentes'!$B$67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BE02-4DB4-AB73-E8BF26AE9FA8}"/>
              </c:ext>
            </c:extLst>
          </c:dPt>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Vigentes'!$D$67:$U$67</c:f>
              <c:numCache>
                <c:formatCode>#,##0</c:formatCode>
                <c:ptCount val="18"/>
                <c:pt idx="1">
                  <c:v>16250452.1209029</c:v>
                </c:pt>
                <c:pt idx="3">
                  <c:v>24862850.934461802</c:v>
                </c:pt>
                <c:pt idx="5">
                  <c:v>26002154.605583299</c:v>
                </c:pt>
                <c:pt idx="9">
                  <c:v>16514080.828932401</c:v>
                </c:pt>
                <c:pt idx="11">
                  <c:v>35708325.145587206</c:v>
                </c:pt>
                <c:pt idx="13">
                  <c:v>40049926.933032997</c:v>
                </c:pt>
                <c:pt idx="16">
                  <c:v>29958585.246539101</c:v>
                </c:pt>
              </c:numCache>
            </c:numRef>
          </c:val>
          <c:extLst>
            <c:ext xmlns:c16="http://schemas.microsoft.com/office/drawing/2014/chart" uri="{C3380CC4-5D6E-409C-BE32-E72D297353CC}">
              <c16:uniqueId val="{00000002-BE02-4DB4-AB73-E8BF26AE9FA8}"/>
            </c:ext>
          </c:extLst>
        </c:ser>
        <c:dLbls>
          <c:showLegendKey val="0"/>
          <c:showVal val="0"/>
          <c:showCatName val="0"/>
          <c:showSerName val="0"/>
          <c:showPercent val="0"/>
          <c:showBubbleSize val="0"/>
        </c:dLbls>
        <c:gapWidth val="150"/>
        <c:overlap val="100"/>
        <c:axId val="911782416"/>
        <c:axId val="1"/>
      </c:barChart>
      <c:lineChart>
        <c:grouping val="standard"/>
        <c:varyColors val="0"/>
        <c:ser>
          <c:idx val="3"/>
          <c:order val="2"/>
          <c:tx>
            <c:strRef>
              <c:f>'Emisiones Vigentes'!$B$70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E02-4DB4-AB73-E8BF26AE9FA8}"/>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E02-4DB4-AB73-E8BF26AE9FA8}"/>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E02-4DB4-AB73-E8BF26AE9FA8}"/>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E02-4DB4-AB73-E8BF26AE9FA8}"/>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E02-4DB4-AB73-E8BF26AE9FA8}"/>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E02-4DB4-AB73-E8BF26AE9FA8}"/>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E02-4DB4-AB73-E8BF26AE9FA8}"/>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E02-4DB4-AB73-E8BF26AE9FA8}"/>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E02-4DB4-AB73-E8BF26AE9FA8}"/>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E02-4DB4-AB73-E8BF26AE9FA8}"/>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E02-4DB4-AB73-E8BF26AE9FA8}"/>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E02-4DB4-AB73-E8BF26AE9FA8}"/>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E02-4DB4-AB73-E8BF26AE9FA8}"/>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E02-4DB4-AB73-E8BF26AE9FA8}"/>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E02-4DB4-AB73-E8BF26AE9FA8}"/>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E02-4DB4-AB73-E8BF26AE9FA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Vigentes'!$D$70:$U$70</c:f>
              <c:numCache>
                <c:formatCode>0.00%</c:formatCode>
                <c:ptCount val="18"/>
                <c:pt idx="0">
                  <c:v>2.4665367544024333E-2</c:v>
                </c:pt>
                <c:pt idx="1">
                  <c:v>6.2759306285975064E-2</c:v>
                </c:pt>
                <c:pt idx="2">
                  <c:v>5.549508792737827E-2</c:v>
                </c:pt>
                <c:pt idx="3">
                  <c:v>8.1508430456234376E-2</c:v>
                </c:pt>
                <c:pt idx="4">
                  <c:v>6.7512338379955517E-2</c:v>
                </c:pt>
                <c:pt idx="5">
                  <c:v>4.7090502776815972E-2</c:v>
                </c:pt>
                <c:pt idx="6">
                  <c:v>4.0480747810382946E-2</c:v>
                </c:pt>
                <c:pt idx="7">
                  <c:v>6.0739021596293165E-2</c:v>
                </c:pt>
                <c:pt idx="8">
                  <c:v>5.0659073811348411E-2</c:v>
                </c:pt>
                <c:pt idx="9">
                  <c:v>8.0327804924862953E-2</c:v>
                </c:pt>
                <c:pt idx="10">
                  <c:v>5.1378006881780035E-2</c:v>
                </c:pt>
                <c:pt idx="11">
                  <c:v>6.4668601888193442E-2</c:v>
                </c:pt>
                <c:pt idx="12">
                  <c:v>3.0530999004031875E-2</c:v>
                </c:pt>
                <c:pt idx="13">
                  <c:v>7.2531343039022728E-2</c:v>
                </c:pt>
                <c:pt idx="14">
                  <c:v>9.1161580339931603E-2</c:v>
                </c:pt>
                <c:pt idx="15">
                  <c:v>2.0753035337635578E-3</c:v>
                </c:pt>
                <c:pt idx="16">
                  <c:v>5.4255690081878895E-2</c:v>
                </c:pt>
                <c:pt idx="17">
                  <c:v>6.2160793718127057E-2</c:v>
                </c:pt>
              </c:numCache>
            </c:numRef>
          </c:val>
          <c:smooth val="0"/>
          <c:extLst>
            <c:ext xmlns:c16="http://schemas.microsoft.com/office/drawing/2014/chart" uri="{C3380CC4-5D6E-409C-BE32-E72D297353CC}">
              <c16:uniqueId val="{00000013-BE02-4DB4-AB73-E8BF26AE9FA8}"/>
            </c:ext>
          </c:extLst>
        </c:ser>
        <c:dLbls>
          <c:showLegendKey val="0"/>
          <c:showVal val="0"/>
          <c:showCatName val="0"/>
          <c:showSerName val="0"/>
          <c:showPercent val="0"/>
          <c:showBubbleSize val="0"/>
        </c:dLbls>
        <c:marker val="1"/>
        <c:smooth val="0"/>
        <c:axId val="3"/>
        <c:axId val="4"/>
      </c:lineChart>
      <c:catAx>
        <c:axId val="91178241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1178241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13617716563784"/>
          <c:y val="2.0943157937794322E-2"/>
          <c:w val="0.25729796516581621"/>
          <c:h val="0.21472196319713455"/>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C8A-4CFB-AF72-A17ABA408E0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C8A-4CFB-AF72-A17ABA408E0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C8A-4CFB-AF72-A17ABA408E09}"/>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8A-4CFB-AF72-A17ABA408E0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8A-4CFB-AF72-A17ABA408E09}"/>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8A-4CFB-AF72-A17ABA408E0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2.401869266557112E-2</c:v>
                </c:pt>
                <c:pt idx="1">
                  <c:v>0.63307064583933914</c:v>
                </c:pt>
                <c:pt idx="2">
                  <c:v>0.34291066149508986</c:v>
                </c:pt>
              </c:numCache>
            </c:numRef>
          </c:val>
          <c:extLst>
            <c:ext xmlns:c16="http://schemas.microsoft.com/office/drawing/2014/chart" uri="{C3380CC4-5D6E-409C-BE32-E72D297353CC}">
              <c16:uniqueId val="{00000003-9C8A-4CFB-AF72-A17ABA408E0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36162439141754"/>
          <c:y val="1.7582997807759473E-2"/>
          <c:w val="0.20995888089518105"/>
          <c:h val="0.45103278197607843"/>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02A-46C5-94CD-D667F510C6B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02A-46C5-94CD-D667F510C6B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02A-46C5-94CD-D667F510C6B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02A-46C5-94CD-D667F510C6B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02A-46C5-94CD-D667F510C6B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02A-46C5-94CD-D667F510C6B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02A-46C5-94CD-D667F510C6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02A-46C5-94CD-D667F510C6BD}"/>
            </c:ext>
          </c:extLst>
        </c:ser>
        <c:ser>
          <c:idx val="1"/>
          <c:order val="1"/>
          <c:dPt>
            <c:idx val="0"/>
            <c:bubble3D val="0"/>
            <c:extLst>
              <c:ext xmlns:c16="http://schemas.microsoft.com/office/drawing/2014/chart" uri="{C3380CC4-5D6E-409C-BE32-E72D297353CC}">
                <c16:uniqueId val="{00000007-502A-46C5-94CD-D667F510C6B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02A-46C5-94CD-D667F510C6B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Issu'!$B$64:$C$64</c:f>
              <c:strCache>
                <c:ptCount val="2"/>
                <c:pt idx="0">
                  <c:v>TES COP - Short and Long Term</c:v>
                </c:pt>
              </c:strCache>
            </c:strRef>
          </c:tx>
          <c:spPr>
            <a:solidFill>
              <a:schemeClr val="bg1">
                <a:lumMod val="50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0">
                  <c:v>3386.2275207916359</c:v>
                </c:pt>
                <c:pt idx="1">
                  <c:v>4575.6789448166983</c:v>
                </c:pt>
                <c:pt idx="2">
                  <c:v>7618.7388520779205</c:v>
                </c:pt>
                <c:pt idx="3">
                  <c:v>5008.3889807436499</c:v>
                </c:pt>
                <c:pt idx="4">
                  <c:v>9268.5478052237049</c:v>
                </c:pt>
                <c:pt idx="6">
                  <c:v>5557.4692756181548</c:v>
                </c:pt>
                <c:pt idx="7">
                  <c:v>8338.6613294215622</c:v>
                </c:pt>
                <c:pt idx="8">
                  <c:v>6954.8183140438332</c:v>
                </c:pt>
                <c:pt idx="9">
                  <c:v>6922.054723337601</c:v>
                </c:pt>
                <c:pt idx="10">
                  <c:v>7053.5182804788601</c:v>
                </c:pt>
                <c:pt idx="12">
                  <c:v>4191.5008515557984</c:v>
                </c:pt>
                <c:pt idx="14">
                  <c:v>12515.274772814857</c:v>
                </c:pt>
                <c:pt idx="15">
                  <c:v>284.91162466901204</c:v>
                </c:pt>
                <c:pt idx="17">
                  <c:v>8533.8517671336758</c:v>
                </c:pt>
              </c:numCache>
            </c:numRef>
          </c:val>
          <c:extLst>
            <c:ext xmlns:c16="http://schemas.microsoft.com/office/drawing/2014/chart" uri="{C3380CC4-5D6E-409C-BE32-E72D297353CC}">
              <c16:uniqueId val="{00000000-B4D1-40E4-B084-2C156346534D}"/>
            </c:ext>
          </c:extLst>
        </c:ser>
        <c:ser>
          <c:idx val="1"/>
          <c:order val="1"/>
          <c:tx>
            <c:strRef>
              <c:f>'Outstand. Issu'!$B$65:$C$65</c:f>
              <c:strCache>
                <c:ptCount val="2"/>
                <c:pt idx="0">
                  <c:v>TES UVR</c:v>
                </c:pt>
              </c:strCache>
            </c:strRef>
          </c:tx>
          <c:spPr>
            <a:solidFill>
              <a:schemeClr val="bg1">
                <a:lumMod val="85000"/>
              </a:schemeClr>
            </a:solidFill>
            <a:effectLst/>
          </c:spPr>
          <c:invertIfNegative val="0"/>
          <c:cat>
            <c:numRef>
              <c:f>'Emisiones Vigentes'!$D$65:$U$65</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Issu'!$D$65:$U$65</c:f>
              <c:numCache>
                <c:formatCode>#,##0</c:formatCode>
                <c:ptCount val="18"/>
                <c:pt idx="1">
                  <c:v>4040.3406523794829</c:v>
                </c:pt>
                <c:pt idx="3">
                  <c:v>6181.6364626152836</c:v>
                </c:pt>
                <c:pt idx="5">
                  <c:v>6464.9008852657971</c:v>
                </c:pt>
                <c:pt idx="9">
                  <c:v>4105.8865078585295</c:v>
                </c:pt>
                <c:pt idx="11">
                  <c:v>8878.1405366883064</c:v>
                </c:pt>
                <c:pt idx="13">
                  <c:v>9957.5905155413275</c:v>
                </c:pt>
                <c:pt idx="16">
                  <c:v>7448.5859814122396</c:v>
                </c:pt>
              </c:numCache>
            </c:numRef>
          </c:val>
          <c:extLst>
            <c:ext xmlns:c16="http://schemas.microsoft.com/office/drawing/2014/chart" uri="{C3380CC4-5D6E-409C-BE32-E72D297353CC}">
              <c16:uniqueId val="{00000001-B4D1-40E4-B084-2C156346534D}"/>
            </c:ext>
          </c:extLst>
        </c:ser>
        <c:dLbls>
          <c:showLegendKey val="0"/>
          <c:showVal val="0"/>
          <c:showCatName val="0"/>
          <c:showSerName val="0"/>
          <c:showPercent val="0"/>
          <c:showBubbleSize val="0"/>
        </c:dLbls>
        <c:gapWidth val="150"/>
        <c:overlap val="100"/>
        <c:axId val="649401263"/>
        <c:axId val="1"/>
      </c:barChart>
      <c:lineChart>
        <c:grouping val="standard"/>
        <c:varyColors val="0"/>
        <c:ser>
          <c:idx val="3"/>
          <c:order val="2"/>
          <c:tx>
            <c:strRef>
              <c:f>'Outstand. Issu'!$B$68:$C$68</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D1-40E4-B084-2C156346534D}"/>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D1-40E4-B084-2C156346534D}"/>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D1-40E4-B084-2C156346534D}"/>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D1-40E4-B084-2C156346534D}"/>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D1-40E4-B084-2C156346534D}"/>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D1-40E4-B084-2C156346534D}"/>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D1-40E4-B084-2C156346534D}"/>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D1-40E4-B084-2C156346534D}"/>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D1-40E4-B084-2C156346534D}"/>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D1-40E4-B084-2C156346534D}"/>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D1-40E4-B084-2C156346534D}"/>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D1-40E4-B084-2C156346534D}"/>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D1-40E4-B084-2C156346534D}"/>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D1-40E4-B084-2C156346534D}"/>
                </c:ext>
              </c:extLst>
            </c:dLbl>
            <c:dLbl>
              <c:idx val="14"/>
              <c:layout>
                <c:manualLayout>
                  <c:x val="-1.2073542800217564E-2"/>
                  <c:y val="-0.240977968044305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D1-40E4-B084-2C156346534D}"/>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D1-40E4-B084-2C156346534D}"/>
                </c:ext>
              </c:extLst>
            </c:dLbl>
            <c:dLbl>
              <c:idx val="16"/>
              <c:layout>
                <c:manualLayout>
                  <c:x val="-1.1734096496170311E-2"/>
                  <c:y val="-0.186364687085516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D1-40E4-B084-2C156346534D}"/>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D1-40E4-B084-2C156346534D}"/>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Issu'!$D$63:$U$63</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Issu'!$D$68:$U$68</c:f>
              <c:numCache>
                <c:formatCode>0.00%</c:formatCode>
                <c:ptCount val="18"/>
                <c:pt idx="0">
                  <c:v>2.466536754402433E-2</c:v>
                </c:pt>
                <c:pt idx="1">
                  <c:v>6.2759306285975064E-2</c:v>
                </c:pt>
                <c:pt idx="2">
                  <c:v>5.5495087927378256E-2</c:v>
                </c:pt>
                <c:pt idx="3">
                  <c:v>8.1508430456234349E-2</c:v>
                </c:pt>
                <c:pt idx="4">
                  <c:v>6.7512338379955503E-2</c:v>
                </c:pt>
                <c:pt idx="5">
                  <c:v>4.7090502776815958E-2</c:v>
                </c:pt>
                <c:pt idx="6">
                  <c:v>4.0480747810382932E-2</c:v>
                </c:pt>
                <c:pt idx="7">
                  <c:v>6.0739021596293151E-2</c:v>
                </c:pt>
                <c:pt idx="8">
                  <c:v>5.0659073811348397E-2</c:v>
                </c:pt>
                <c:pt idx="9">
                  <c:v>8.0327804924862939E-2</c:v>
                </c:pt>
                <c:pt idx="10">
                  <c:v>5.1378006881780028E-2</c:v>
                </c:pt>
                <c:pt idx="11">
                  <c:v>6.4668601888193414E-2</c:v>
                </c:pt>
                <c:pt idx="12">
                  <c:v>3.0530999004031868E-2</c:v>
                </c:pt>
                <c:pt idx="13">
                  <c:v>7.2531343039022714E-2</c:v>
                </c:pt>
                <c:pt idx="14">
                  <c:v>9.1161580339931575E-2</c:v>
                </c:pt>
                <c:pt idx="15">
                  <c:v>2.0753035337635574E-3</c:v>
                </c:pt>
                <c:pt idx="16">
                  <c:v>5.4255690081878881E-2</c:v>
                </c:pt>
                <c:pt idx="17">
                  <c:v>6.216079371812705E-2</c:v>
                </c:pt>
              </c:numCache>
            </c:numRef>
          </c:val>
          <c:smooth val="0"/>
          <c:extLst>
            <c:ext xmlns:c16="http://schemas.microsoft.com/office/drawing/2014/chart" uri="{C3380CC4-5D6E-409C-BE32-E72D297353CC}">
              <c16:uniqueId val="{00000014-B4D1-40E4-B084-2C156346534D}"/>
            </c:ext>
          </c:extLst>
        </c:ser>
        <c:dLbls>
          <c:showLegendKey val="0"/>
          <c:showVal val="0"/>
          <c:showCatName val="0"/>
          <c:showSerName val="0"/>
          <c:showPercent val="0"/>
          <c:showBubbleSize val="0"/>
        </c:dLbls>
        <c:marker val="1"/>
        <c:smooth val="0"/>
        <c:axId val="3"/>
        <c:axId val="4"/>
      </c:lineChart>
      <c:catAx>
        <c:axId val="6494012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4940126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167815340568077"/>
          <c:y val="2.1108896699721789E-2"/>
          <c:w val="0.25676846374294748"/>
          <c:h val="0.19466836470711266"/>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637-43E8-A89C-9C2CD6528E5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637-43E8-A89C-9C2CD6528E5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637-43E8-A89C-9C2CD6528E51}"/>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37-43E8-A89C-9C2CD6528E5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7-43E8-A89C-9C2CD6528E5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37-43E8-A89C-9C2CD6528E5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2.4018692665571117E-2</c:v>
                </c:pt>
                <c:pt idx="1">
                  <c:v>0.63307064583933914</c:v>
                </c:pt>
                <c:pt idx="2">
                  <c:v>0.34291066149508986</c:v>
                </c:pt>
              </c:numCache>
            </c:numRef>
          </c:val>
          <c:extLst>
            <c:ext xmlns:c16="http://schemas.microsoft.com/office/drawing/2014/chart" uri="{C3380CC4-5D6E-409C-BE32-E72D297353CC}">
              <c16:uniqueId val="{00000003-1637-43E8-A89C-9C2CD6528E5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74722314974311"/>
          <c:y val="1.9950830712546736E-2"/>
          <c:w val="0.20256658500238522"/>
          <c:h val="0.53834818870991374"/>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254000</xdr:colOff>
      <xdr:row>2</xdr:row>
      <xdr:rowOff>12700</xdr:rowOff>
    </xdr:from>
    <xdr:to>
      <xdr:col>10</xdr:col>
      <xdr:colOff>209550</xdr:colOff>
      <xdr:row>9</xdr:row>
      <xdr:rowOff>114300</xdr:rowOff>
    </xdr:to>
    <xdr:pic>
      <xdr:nvPicPr>
        <xdr:cNvPr id="5846179" name="Imagen 2">
          <a:extLst>
            <a:ext uri="{FF2B5EF4-FFF2-40B4-BE49-F238E27FC236}">
              <a16:creationId xmlns:a16="http://schemas.microsoft.com/office/drawing/2014/main" id="{7E781F15-C211-B522-DB95-96312CB211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4900" y="406400"/>
          <a:ext cx="2355850" cy="147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47</xdr:row>
      <xdr:rowOff>69850</xdr:rowOff>
    </xdr:from>
    <xdr:to>
      <xdr:col>22</xdr:col>
      <xdr:colOff>101600</xdr:colOff>
      <xdr:row>62</xdr:row>
      <xdr:rowOff>95250</xdr:rowOff>
    </xdr:to>
    <xdr:graphicFrame macro="">
      <xdr:nvGraphicFramePr>
        <xdr:cNvPr id="5847529" name="5 Gráfico">
          <a:extLst>
            <a:ext uri="{FF2B5EF4-FFF2-40B4-BE49-F238E27FC236}">
              <a16:creationId xmlns:a16="http://schemas.microsoft.com/office/drawing/2014/main" id="{D4DB8560-32A3-7B31-4B58-BC031DCD1B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530" name="Imagen 5" descr="http://www.minhacienda.gov.co/imagesnew/LogoMinhacienda1.jpg">
          <a:extLst>
            <a:ext uri="{FF2B5EF4-FFF2-40B4-BE49-F238E27FC236}">
              <a16:creationId xmlns:a16="http://schemas.microsoft.com/office/drawing/2014/main" id="{9602BC67-D96A-7210-A3FE-F6DA3A0711D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21</xdr:col>
      <xdr:colOff>1028700</xdr:colOff>
      <xdr:row>15</xdr:row>
      <xdr:rowOff>63500</xdr:rowOff>
    </xdr:to>
    <xdr:graphicFrame macro="">
      <xdr:nvGraphicFramePr>
        <xdr:cNvPr id="5847531" name="Gráfico 4">
          <a:extLst>
            <a:ext uri="{FF2B5EF4-FFF2-40B4-BE49-F238E27FC236}">
              <a16:creationId xmlns:a16="http://schemas.microsoft.com/office/drawing/2014/main" id="{393EBA57-CA3B-FEF4-8476-708708EF9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764" name="Chart 7">
          <a:extLst>
            <a:ext uri="{FF2B5EF4-FFF2-40B4-BE49-F238E27FC236}">
              <a16:creationId xmlns:a16="http://schemas.microsoft.com/office/drawing/2014/main" id="{00AC1D1A-4AB5-795B-E1B3-FCB25A1E1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765" name="Imagen 5" descr="http://www.minhacienda.gov.co/imagesnew/LogoMinhacienda1.jpg">
          <a:extLst>
            <a:ext uri="{FF2B5EF4-FFF2-40B4-BE49-F238E27FC236}">
              <a16:creationId xmlns:a16="http://schemas.microsoft.com/office/drawing/2014/main" id="{40EC8C20-4A4C-BE9A-8BB0-E944C5917D3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43</xdr:row>
      <xdr:rowOff>209550</xdr:rowOff>
    </xdr:from>
    <xdr:to>
      <xdr:col>21</xdr:col>
      <xdr:colOff>1746250</xdr:colOff>
      <xdr:row>59</xdr:row>
      <xdr:rowOff>31750</xdr:rowOff>
    </xdr:to>
    <xdr:graphicFrame macro="">
      <xdr:nvGraphicFramePr>
        <xdr:cNvPr id="5850766" name="5 Gráfico">
          <a:extLst>
            <a:ext uri="{FF2B5EF4-FFF2-40B4-BE49-F238E27FC236}">
              <a16:creationId xmlns:a16="http://schemas.microsoft.com/office/drawing/2014/main" id="{988ECB7C-F0AE-726E-459E-4B93A54F0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21</xdr:col>
      <xdr:colOff>1047750</xdr:colOff>
      <xdr:row>14</xdr:row>
      <xdr:rowOff>184150</xdr:rowOff>
    </xdr:to>
    <xdr:graphicFrame macro="">
      <xdr:nvGraphicFramePr>
        <xdr:cNvPr id="5850767" name="Gráfico 4">
          <a:extLst>
            <a:ext uri="{FF2B5EF4-FFF2-40B4-BE49-F238E27FC236}">
              <a16:creationId xmlns:a16="http://schemas.microsoft.com/office/drawing/2014/main" id="{CA925D7E-B712-D11E-2201-D6D4A21F7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2A7E-6351-4242-841E-6CEB3861C97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82"/>
      <c r="F10" s="182"/>
      <c r="G10" s="182"/>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83" t="s">
        <v>92</v>
      </c>
      <c r="D13" s="183"/>
      <c r="E13" s="183"/>
      <c r="F13" s="56"/>
      <c r="G13" s="56"/>
      <c r="H13" s="184" t="s">
        <v>81</v>
      </c>
      <c r="I13" s="184"/>
      <c r="J13" s="184"/>
      <c r="K13" s="184"/>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85"/>
      <c r="D20" s="185"/>
      <c r="E20" s="185"/>
      <c r="F20" s="185"/>
      <c r="G20" s="56"/>
      <c r="H20" s="60"/>
      <c r="I20" s="59"/>
      <c r="J20" s="59"/>
      <c r="K20" s="59"/>
      <c r="L20" s="59"/>
      <c r="M20" s="59"/>
    </row>
    <row r="21" spans="1:21" ht="15.5" x14ac:dyDescent="0.35">
      <c r="A21" s="56"/>
      <c r="B21" s="56"/>
      <c r="C21" s="185"/>
      <c r="D21" s="185"/>
      <c r="E21" s="185"/>
      <c r="F21" s="185"/>
      <c r="G21" s="56"/>
      <c r="H21" s="59"/>
      <c r="I21" s="59"/>
      <c r="J21" s="59"/>
      <c r="K21" s="59"/>
      <c r="L21" s="59"/>
      <c r="M21" s="59"/>
    </row>
    <row r="22" spans="1:21" ht="15.5" x14ac:dyDescent="0.35">
      <c r="A22" s="56"/>
      <c r="B22" s="61"/>
      <c r="C22" s="185"/>
      <c r="D22" s="185"/>
      <c r="E22" s="185"/>
      <c r="F22" s="185"/>
      <c r="G22" s="61"/>
      <c r="H22" s="62"/>
      <c r="I22" s="59"/>
      <c r="J22" s="59"/>
      <c r="K22" s="59"/>
      <c r="L22" s="59"/>
      <c r="M22" s="59"/>
    </row>
    <row r="23" spans="1:21" ht="15.5" x14ac:dyDescent="0.35">
      <c r="A23" s="56"/>
      <c r="B23" s="61"/>
      <c r="C23" s="185"/>
      <c r="D23" s="185"/>
      <c r="E23" s="185"/>
      <c r="F23" s="185"/>
      <c r="G23" s="61"/>
      <c r="H23" s="61"/>
      <c r="I23" s="56"/>
      <c r="J23" s="56"/>
      <c r="K23" s="56"/>
      <c r="L23" s="56"/>
      <c r="M23" s="56"/>
    </row>
    <row r="24" spans="1:21" ht="15.5" x14ac:dyDescent="0.35">
      <c r="A24" s="56"/>
      <c r="B24" s="56"/>
      <c r="C24" s="185"/>
      <c r="D24" s="185"/>
      <c r="E24" s="185"/>
      <c r="F24" s="185"/>
      <c r="G24" s="56"/>
      <c r="H24" s="56"/>
      <c r="I24" s="56"/>
      <c r="J24" s="56"/>
      <c r="K24" s="56"/>
      <c r="L24" s="56"/>
      <c r="M24" s="56"/>
    </row>
    <row r="25" spans="1:21" ht="25" x14ac:dyDescent="0.5">
      <c r="A25" s="56"/>
      <c r="B25" s="56"/>
      <c r="C25" s="185"/>
      <c r="D25" s="186"/>
      <c r="E25" s="186"/>
      <c r="F25" s="186"/>
      <c r="G25" s="63"/>
      <c r="H25" s="63"/>
      <c r="I25" s="63"/>
      <c r="J25" s="63"/>
      <c r="K25" s="63"/>
      <c r="L25" s="63"/>
      <c r="M25" s="63"/>
      <c r="N25" s="64">
        <v>7.0618200108908642</v>
      </c>
      <c r="O25" s="64"/>
      <c r="Q25" s="65"/>
      <c r="R25" s="65"/>
      <c r="S25" s="65" t="b">
        <v>1</v>
      </c>
      <c r="T25" s="65"/>
      <c r="U25" s="65"/>
    </row>
    <row r="26" spans="1:21" ht="350.25" customHeight="1" x14ac:dyDescent="0.5">
      <c r="A26" s="56"/>
      <c r="B26" s="56"/>
      <c r="C26" s="181" t="s">
        <v>8</v>
      </c>
      <c r="D26" s="181"/>
      <c r="E26" s="181"/>
      <c r="F26" s="181"/>
      <c r="G26" s="181"/>
      <c r="H26" s="181"/>
      <c r="I26" s="181"/>
      <c r="J26" s="181"/>
      <c r="K26" s="63"/>
      <c r="L26" s="63"/>
      <c r="M26" s="63"/>
      <c r="N26" s="64"/>
      <c r="O26" s="64"/>
    </row>
    <row r="27" spans="1:21" ht="25.5" customHeight="1" x14ac:dyDescent="0.5">
      <c r="A27" s="56"/>
      <c r="B27" s="56"/>
      <c r="C27" s="181"/>
      <c r="D27" s="181"/>
      <c r="E27" s="181"/>
      <c r="F27" s="181"/>
      <c r="G27" s="181"/>
      <c r="H27" s="181"/>
      <c r="I27" s="181"/>
      <c r="J27" s="181"/>
      <c r="K27" s="63"/>
      <c r="L27" s="63"/>
      <c r="M27" s="63"/>
      <c r="N27" s="64"/>
      <c r="O27" s="64"/>
    </row>
    <row r="28" spans="1:21" ht="25" x14ac:dyDescent="0.5">
      <c r="A28" s="56"/>
      <c r="B28" s="56"/>
      <c r="C28" s="181"/>
      <c r="D28" s="181"/>
      <c r="E28" s="181"/>
      <c r="F28" s="181"/>
      <c r="G28" s="181"/>
      <c r="H28" s="181"/>
      <c r="I28" s="181"/>
      <c r="J28" s="181"/>
      <c r="K28" s="63"/>
      <c r="L28" s="63"/>
      <c r="M28" s="63"/>
      <c r="N28" s="64"/>
      <c r="O28" s="64"/>
    </row>
    <row r="29" spans="1:21" ht="25" x14ac:dyDescent="0.5">
      <c r="A29" s="56"/>
      <c r="B29" s="56"/>
      <c r="C29" s="181"/>
      <c r="D29" s="181"/>
      <c r="E29" s="181"/>
      <c r="F29" s="181"/>
      <c r="G29" s="181"/>
      <c r="H29" s="181"/>
      <c r="I29" s="181"/>
      <c r="J29" s="181"/>
      <c r="K29" s="63"/>
      <c r="L29" s="63"/>
      <c r="M29" s="63"/>
      <c r="N29" s="64"/>
      <c r="O29" s="64"/>
    </row>
    <row r="30" spans="1:21" ht="25" x14ac:dyDescent="0.5">
      <c r="A30" s="56"/>
      <c r="B30" s="56"/>
      <c r="C30" s="181"/>
      <c r="D30" s="181"/>
      <c r="E30" s="181"/>
      <c r="F30" s="181"/>
      <c r="G30" s="181"/>
      <c r="H30" s="181"/>
      <c r="I30" s="181"/>
      <c r="J30" s="181"/>
      <c r="K30" s="63"/>
      <c r="L30" s="63"/>
      <c r="M30" s="63"/>
      <c r="N30" s="64"/>
      <c r="O30" s="64"/>
    </row>
    <row r="31" spans="1:21" ht="25" x14ac:dyDescent="0.5">
      <c r="A31" s="56"/>
      <c r="B31" s="56"/>
      <c r="C31" s="181"/>
      <c r="D31" s="181"/>
      <c r="E31" s="181"/>
      <c r="F31" s="181"/>
      <c r="G31" s="181"/>
      <c r="H31" s="181"/>
      <c r="I31" s="181"/>
      <c r="J31" s="181"/>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59B20-82E4-403D-99D4-30061B4BD852}">
  <sheetPr codeName="Hoja5">
    <pageSetUpPr fitToPage="1"/>
  </sheetPr>
  <dimension ref="A1:CA276"/>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4"/>
      <c r="C5" s="114"/>
      <c r="D5" s="111"/>
      <c r="E5" s="111"/>
      <c r="G5" s="111"/>
      <c r="H5" s="111"/>
      <c r="I5" s="111"/>
      <c r="J5" s="111"/>
      <c r="K5" s="111"/>
      <c r="L5" s="111"/>
      <c r="M5" s="111"/>
      <c r="N5" s="111"/>
      <c r="O5" s="111"/>
      <c r="P5" s="111"/>
      <c r="Q5" s="111"/>
      <c r="R5" s="111"/>
      <c r="S5" s="111"/>
      <c r="T5" s="70"/>
      <c r="U5" s="70"/>
      <c r="V5" s="70"/>
      <c r="W5" s="112"/>
      <c r="X5" s="112"/>
      <c r="Y5" s="8"/>
    </row>
    <row r="6" spans="2:25" ht="20" x14ac:dyDescent="0.25">
      <c r="B6" s="116" t="s">
        <v>12</v>
      </c>
      <c r="C6" s="116"/>
      <c r="D6" s="117">
        <v>45483</v>
      </c>
      <c r="E6" s="118"/>
      <c r="F6" s="70"/>
      <c r="G6" s="70"/>
      <c r="H6" s="70"/>
      <c r="I6" s="70"/>
      <c r="J6" s="119" t="s">
        <v>0</v>
      </c>
      <c r="K6" s="120">
        <v>373.62610000000001</v>
      </c>
      <c r="L6" s="119" t="s">
        <v>1</v>
      </c>
      <c r="M6" s="128">
        <v>4022.05</v>
      </c>
      <c r="N6" s="70"/>
      <c r="O6" s="119" t="s">
        <v>13</v>
      </c>
      <c r="P6" s="70"/>
      <c r="Q6" s="70"/>
      <c r="R6" s="70"/>
      <c r="S6" s="70"/>
      <c r="T6" s="70"/>
      <c r="U6" s="70"/>
      <c r="V6" s="70"/>
      <c r="W6" s="113"/>
      <c r="X6" s="113"/>
      <c r="Y6" s="9"/>
    </row>
    <row r="7" spans="2:25"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2" t="s">
        <v>26</v>
      </c>
      <c r="R7" s="192"/>
      <c r="S7" s="192"/>
      <c r="T7" s="192"/>
      <c r="U7" s="192"/>
      <c r="V7" s="192"/>
      <c r="W7" s="70"/>
    </row>
    <row r="8" spans="2:25" ht="42" customHeight="1" thickTop="1" thickBot="1" x14ac:dyDescent="0.3">
      <c r="B8" s="147" t="s">
        <v>93</v>
      </c>
      <c r="C8" s="147"/>
      <c r="D8" s="201"/>
      <c r="E8" s="201"/>
      <c r="F8" s="172">
        <v>45539</v>
      </c>
      <c r="G8" s="13"/>
      <c r="H8" s="13">
        <v>1</v>
      </c>
      <c r="I8" s="25">
        <v>0</v>
      </c>
      <c r="J8" s="137">
        <v>2639999.7999999998</v>
      </c>
      <c r="K8" s="16">
        <v>0</v>
      </c>
      <c r="L8" s="16">
        <v>0.1009</v>
      </c>
      <c r="M8" s="69">
        <v>98.536000000000001</v>
      </c>
      <c r="N8" s="17">
        <v>0.15342465753424658</v>
      </c>
      <c r="O8" s="17">
        <v>0.15068493150684925</v>
      </c>
      <c r="P8" s="134"/>
      <c r="Q8" s="70"/>
      <c r="R8" s="70"/>
      <c r="S8" s="70"/>
      <c r="T8" s="70"/>
      <c r="U8" s="70"/>
      <c r="V8" s="70"/>
      <c r="W8" s="135"/>
    </row>
    <row r="9" spans="2:25" ht="42" customHeight="1" thickTop="1" thickBot="1" x14ac:dyDescent="0.3">
      <c r="B9" s="147"/>
      <c r="C9" s="147"/>
      <c r="D9" s="201"/>
      <c r="E9" s="201"/>
      <c r="F9" s="18">
        <v>45630</v>
      </c>
      <c r="G9" s="20"/>
      <c r="H9" s="20">
        <v>1</v>
      </c>
      <c r="I9" s="21">
        <v>0</v>
      </c>
      <c r="J9" s="22">
        <v>3037499.9</v>
      </c>
      <c r="K9" s="23">
        <v>0</v>
      </c>
      <c r="L9" s="23">
        <v>9.7460000000000005E-2</v>
      </c>
      <c r="M9" s="68">
        <v>96.323999999999998</v>
      </c>
      <c r="N9" s="24">
        <v>0.40273972602739727</v>
      </c>
      <c r="O9" s="24">
        <v>0.39999999999999991</v>
      </c>
      <c r="P9" s="70"/>
      <c r="Q9" s="70"/>
      <c r="R9" s="70"/>
      <c r="S9" s="70"/>
      <c r="T9" s="70"/>
      <c r="U9" s="70"/>
      <c r="V9" s="70"/>
      <c r="W9" s="135"/>
    </row>
    <row r="10" spans="2:25" ht="42" customHeight="1" thickTop="1" thickBot="1" x14ac:dyDescent="0.3">
      <c r="B10" s="147"/>
      <c r="C10" s="147"/>
      <c r="D10" s="201"/>
      <c r="E10" s="201"/>
      <c r="F10" s="172">
        <v>45720</v>
      </c>
      <c r="G10" s="13"/>
      <c r="H10" s="13">
        <v>1</v>
      </c>
      <c r="I10" s="25">
        <v>0</v>
      </c>
      <c r="J10" s="138">
        <v>4749999.9000000004</v>
      </c>
      <c r="K10" s="16">
        <v>0</v>
      </c>
      <c r="L10" s="16">
        <v>9.8599999999999993E-2</v>
      </c>
      <c r="M10" s="69">
        <v>94.076999999999998</v>
      </c>
      <c r="N10" s="17">
        <v>0.64931506849315068</v>
      </c>
      <c r="O10" s="17">
        <v>0.64931506849315079</v>
      </c>
      <c r="P10" s="70"/>
      <c r="Q10" s="70"/>
      <c r="R10" s="70"/>
      <c r="S10" s="70"/>
      <c r="T10" s="70"/>
      <c r="U10" s="70"/>
      <c r="V10" s="70"/>
      <c r="W10" s="135"/>
    </row>
    <row r="11" spans="2:25" ht="42" customHeight="1" thickTop="1" thickBot="1" x14ac:dyDescent="0.3">
      <c r="B11" s="147"/>
      <c r="C11" s="147"/>
      <c r="D11" s="202"/>
      <c r="E11" s="202"/>
      <c r="F11" s="18">
        <v>45811</v>
      </c>
      <c r="G11" s="19"/>
      <c r="H11" s="20">
        <v>1</v>
      </c>
      <c r="I11" s="21">
        <v>0</v>
      </c>
      <c r="J11" s="22">
        <v>2834999.7</v>
      </c>
      <c r="K11" s="23">
        <v>0.22727275678866971</v>
      </c>
      <c r="L11" s="23">
        <v>9.9299999999999999E-2</v>
      </c>
      <c r="M11" s="68">
        <v>91.843999999999994</v>
      </c>
      <c r="N11" s="24">
        <v>0.89863013698630134</v>
      </c>
      <c r="O11" s="24">
        <v>0.89863013698630123</v>
      </c>
      <c r="P11" s="70"/>
      <c r="Q11" s="70"/>
      <c r="R11" s="70"/>
      <c r="S11" s="70"/>
      <c r="T11" s="70"/>
      <c r="U11" s="70"/>
      <c r="V11" s="70"/>
      <c r="W11" s="135"/>
    </row>
    <row r="12" spans="2:25" ht="42" customHeight="1" thickTop="1" thickBot="1" x14ac:dyDescent="0.3">
      <c r="B12" s="147"/>
      <c r="C12" s="147"/>
      <c r="D12" s="193" t="s">
        <v>28</v>
      </c>
      <c r="E12" s="193"/>
      <c r="F12" s="193"/>
      <c r="G12" s="193"/>
      <c r="H12" s="193"/>
      <c r="I12" s="193"/>
      <c r="J12" s="148">
        <v>13262499.300000001</v>
      </c>
      <c r="K12" s="152"/>
      <c r="L12" s="152"/>
      <c r="M12" s="152"/>
      <c r="N12" s="151">
        <v>0.54742514647430052</v>
      </c>
      <c r="O12" s="151">
        <v>0.54625230617121889</v>
      </c>
      <c r="P12" s="70"/>
      <c r="Q12" s="70"/>
      <c r="R12" s="70"/>
      <c r="S12" s="70"/>
      <c r="T12" s="70"/>
      <c r="U12" s="70"/>
      <c r="V12" s="70"/>
      <c r="W12" s="135"/>
    </row>
    <row r="13" spans="2:25" ht="42" customHeight="1" thickTop="1" thickBot="1" x14ac:dyDescent="0.3">
      <c r="B13" s="147"/>
      <c r="C13" s="147"/>
      <c r="D13" s="198" t="s">
        <v>52</v>
      </c>
      <c r="E13" s="190"/>
      <c r="F13" s="11">
        <v>45497</v>
      </c>
      <c r="G13" s="12" t="s">
        <v>2</v>
      </c>
      <c r="H13" s="13">
        <v>16</v>
      </c>
      <c r="I13" s="14">
        <v>0.1</v>
      </c>
      <c r="J13" s="173">
        <v>7942076.7000000002</v>
      </c>
      <c r="K13" s="16">
        <v>0</v>
      </c>
      <c r="L13" s="16">
        <v>0.10750999999999999</v>
      </c>
      <c r="M13" s="69">
        <v>99.953000000000003</v>
      </c>
      <c r="N13" s="17">
        <v>3.8356164383561646E-2</v>
      </c>
      <c r="O13" s="17">
        <v>3.5616438356164355E-2</v>
      </c>
      <c r="P13" s="70"/>
      <c r="Q13" s="70"/>
      <c r="R13" s="70"/>
      <c r="S13" s="70"/>
      <c r="T13" s="70"/>
      <c r="U13" s="70"/>
      <c r="V13" s="70"/>
      <c r="W13" s="135"/>
    </row>
    <row r="14" spans="2:25" ht="42" customHeight="1" thickTop="1" thickBot="1" x14ac:dyDescent="0.3">
      <c r="B14" s="147"/>
      <c r="C14" s="147"/>
      <c r="D14" s="198"/>
      <c r="E14" s="190"/>
      <c r="F14" s="18">
        <v>45987</v>
      </c>
      <c r="G14" s="19" t="s">
        <v>2</v>
      </c>
      <c r="H14" s="20">
        <v>8</v>
      </c>
      <c r="I14" s="21">
        <v>6.25E-2</v>
      </c>
      <c r="J14" s="22">
        <v>10818609.9</v>
      </c>
      <c r="K14" s="23">
        <v>0</v>
      </c>
      <c r="L14" s="23">
        <v>8.5610000000000006E-2</v>
      </c>
      <c r="M14" s="68">
        <v>97.043999999999997</v>
      </c>
      <c r="N14" s="24">
        <v>1.3808219178082193</v>
      </c>
      <c r="O14" s="24">
        <v>1.3180560162744388</v>
      </c>
      <c r="P14" s="70"/>
      <c r="Q14" s="70"/>
      <c r="R14" s="70"/>
      <c r="S14" s="70"/>
      <c r="T14" s="70"/>
      <c r="U14" s="70"/>
      <c r="V14" s="70"/>
      <c r="W14" s="135"/>
    </row>
    <row r="15" spans="2:25" ht="42" customHeight="1" thickTop="1" thickBot="1" x14ac:dyDescent="0.3">
      <c r="B15" s="147"/>
      <c r="C15" s="147"/>
      <c r="D15" s="198"/>
      <c r="E15" s="190"/>
      <c r="F15" s="123">
        <v>46260</v>
      </c>
      <c r="G15" s="12" t="s">
        <v>2</v>
      </c>
      <c r="H15" s="13">
        <v>15</v>
      </c>
      <c r="I15" s="14">
        <v>7.4999999999999997E-2</v>
      </c>
      <c r="J15" s="173">
        <v>30642948.600000001</v>
      </c>
      <c r="K15" s="16">
        <v>0</v>
      </c>
      <c r="L15" s="16">
        <v>9.3429999999999999E-2</v>
      </c>
      <c r="M15" s="69">
        <v>96.546999999999997</v>
      </c>
      <c r="N15" s="17">
        <v>2.128767123287671</v>
      </c>
      <c r="O15" s="17">
        <v>1.9163935123952796</v>
      </c>
      <c r="P15" s="70"/>
      <c r="Q15" s="70"/>
      <c r="R15" s="70"/>
      <c r="S15" s="70"/>
      <c r="T15" s="70"/>
      <c r="U15" s="70"/>
      <c r="V15" s="70"/>
      <c r="W15" s="135"/>
      <c r="X15" s="26"/>
    </row>
    <row r="16" spans="2:25" ht="42" customHeight="1" thickTop="1" thickBot="1" x14ac:dyDescent="0.3">
      <c r="B16" s="147"/>
      <c r="C16" s="147"/>
      <c r="D16" s="198"/>
      <c r="E16" s="190"/>
      <c r="F16" s="18">
        <v>46694</v>
      </c>
      <c r="G16" s="19" t="s">
        <v>2</v>
      </c>
      <c r="H16" s="20">
        <v>8</v>
      </c>
      <c r="I16" s="21">
        <v>5.7500000000000002E-2</v>
      </c>
      <c r="J16" s="22">
        <v>20143990.899999999</v>
      </c>
      <c r="K16" s="23">
        <v>0</v>
      </c>
      <c r="L16" s="23">
        <v>9.8650000000000002E-2</v>
      </c>
      <c r="M16" s="68">
        <v>88.756</v>
      </c>
      <c r="N16" s="24">
        <v>3.3178082191780822</v>
      </c>
      <c r="O16" s="24">
        <v>2.9749241442783552</v>
      </c>
      <c r="P16" s="70"/>
      <c r="Q16" s="194" t="s">
        <v>29</v>
      </c>
      <c r="R16" s="195"/>
      <c r="S16" s="176"/>
      <c r="T16" s="27"/>
      <c r="U16" s="28">
        <v>13262499.300000001</v>
      </c>
      <c r="V16" s="29">
        <v>2.401869266557112E-2</v>
      </c>
      <c r="W16" s="135"/>
      <c r="X16" s="26"/>
    </row>
    <row r="17" spans="2:25" ht="42" customHeight="1" thickTop="1" thickBot="1" x14ac:dyDescent="0.3">
      <c r="B17" s="147"/>
      <c r="C17" s="147"/>
      <c r="D17" s="198"/>
      <c r="E17" s="190"/>
      <c r="F17" s="123">
        <v>46871</v>
      </c>
      <c r="G17" s="12" t="s">
        <v>2</v>
      </c>
      <c r="H17" s="13">
        <v>16</v>
      </c>
      <c r="I17" s="14">
        <v>0.06</v>
      </c>
      <c r="J17" s="173">
        <v>37278562.700000003</v>
      </c>
      <c r="K17" s="16">
        <v>0</v>
      </c>
      <c r="L17" s="16">
        <v>0.10009999999999999</v>
      </c>
      <c r="M17" s="69">
        <v>87.772000000000006</v>
      </c>
      <c r="N17" s="17">
        <v>3.8027397260273972</v>
      </c>
      <c r="O17" s="17">
        <v>3.4473387558683819</v>
      </c>
      <c r="P17" s="70"/>
      <c r="Q17" s="196" t="s">
        <v>30</v>
      </c>
      <c r="R17" s="197"/>
      <c r="S17" s="177"/>
      <c r="T17" s="30"/>
      <c r="U17" s="31">
        <v>349565195.49999994</v>
      </c>
      <c r="V17" s="67">
        <v>0.63307064583933914</v>
      </c>
      <c r="W17" s="135"/>
      <c r="X17" s="26"/>
    </row>
    <row r="18" spans="2:25" ht="42" customHeight="1" thickTop="1" thickBot="1" x14ac:dyDescent="0.3">
      <c r="B18" s="147"/>
      <c r="C18" s="147"/>
      <c r="D18" s="198"/>
      <c r="E18" s="190"/>
      <c r="F18" s="18">
        <v>47744</v>
      </c>
      <c r="G18" s="19" t="s">
        <v>2</v>
      </c>
      <c r="H18" s="20">
        <v>16</v>
      </c>
      <c r="I18" s="21">
        <v>7.7499999999999999E-2</v>
      </c>
      <c r="J18" s="22">
        <v>22352419.300000001</v>
      </c>
      <c r="K18" s="23">
        <v>0</v>
      </c>
      <c r="L18" s="23">
        <v>0.10298</v>
      </c>
      <c r="M18" s="68">
        <v>88.683999999999997</v>
      </c>
      <c r="N18" s="24">
        <v>6.1945205479452055</v>
      </c>
      <c r="O18" s="24">
        <v>4.7455043689265439</v>
      </c>
      <c r="P18" s="70"/>
      <c r="Q18" s="33" t="s">
        <v>31</v>
      </c>
      <c r="R18" s="27"/>
      <c r="S18" s="27"/>
      <c r="T18" s="27"/>
      <c r="U18" s="28">
        <v>189346375.81503969</v>
      </c>
      <c r="V18" s="29">
        <v>0.34291066149508986</v>
      </c>
      <c r="W18" s="135"/>
    </row>
    <row r="19" spans="2:25" ht="42" customHeight="1" thickTop="1" thickBot="1" x14ac:dyDescent="0.3">
      <c r="B19" s="147"/>
      <c r="C19" s="147"/>
      <c r="D19" s="198"/>
      <c r="E19" s="190"/>
      <c r="F19" s="123">
        <v>47933</v>
      </c>
      <c r="G19" s="12"/>
      <c r="H19" s="13">
        <v>10</v>
      </c>
      <c r="I19" s="14">
        <v>7.0000000000000007E-2</v>
      </c>
      <c r="J19" s="173">
        <v>30309344.399999999</v>
      </c>
      <c r="K19" s="16">
        <v>0</v>
      </c>
      <c r="L19" s="16">
        <v>0.10432000000000001</v>
      </c>
      <c r="M19" s="69">
        <v>83.936999999999998</v>
      </c>
      <c r="N19" s="17">
        <v>6.7123287671232879</v>
      </c>
      <c r="O19" s="17">
        <v>5.3444318501374886</v>
      </c>
      <c r="P19" s="70"/>
      <c r="Q19" s="107"/>
      <c r="R19" s="108"/>
      <c r="S19" s="108"/>
      <c r="T19" s="108"/>
      <c r="U19" s="109"/>
      <c r="V19" s="110"/>
      <c r="W19" s="135"/>
    </row>
    <row r="20" spans="2:25" ht="42" customHeight="1" thickTop="1" thickBot="1" x14ac:dyDescent="0.3">
      <c r="B20" s="147"/>
      <c r="C20" s="147"/>
      <c r="D20" s="198"/>
      <c r="E20" s="190"/>
      <c r="F20" s="18">
        <v>48395</v>
      </c>
      <c r="G20" s="19" t="s">
        <v>2</v>
      </c>
      <c r="H20" s="20">
        <v>16</v>
      </c>
      <c r="I20" s="21">
        <v>7.0000000000000007E-2</v>
      </c>
      <c r="J20" s="22">
        <v>27972627</v>
      </c>
      <c r="K20" s="23">
        <v>0</v>
      </c>
      <c r="L20" s="23">
        <v>0.10622999999999999</v>
      </c>
      <c r="M20" s="68">
        <v>81.135000000000005</v>
      </c>
      <c r="N20" s="24">
        <v>7.978082191780822</v>
      </c>
      <c r="O20" s="24">
        <v>6.1608727286392693</v>
      </c>
      <c r="P20" s="129"/>
      <c r="Q20" s="161" t="s">
        <v>32</v>
      </c>
      <c r="R20" s="161"/>
      <c r="S20" s="161"/>
      <c r="T20" s="161"/>
      <c r="U20" s="162">
        <v>552174070.61503959</v>
      </c>
      <c r="V20" s="163">
        <v>1</v>
      </c>
      <c r="W20" s="135"/>
      <c r="X20" s="34"/>
    </row>
    <row r="21" spans="2:25" ht="42" customHeight="1" thickTop="1" thickBot="1" x14ac:dyDescent="0.3">
      <c r="B21" s="147"/>
      <c r="C21" s="147"/>
      <c r="D21" s="198"/>
      <c r="E21" s="190"/>
      <c r="F21" s="127">
        <v>48619</v>
      </c>
      <c r="G21" s="12" t="s">
        <v>2</v>
      </c>
      <c r="H21" s="13">
        <v>11</v>
      </c>
      <c r="I21" s="14">
        <v>0.13250000000000001</v>
      </c>
      <c r="J21" s="173">
        <v>27840850.199999999</v>
      </c>
      <c r="K21" s="16">
        <v>0</v>
      </c>
      <c r="L21" s="16">
        <v>0.10711999999999999</v>
      </c>
      <c r="M21" s="69">
        <v>113.643</v>
      </c>
      <c r="N21" s="17">
        <v>8.5917808219178085</v>
      </c>
      <c r="O21" s="17">
        <v>5.5504770386845586</v>
      </c>
      <c r="P21" s="130"/>
      <c r="Q21" s="161"/>
      <c r="R21" s="161"/>
      <c r="S21" s="161"/>
      <c r="T21" s="161"/>
      <c r="U21" s="162"/>
      <c r="V21" s="163"/>
      <c r="W21" s="135"/>
      <c r="X21" s="34"/>
    </row>
    <row r="22" spans="2:25" ht="42" customHeight="1" thickTop="1" thickBot="1" x14ac:dyDescent="0.3">
      <c r="B22" s="147"/>
      <c r="C22" s="147"/>
      <c r="D22" s="198"/>
      <c r="E22" s="190"/>
      <c r="F22" s="18">
        <v>49235</v>
      </c>
      <c r="G22" s="19" t="s">
        <v>2</v>
      </c>
      <c r="H22" s="20">
        <v>16</v>
      </c>
      <c r="I22" s="21">
        <v>7.2499999999999995E-2</v>
      </c>
      <c r="J22" s="22">
        <v>28369603.199999999</v>
      </c>
      <c r="K22" s="23">
        <v>0</v>
      </c>
      <c r="L22" s="23">
        <v>0.1085</v>
      </c>
      <c r="M22" s="68">
        <v>78.262</v>
      </c>
      <c r="N22" s="24">
        <v>10.27945205479452</v>
      </c>
      <c r="O22" s="24">
        <v>6.7592821311740492</v>
      </c>
      <c r="P22" s="130"/>
      <c r="Q22" s="164"/>
      <c r="R22" s="164"/>
      <c r="S22" s="164"/>
      <c r="T22" s="164"/>
      <c r="U22" s="165"/>
      <c r="V22" s="166"/>
      <c r="W22" s="135"/>
      <c r="X22" s="34"/>
    </row>
    <row r="23" spans="2:25" ht="42" customHeight="1" thickTop="1" thickBot="1" x14ac:dyDescent="0.3">
      <c r="B23" s="147"/>
      <c r="C23" s="147"/>
      <c r="D23" s="198"/>
      <c r="E23" s="190"/>
      <c r="F23" s="127">
        <v>49865</v>
      </c>
      <c r="G23" s="12" t="s">
        <v>2</v>
      </c>
      <c r="H23" s="13">
        <v>16</v>
      </c>
      <c r="I23" s="14">
        <v>6.25E-2</v>
      </c>
      <c r="J23" s="173">
        <v>16858426</v>
      </c>
      <c r="K23" s="16">
        <v>0</v>
      </c>
      <c r="L23" s="16">
        <v>0.11148</v>
      </c>
      <c r="M23" s="69">
        <v>68.427000000000007</v>
      </c>
      <c r="N23" s="17">
        <v>12.005479452054795</v>
      </c>
      <c r="O23" s="17">
        <v>8.0360546918019704</v>
      </c>
      <c r="P23" s="130"/>
      <c r="Q23" s="164"/>
      <c r="R23" s="164"/>
      <c r="S23" s="164"/>
      <c r="T23" s="164"/>
      <c r="U23" s="165"/>
      <c r="V23" s="166"/>
      <c r="W23" s="135"/>
      <c r="X23" s="34"/>
    </row>
    <row r="24" spans="2:25" ht="42" customHeight="1" thickTop="1" thickBot="1" x14ac:dyDescent="0.3">
      <c r="B24" s="147"/>
      <c r="C24" s="147"/>
      <c r="D24" s="198"/>
      <c r="E24" s="190"/>
      <c r="F24" s="18">
        <v>52014</v>
      </c>
      <c r="G24" s="19" t="s">
        <v>2</v>
      </c>
      <c r="H24" s="20">
        <v>21</v>
      </c>
      <c r="I24" s="21">
        <v>9.2499999999999999E-2</v>
      </c>
      <c r="J24" s="22">
        <v>50337060.899999999</v>
      </c>
      <c r="K24" s="23">
        <v>0</v>
      </c>
      <c r="L24" s="23">
        <v>0.11528000000000001</v>
      </c>
      <c r="M24" s="68">
        <v>82.992999999999995</v>
      </c>
      <c r="N24" s="24">
        <v>17.893150684931506</v>
      </c>
      <c r="O24" s="24">
        <v>8.5226973122208385</v>
      </c>
      <c r="P24" s="130"/>
      <c r="Q24" s="164"/>
      <c r="R24" s="164"/>
      <c r="S24" s="164"/>
      <c r="T24" s="164"/>
      <c r="U24" s="165"/>
      <c r="V24" s="166"/>
      <c r="W24" s="135"/>
      <c r="X24" s="34"/>
    </row>
    <row r="25" spans="2:25" ht="42" customHeight="1" thickTop="1" thickBot="1" x14ac:dyDescent="0.3">
      <c r="B25" s="147"/>
      <c r="C25" s="147"/>
      <c r="D25" s="198"/>
      <c r="E25" s="190"/>
      <c r="F25" s="175">
        <v>53533</v>
      </c>
      <c r="G25" s="12" t="s">
        <v>2</v>
      </c>
      <c r="H25" s="13">
        <v>23</v>
      </c>
      <c r="I25" s="14">
        <v>0.115</v>
      </c>
      <c r="J25" s="174">
        <v>1145928.8</v>
      </c>
      <c r="K25" s="16">
        <v>1</v>
      </c>
      <c r="L25" s="16">
        <v>0.115</v>
      </c>
      <c r="M25" s="69">
        <v>99.974999999999994</v>
      </c>
      <c r="N25" s="17">
        <v>22.054794520547944</v>
      </c>
      <c r="O25" s="17">
        <v>7.9410414057861471</v>
      </c>
      <c r="P25" s="130"/>
      <c r="Q25" s="164"/>
      <c r="R25" s="164"/>
      <c r="S25" s="164"/>
      <c r="T25" s="164"/>
      <c r="U25" s="165"/>
      <c r="V25" s="166"/>
      <c r="W25" s="135"/>
      <c r="X25" s="34"/>
    </row>
    <row r="26" spans="2:25" ht="42" customHeight="1" thickTop="1" thickBot="1" x14ac:dyDescent="0.3">
      <c r="B26" s="147"/>
      <c r="C26" s="147"/>
      <c r="D26" s="199"/>
      <c r="E26" s="200"/>
      <c r="F26" s="18">
        <v>55087</v>
      </c>
      <c r="G26" s="19" t="s">
        <v>2</v>
      </c>
      <c r="H26" s="20">
        <v>31</v>
      </c>
      <c r="I26" s="21">
        <v>7.2499999999999995E-2</v>
      </c>
      <c r="J26" s="22">
        <v>34323578.5</v>
      </c>
      <c r="K26" s="23">
        <v>0</v>
      </c>
      <c r="L26" s="23">
        <v>0.11548</v>
      </c>
      <c r="M26" s="68">
        <v>64.8</v>
      </c>
      <c r="N26" s="24">
        <v>26.312328767123287</v>
      </c>
      <c r="O26" s="24">
        <v>8.9841327960651682</v>
      </c>
      <c r="P26" s="130"/>
      <c r="Q26" s="164"/>
      <c r="R26" s="164"/>
      <c r="S26" s="164"/>
      <c r="T26" s="164"/>
      <c r="U26" s="165"/>
      <c r="V26" s="166"/>
      <c r="W26" s="135"/>
      <c r="X26" s="34"/>
    </row>
    <row r="27" spans="2:25" ht="42" customHeight="1" thickTop="1" thickBot="1" x14ac:dyDescent="0.3">
      <c r="B27" s="147"/>
      <c r="C27" s="147"/>
      <c r="D27" s="193" t="s">
        <v>33</v>
      </c>
      <c r="E27" s="193"/>
      <c r="F27" s="193"/>
      <c r="G27" s="193"/>
      <c r="H27" s="193"/>
      <c r="I27" s="193"/>
      <c r="J27" s="148">
        <v>346336027.09999996</v>
      </c>
      <c r="K27" s="152"/>
      <c r="L27" s="152"/>
      <c r="M27" s="152"/>
      <c r="N27" s="151">
        <v>9.864585244453048</v>
      </c>
      <c r="O27" s="151">
        <v>5.573601288835718</v>
      </c>
      <c r="P27" s="130"/>
      <c r="Q27" s="92"/>
      <c r="R27" s="92"/>
      <c r="S27" s="92"/>
      <c r="T27" s="92"/>
      <c r="U27" s="92"/>
      <c r="V27" s="93"/>
      <c r="W27" s="135"/>
      <c r="X27" s="34"/>
    </row>
    <row r="28" spans="2:25" ht="42" hidden="1" customHeight="1" thickTop="1" thickBot="1" x14ac:dyDescent="0.3">
      <c r="B28" s="147"/>
      <c r="C28" s="147"/>
      <c r="D28" s="187" t="s">
        <v>3</v>
      </c>
      <c r="E28" s="188"/>
      <c r="F28" s="18"/>
      <c r="G28" s="19"/>
      <c r="H28" s="20"/>
      <c r="I28" s="21"/>
      <c r="J28" s="22"/>
      <c r="K28" s="23" t="e">
        <v>#DIV/0!</v>
      </c>
      <c r="L28" s="23"/>
      <c r="M28" s="68"/>
      <c r="N28" s="24"/>
      <c r="O28" s="24"/>
      <c r="P28" s="130"/>
      <c r="Q28" s="191"/>
      <c r="R28" s="191"/>
      <c r="S28" s="191"/>
      <c r="T28" s="191"/>
      <c r="U28" s="191"/>
      <c r="V28" s="191"/>
      <c r="W28" s="135"/>
      <c r="X28" s="34"/>
    </row>
    <row r="29" spans="2:25" ht="42" hidden="1" customHeight="1" thickTop="1" thickBot="1" x14ac:dyDescent="0.3">
      <c r="B29" s="147"/>
      <c r="C29" s="147"/>
      <c r="D29" s="189"/>
      <c r="E29" s="190"/>
      <c r="F29" s="123"/>
      <c r="G29" s="12"/>
      <c r="H29" s="13"/>
      <c r="I29" s="14"/>
      <c r="J29" s="126"/>
      <c r="K29" s="16" t="e">
        <v>#DIV/0!</v>
      </c>
      <c r="L29" s="16"/>
      <c r="M29" s="69"/>
      <c r="N29" s="17"/>
      <c r="O29" s="17"/>
      <c r="P29" s="130"/>
      <c r="Q29" s="70"/>
      <c r="R29" s="70"/>
      <c r="S29" s="70"/>
      <c r="T29" s="70"/>
      <c r="U29" s="70"/>
      <c r="V29" s="70"/>
      <c r="W29" s="135"/>
    </row>
    <row r="30" spans="2:25" ht="42" customHeight="1" thickTop="1" thickBot="1" x14ac:dyDescent="0.3">
      <c r="B30" s="147"/>
      <c r="C30" s="147"/>
      <c r="D30" s="189"/>
      <c r="E30" s="190"/>
      <c r="F30" s="18">
        <v>45784</v>
      </c>
      <c r="G30" s="19" t="s">
        <v>2</v>
      </c>
      <c r="H30" s="20">
        <v>11</v>
      </c>
      <c r="I30" s="21">
        <v>3.5000000000000003E-2</v>
      </c>
      <c r="J30" s="22">
        <v>16250452.1209029</v>
      </c>
      <c r="K30" s="23">
        <v>7.1539724501081773E-4</v>
      </c>
      <c r="L30" s="23">
        <v>3.56E-2</v>
      </c>
      <c r="M30" s="68">
        <v>99.944000000000003</v>
      </c>
      <c r="N30" s="24">
        <v>0.8246575342465754</v>
      </c>
      <c r="O30" s="24">
        <v>0.8246575342465754</v>
      </c>
      <c r="P30" s="130"/>
      <c r="Q30" s="70"/>
      <c r="R30" s="70"/>
      <c r="S30" s="70"/>
      <c r="T30" s="70"/>
      <c r="U30" s="70"/>
      <c r="V30" s="70"/>
      <c r="W30" s="135"/>
      <c r="Y30" s="26"/>
    </row>
    <row r="31" spans="2:25" ht="42" customHeight="1" thickTop="1" thickBot="1" x14ac:dyDescent="0.3">
      <c r="B31" s="147"/>
      <c r="C31" s="147"/>
      <c r="D31" s="189"/>
      <c r="E31" s="190"/>
      <c r="F31" s="123">
        <v>46463</v>
      </c>
      <c r="G31" s="12" t="s">
        <v>2</v>
      </c>
      <c r="H31" s="13">
        <v>11</v>
      </c>
      <c r="I31" s="14">
        <v>3.3000000000000002E-2</v>
      </c>
      <c r="J31" s="137">
        <v>24862850.934461802</v>
      </c>
      <c r="K31" s="16">
        <v>7.1539724501084993E-4</v>
      </c>
      <c r="L31" s="16">
        <v>5.2770000000000004E-2</v>
      </c>
      <c r="M31" s="69">
        <v>95.152000000000001</v>
      </c>
      <c r="N31" s="17">
        <v>2.6849315068493151</v>
      </c>
      <c r="O31" s="17">
        <v>2.5872322737705602</v>
      </c>
      <c r="P31" s="130"/>
      <c r="Q31" s="94"/>
      <c r="R31" s="94"/>
      <c r="S31" s="94"/>
      <c r="T31" s="94"/>
      <c r="U31" s="95"/>
      <c r="V31" s="96"/>
      <c r="W31" s="135" t="s">
        <v>94</v>
      </c>
    </row>
    <row r="32" spans="2:25" ht="42" customHeight="1" thickTop="1" thickBot="1" x14ac:dyDescent="0.3">
      <c r="B32" s="147"/>
      <c r="C32" s="147"/>
      <c r="D32" s="189"/>
      <c r="E32" s="190"/>
      <c r="F32" s="18">
        <v>47226</v>
      </c>
      <c r="G32" s="19" t="s">
        <v>2</v>
      </c>
      <c r="H32" s="20">
        <v>10</v>
      </c>
      <c r="I32" s="21">
        <v>2.2499999999999999E-2</v>
      </c>
      <c r="J32" s="22">
        <v>26002154.605583299</v>
      </c>
      <c r="K32" s="23">
        <v>7.1539724501083117E-4</v>
      </c>
      <c r="L32" s="23">
        <v>5.4420000000000003E-2</v>
      </c>
      <c r="M32" s="68">
        <v>86.882999999999996</v>
      </c>
      <c r="N32" s="24">
        <v>4.7753424657534245</v>
      </c>
      <c r="O32" s="24">
        <v>4.5379052535386171</v>
      </c>
      <c r="P32" s="130"/>
      <c r="Q32" s="70"/>
      <c r="R32" s="70"/>
      <c r="S32" s="70"/>
      <c r="T32" s="70"/>
      <c r="U32" s="70"/>
      <c r="V32" s="70"/>
      <c r="W32" s="135"/>
    </row>
    <row r="33" spans="1:25" ht="42" customHeight="1" thickTop="1" thickBot="1" x14ac:dyDescent="0.3">
      <c r="B33" s="147"/>
      <c r="C33" s="147"/>
      <c r="D33" s="189"/>
      <c r="E33" s="190"/>
      <c r="F33" s="123">
        <v>48663</v>
      </c>
      <c r="G33" s="12" t="s">
        <v>2</v>
      </c>
      <c r="H33" s="13">
        <v>20</v>
      </c>
      <c r="I33" s="14">
        <v>0.03</v>
      </c>
      <c r="J33" s="137">
        <v>16514080.828932401</v>
      </c>
      <c r="K33" s="16">
        <v>7.1539724501083258E-4</v>
      </c>
      <c r="L33" s="16">
        <v>5.5129999999999998E-2</v>
      </c>
      <c r="M33" s="69">
        <v>82.965999999999994</v>
      </c>
      <c r="N33" s="17">
        <v>8.712328767123287</v>
      </c>
      <c r="O33" s="17">
        <v>7.6066824714693606</v>
      </c>
      <c r="P33" s="130"/>
      <c r="Q33" s="124"/>
      <c r="R33" s="70"/>
      <c r="S33" s="70"/>
      <c r="T33" s="70"/>
      <c r="U33" s="70"/>
      <c r="V33" s="70"/>
      <c r="W33" s="135"/>
    </row>
    <row r="34" spans="1:25" ht="42" customHeight="1" thickTop="1" thickBot="1" x14ac:dyDescent="0.3">
      <c r="B34" s="147"/>
      <c r="C34" s="147"/>
      <c r="D34" s="189"/>
      <c r="E34" s="190"/>
      <c r="F34" s="18">
        <v>49403</v>
      </c>
      <c r="G34" s="19" t="s">
        <v>2</v>
      </c>
      <c r="H34" s="20">
        <v>20</v>
      </c>
      <c r="I34" s="21">
        <v>4.7500000000000001E-2</v>
      </c>
      <c r="J34" s="22">
        <v>35708325.145587206</v>
      </c>
      <c r="K34" s="23">
        <v>7.1539724501093298E-4</v>
      </c>
      <c r="L34" s="23">
        <v>5.6449999999999993E-2</v>
      </c>
      <c r="M34" s="68">
        <v>92.915000000000006</v>
      </c>
      <c r="N34" s="24">
        <v>10.739726027397261</v>
      </c>
      <c r="O34" s="24">
        <v>8.4545106094749212</v>
      </c>
      <c r="P34" s="130"/>
      <c r="Q34" s="70"/>
      <c r="R34" s="124"/>
      <c r="S34" s="124"/>
      <c r="T34" s="70"/>
      <c r="U34" s="70"/>
      <c r="V34" s="70"/>
      <c r="W34" s="135"/>
      <c r="Y34" s="26"/>
    </row>
    <row r="35" spans="1:25" ht="42" customHeight="1" thickTop="1" thickBot="1" x14ac:dyDescent="0.3">
      <c r="B35" s="147"/>
      <c r="C35" s="147"/>
      <c r="D35" s="189"/>
      <c r="E35" s="190"/>
      <c r="F35" s="123">
        <v>50096</v>
      </c>
      <c r="G35" s="12" t="s">
        <v>2</v>
      </c>
      <c r="H35" s="13">
        <v>18</v>
      </c>
      <c r="I35" s="14">
        <v>3.7499999999999999E-2</v>
      </c>
      <c r="J35" s="137">
        <v>40049926.933032997</v>
      </c>
      <c r="K35" s="16">
        <v>7.1539724501075994E-4</v>
      </c>
      <c r="L35" s="16">
        <v>5.713E-2</v>
      </c>
      <c r="M35" s="69">
        <v>82.65</v>
      </c>
      <c r="N35" s="17">
        <v>12.638356164383561</v>
      </c>
      <c r="O35" s="17">
        <v>9.8506621773733283</v>
      </c>
      <c r="P35" s="130"/>
      <c r="Q35" s="70"/>
      <c r="R35" s="70"/>
      <c r="S35" s="70"/>
      <c r="T35" s="70"/>
      <c r="U35" s="70"/>
      <c r="V35" s="70"/>
      <c r="W35" s="135"/>
    </row>
    <row r="36" spans="1:25" ht="42" customHeight="1" thickTop="1" thickBot="1" x14ac:dyDescent="0.3">
      <c r="B36" s="147"/>
      <c r="C36" s="147"/>
      <c r="D36" s="189"/>
      <c r="E36" s="190"/>
      <c r="F36" s="18">
        <v>54590</v>
      </c>
      <c r="G36" s="19" t="s">
        <v>2</v>
      </c>
      <c r="H36" s="20">
        <v>32</v>
      </c>
      <c r="I36" s="21">
        <v>3.7499999999999999E-2</v>
      </c>
      <c r="J36" s="22">
        <v>29958585.246539101</v>
      </c>
      <c r="K36" s="23">
        <v>7.1539724501083789E-4</v>
      </c>
      <c r="L36" s="23">
        <v>5.518E-2</v>
      </c>
      <c r="M36" s="68">
        <v>76.343999999999994</v>
      </c>
      <c r="N36" s="24">
        <v>24.950684931506849</v>
      </c>
      <c r="O36" s="24">
        <v>15.255111868904748</v>
      </c>
      <c r="P36" s="130"/>
      <c r="Q36" s="70"/>
      <c r="R36" s="70"/>
      <c r="S36" s="70"/>
      <c r="T36" s="70"/>
      <c r="U36" s="70"/>
      <c r="V36" s="70"/>
      <c r="W36" s="135"/>
      <c r="Y36" s="125"/>
    </row>
    <row r="37" spans="1:25" ht="42" customHeight="1" thickTop="1" thickBot="1" x14ac:dyDescent="0.3">
      <c r="B37" s="147"/>
      <c r="C37" s="147"/>
      <c r="D37" s="213" t="s">
        <v>34</v>
      </c>
      <c r="E37" s="213"/>
      <c r="F37" s="213"/>
      <c r="G37" s="213"/>
      <c r="H37" s="213"/>
      <c r="I37" s="213"/>
      <c r="J37" s="148">
        <v>189346375.81503969</v>
      </c>
      <c r="K37" s="149"/>
      <c r="L37" s="149"/>
      <c r="M37" s="150"/>
      <c r="N37" s="151">
        <v>10.485289126819991</v>
      </c>
      <c r="O37" s="151">
        <v>7.7887732920766215</v>
      </c>
      <c r="P37" s="70"/>
      <c r="Q37" s="70"/>
      <c r="R37" s="70"/>
      <c r="S37" s="70"/>
      <c r="T37" s="70"/>
      <c r="U37" s="70"/>
      <c r="V37" s="70"/>
      <c r="W37" s="70"/>
    </row>
    <row r="38" spans="1:25" ht="42" customHeight="1" thickTop="1" thickBot="1" x14ac:dyDescent="0.3">
      <c r="B38" s="147"/>
      <c r="C38" s="147"/>
      <c r="D38" s="219" t="s">
        <v>85</v>
      </c>
      <c r="E38" s="220"/>
      <c r="F38" s="123">
        <v>47933</v>
      </c>
      <c r="G38" s="12"/>
      <c r="H38" s="13">
        <v>10</v>
      </c>
      <c r="I38" s="14">
        <v>7.0000000000000007E-2</v>
      </c>
      <c r="J38" s="137">
        <v>3229168.4</v>
      </c>
      <c r="K38" s="16">
        <v>0</v>
      </c>
      <c r="L38" s="16">
        <v>0.10300000000000001</v>
      </c>
      <c r="M38" s="69">
        <v>84.486000000000004</v>
      </c>
      <c r="N38" s="17">
        <v>6.7123287671232879</v>
      </c>
      <c r="O38" s="17">
        <v>5.3496143399634972</v>
      </c>
      <c r="P38" s="70"/>
      <c r="Q38" s="70"/>
      <c r="R38" s="70"/>
      <c r="S38" s="70"/>
      <c r="T38" s="70"/>
      <c r="U38" s="70"/>
      <c r="V38" s="70"/>
      <c r="W38" s="70"/>
    </row>
    <row r="39" spans="1:25" ht="42" customHeight="1" thickTop="1" x14ac:dyDescent="0.25">
      <c r="B39" s="147"/>
      <c r="C39" s="147"/>
      <c r="D39" s="213" t="s">
        <v>86</v>
      </c>
      <c r="E39" s="213"/>
      <c r="F39" s="213"/>
      <c r="G39" s="213"/>
      <c r="H39" s="213"/>
      <c r="I39" s="213"/>
      <c r="J39" s="148">
        <v>3229168.4</v>
      </c>
      <c r="K39" s="149"/>
      <c r="L39" s="149"/>
      <c r="M39" s="150"/>
      <c r="N39" s="151">
        <v>6.7123287671232879</v>
      </c>
      <c r="O39" s="151">
        <v>5.3496143399634972</v>
      </c>
      <c r="P39" s="70"/>
      <c r="Q39" s="70"/>
      <c r="R39" s="70"/>
      <c r="S39" s="70"/>
      <c r="T39" s="70"/>
      <c r="U39" s="70"/>
      <c r="V39" s="70"/>
      <c r="W39" s="70"/>
    </row>
    <row r="40" spans="1:25" ht="42" customHeight="1" x14ac:dyDescent="0.25">
      <c r="B40" s="147"/>
      <c r="C40" s="147"/>
      <c r="D40" s="192" t="s">
        <v>35</v>
      </c>
      <c r="E40" s="192"/>
      <c r="F40" s="192"/>
      <c r="G40" s="192"/>
      <c r="H40" s="192"/>
      <c r="I40" s="192"/>
      <c r="J40" s="148">
        <v>538911571.31503963</v>
      </c>
      <c r="K40" s="149"/>
      <c r="L40" s="149"/>
      <c r="M40" s="150"/>
      <c r="N40" s="153"/>
      <c r="O40" s="153"/>
      <c r="P40" s="70"/>
      <c r="Q40" s="98"/>
      <c r="R40" s="136"/>
      <c r="S40" s="136"/>
      <c r="T40" s="98"/>
      <c r="U40" s="70"/>
      <c r="V40" s="70"/>
      <c r="W40" s="70"/>
    </row>
    <row r="41" spans="1:25" ht="42" customHeight="1" x14ac:dyDescent="0.25">
      <c r="B41" s="147"/>
      <c r="C41" s="147"/>
      <c r="D41" s="192" t="s">
        <v>4</v>
      </c>
      <c r="E41" s="192"/>
      <c r="F41" s="192"/>
      <c r="G41" s="192"/>
      <c r="H41" s="192"/>
      <c r="I41" s="192"/>
      <c r="J41" s="148">
        <v>552174070.61503959</v>
      </c>
      <c r="K41" s="149"/>
      <c r="L41" s="149"/>
      <c r="M41" s="150"/>
      <c r="N41" s="153"/>
      <c r="O41" s="154"/>
      <c r="P41" s="70"/>
      <c r="Q41" s="72"/>
      <c r="R41" s="70"/>
      <c r="S41" s="70"/>
      <c r="T41" s="98"/>
      <c r="U41" s="70"/>
      <c r="V41" s="70"/>
      <c r="W41" s="70"/>
    </row>
    <row r="42" spans="1:25" ht="32.25" hidden="1" customHeight="1" x14ac:dyDescent="0.25">
      <c r="B42" s="10" t="s">
        <v>36</v>
      </c>
      <c r="C42" s="10"/>
      <c r="D42" s="10" t="s">
        <v>37</v>
      </c>
      <c r="E42" s="10"/>
      <c r="F42" s="10" t="s">
        <v>16</v>
      </c>
      <c r="G42" s="10"/>
      <c r="H42" s="10" t="s">
        <v>18</v>
      </c>
      <c r="I42" s="10" t="s">
        <v>19</v>
      </c>
      <c r="J42" s="10" t="s">
        <v>38</v>
      </c>
      <c r="K42" s="10"/>
      <c r="L42" s="10" t="s">
        <v>22</v>
      </c>
      <c r="M42" s="10" t="s">
        <v>23</v>
      </c>
      <c r="N42" s="10" t="s">
        <v>24</v>
      </c>
      <c r="O42" s="10"/>
      <c r="P42" s="70"/>
      <c r="Q42" s="99"/>
      <c r="R42" s="70"/>
      <c r="S42" s="70"/>
      <c r="T42" s="70"/>
      <c r="U42" s="70"/>
      <c r="V42" s="100"/>
      <c r="W42" s="70"/>
    </row>
    <row r="43" spans="1:25" ht="66.75" hidden="1" customHeight="1" x14ac:dyDescent="0.25">
      <c r="B43" s="214"/>
      <c r="C43" s="214"/>
      <c r="D43" s="215" t="s">
        <v>27</v>
      </c>
      <c r="E43" s="216"/>
      <c r="F43" s="217" t="s">
        <v>39</v>
      </c>
      <c r="G43" s="218"/>
      <c r="H43" s="13">
        <v>2</v>
      </c>
      <c r="I43" s="25">
        <v>5.5E-2</v>
      </c>
      <c r="J43" s="203">
        <v>0</v>
      </c>
      <c r="K43" s="203"/>
      <c r="L43" s="16">
        <v>0</v>
      </c>
      <c r="M43" s="17">
        <v>0</v>
      </c>
      <c r="N43" s="17">
        <v>0</v>
      </c>
      <c r="O43" s="17"/>
      <c r="P43" s="70"/>
      <c r="Q43" s="101"/>
      <c r="R43" s="102"/>
      <c r="S43" s="102"/>
      <c r="T43" s="102"/>
      <c r="U43" s="102"/>
      <c r="V43" s="103"/>
      <c r="W43" s="70"/>
    </row>
    <row r="44" spans="1:25" ht="42" hidden="1" customHeight="1" x14ac:dyDescent="0.25">
      <c r="B44" s="35" t="s">
        <v>33</v>
      </c>
      <c r="C44" s="35"/>
      <c r="D44" s="36"/>
      <c r="E44" s="36"/>
      <c r="F44" s="36"/>
      <c r="G44" s="36"/>
      <c r="H44" s="36"/>
      <c r="I44" s="36"/>
      <c r="J44" s="36"/>
      <c r="K44" s="36"/>
      <c r="L44" s="36"/>
      <c r="M44" s="36"/>
      <c r="N44" s="36"/>
      <c r="O44" s="36"/>
      <c r="P44" s="70"/>
      <c r="Q44" s="70"/>
      <c r="R44" s="70"/>
      <c r="S44" s="70"/>
      <c r="T44" s="70"/>
      <c r="U44" s="70"/>
      <c r="V44" s="70"/>
      <c r="W44" s="70"/>
    </row>
    <row r="45" spans="1:25" ht="42" hidden="1" customHeight="1" x14ac:dyDescent="0.25">
      <c r="B45" s="37"/>
      <c r="C45" s="37"/>
      <c r="D45" s="36"/>
      <c r="E45" s="36"/>
      <c r="F45" s="36"/>
      <c r="G45" s="36"/>
      <c r="H45" s="36"/>
      <c r="I45" s="36"/>
      <c r="J45" s="36"/>
      <c r="K45" s="36"/>
      <c r="L45" s="36"/>
      <c r="M45" s="36"/>
      <c r="N45" s="36"/>
      <c r="O45" s="36"/>
      <c r="P45" s="94"/>
      <c r="Q45" s="70"/>
      <c r="R45" s="70"/>
      <c r="S45" s="70"/>
      <c r="T45" s="70"/>
      <c r="U45" s="70"/>
      <c r="V45" s="104"/>
      <c r="W45" s="70"/>
    </row>
    <row r="46" spans="1:25" ht="18" x14ac:dyDescent="0.25">
      <c r="B46" s="72"/>
      <c r="C46" s="70"/>
      <c r="D46" s="71"/>
      <c r="E46" s="71"/>
      <c r="F46" s="71"/>
      <c r="G46" s="71"/>
      <c r="H46" s="71"/>
      <c r="I46" s="71"/>
      <c r="J46" s="71"/>
      <c r="K46" s="71"/>
      <c r="L46" s="71"/>
      <c r="M46" s="71"/>
      <c r="N46" s="71"/>
      <c r="O46" s="71"/>
      <c r="P46" s="70"/>
      <c r="Q46" s="70"/>
      <c r="R46" s="70"/>
      <c r="S46" s="70"/>
      <c r="T46" s="70"/>
      <c r="U46" s="70"/>
      <c r="V46" s="72"/>
      <c r="W46" s="70"/>
    </row>
    <row r="47" spans="1:25" ht="18" customHeight="1" x14ac:dyDescent="0.25">
      <c r="B47" s="70"/>
      <c r="C47" s="70"/>
      <c r="D47" s="70"/>
      <c r="E47" s="70"/>
      <c r="F47" s="70"/>
      <c r="G47" s="70"/>
      <c r="H47" s="70"/>
      <c r="I47" s="70"/>
      <c r="J47" s="70"/>
      <c r="K47" s="70"/>
      <c r="L47" s="73"/>
      <c r="M47" s="70"/>
      <c r="N47" s="72"/>
      <c r="O47" s="70"/>
      <c r="P47" s="71"/>
      <c r="Q47" s="70"/>
      <c r="R47" s="70"/>
      <c r="S47" s="70"/>
      <c r="T47" s="70"/>
      <c r="U47" s="70"/>
      <c r="V47" s="71"/>
      <c r="W47" s="70"/>
    </row>
    <row r="48" spans="1:25" ht="18" x14ac:dyDescent="0.25">
      <c r="A48" s="70"/>
      <c r="B48" s="70"/>
      <c r="C48" s="70"/>
      <c r="D48" s="70"/>
      <c r="E48" s="70"/>
      <c r="F48" s="70"/>
      <c r="G48" s="70"/>
      <c r="H48" s="70"/>
      <c r="I48" s="70"/>
      <c r="J48" s="70"/>
      <c r="K48" s="70"/>
      <c r="L48" s="73"/>
      <c r="M48" s="70"/>
      <c r="N48" s="70"/>
      <c r="O48" s="70"/>
      <c r="P48" s="74"/>
      <c r="Q48" s="70"/>
      <c r="R48" s="70"/>
      <c r="S48" s="70"/>
      <c r="T48" s="70"/>
      <c r="U48" s="70"/>
      <c r="V48" s="74"/>
      <c r="W48" s="70"/>
    </row>
    <row r="49" spans="1:25" ht="19.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5" ht="18" customHeight="1" x14ac:dyDescent="0.25">
      <c r="A50" s="70"/>
      <c r="B50" s="70"/>
      <c r="C50" s="70"/>
      <c r="D50" s="70"/>
      <c r="E50" s="70"/>
      <c r="F50" s="70"/>
      <c r="G50" s="70"/>
      <c r="H50" s="70"/>
      <c r="I50" s="70"/>
      <c r="J50" s="70"/>
      <c r="K50" s="70"/>
      <c r="L50" s="73"/>
      <c r="M50" s="70"/>
      <c r="N50" s="70"/>
      <c r="O50" s="70"/>
      <c r="P50" s="70"/>
      <c r="Q50" s="70"/>
      <c r="R50" s="70"/>
      <c r="S50" s="70"/>
      <c r="T50" s="70"/>
      <c r="U50" s="70"/>
      <c r="V50" s="70"/>
      <c r="W50" s="70"/>
    </row>
    <row r="51" spans="1:25" ht="18" x14ac:dyDescent="0.25">
      <c r="A51" s="70"/>
      <c r="B51" s="70"/>
      <c r="C51" s="70"/>
      <c r="D51" s="70"/>
      <c r="E51" s="70"/>
      <c r="F51" s="70"/>
      <c r="G51" s="70"/>
      <c r="H51" s="70"/>
      <c r="I51" s="70"/>
      <c r="J51" s="70"/>
      <c r="K51" s="70"/>
      <c r="L51" s="73"/>
      <c r="M51" s="70"/>
      <c r="N51" s="70"/>
      <c r="O51" s="70"/>
      <c r="P51" s="70"/>
      <c r="Q51" s="70"/>
      <c r="R51" s="70"/>
      <c r="S51" s="70"/>
      <c r="T51" s="70"/>
      <c r="U51" s="74"/>
      <c r="V51" s="74"/>
      <c r="W51" s="70"/>
    </row>
    <row r="52" spans="1:25" ht="20.25" customHeight="1" x14ac:dyDescent="0.25">
      <c r="A52" s="70"/>
      <c r="B52" s="70"/>
      <c r="C52" s="70"/>
      <c r="D52" s="70"/>
      <c r="E52" s="70"/>
      <c r="F52" s="70"/>
      <c r="G52" s="70"/>
      <c r="H52" s="70"/>
      <c r="I52" s="70"/>
      <c r="J52" s="70"/>
      <c r="K52" s="70"/>
      <c r="L52" s="73"/>
      <c r="M52" s="70"/>
      <c r="N52" s="70"/>
      <c r="O52" s="70"/>
      <c r="P52" s="70"/>
      <c r="Q52" s="70"/>
      <c r="R52" s="70"/>
      <c r="S52" s="70"/>
      <c r="T52" s="70"/>
      <c r="U52" s="70"/>
      <c r="V52" s="70"/>
      <c r="W52" s="70"/>
    </row>
    <row r="53" spans="1:25" ht="18" x14ac:dyDescent="0.25">
      <c r="A53" s="70"/>
      <c r="B53" s="70"/>
      <c r="C53" s="70"/>
      <c r="D53" s="70"/>
      <c r="E53" s="70"/>
      <c r="F53" s="70"/>
      <c r="G53" s="70"/>
      <c r="H53" s="70"/>
      <c r="I53" s="70"/>
      <c r="J53" s="70"/>
      <c r="K53" s="70"/>
      <c r="L53" s="73"/>
      <c r="M53" s="70"/>
      <c r="N53" s="70"/>
      <c r="O53" s="70"/>
      <c r="P53" s="70"/>
      <c r="Q53" s="70"/>
      <c r="R53" s="70"/>
      <c r="S53" s="70"/>
      <c r="T53" s="70"/>
      <c r="U53" s="70"/>
      <c r="V53" s="75"/>
      <c r="W53" s="70"/>
    </row>
    <row r="54" spans="1:25" ht="18" x14ac:dyDescent="0.25">
      <c r="A54" s="70"/>
      <c r="B54" s="71"/>
      <c r="C54" s="71"/>
      <c r="D54" s="71"/>
      <c r="E54" s="71"/>
      <c r="F54" s="71"/>
      <c r="G54" s="71"/>
      <c r="H54" s="71"/>
      <c r="I54" s="71"/>
      <c r="J54" s="76"/>
      <c r="K54" s="77"/>
      <c r="L54" s="78"/>
      <c r="M54" s="79"/>
      <c r="N54" s="77"/>
      <c r="O54" s="70"/>
      <c r="P54" s="70"/>
      <c r="Q54" s="70"/>
      <c r="R54" s="70"/>
      <c r="S54" s="70"/>
      <c r="T54" s="70"/>
      <c r="U54" s="70"/>
      <c r="V54" s="70"/>
      <c r="W54" s="70"/>
    </row>
    <row r="55" spans="1:25" ht="19.5" customHeight="1" x14ac:dyDescent="0.25">
      <c r="A55" s="70"/>
      <c r="B55" s="71"/>
      <c r="C55" s="71"/>
      <c r="D55" s="71"/>
      <c r="E55" s="71"/>
      <c r="F55" s="70"/>
      <c r="G55" s="70"/>
      <c r="H55" s="70"/>
      <c r="I55" s="70"/>
      <c r="J55" s="70"/>
      <c r="K55" s="70"/>
      <c r="L55" s="73"/>
      <c r="M55" s="70"/>
      <c r="N55" s="70"/>
      <c r="O55" s="70"/>
      <c r="P55" s="70"/>
      <c r="Q55" s="70"/>
      <c r="R55" s="70"/>
      <c r="S55" s="70"/>
      <c r="T55" s="70"/>
      <c r="U55" s="70"/>
      <c r="V55" s="70"/>
      <c r="W55" s="70"/>
    </row>
    <row r="56" spans="1:25" ht="17.5" x14ac:dyDescent="0.25">
      <c r="A56" s="70"/>
      <c r="B56" s="70"/>
      <c r="C56" s="70"/>
      <c r="D56" s="70"/>
      <c r="E56" s="70"/>
      <c r="F56" s="70"/>
      <c r="G56" s="70"/>
      <c r="H56" s="70"/>
      <c r="I56" s="70"/>
      <c r="J56" s="70"/>
      <c r="K56" s="70"/>
      <c r="L56" s="80"/>
      <c r="M56" s="70"/>
      <c r="N56" s="70"/>
      <c r="O56" s="70"/>
      <c r="P56" s="70"/>
      <c r="Q56" s="70"/>
      <c r="R56" s="70"/>
      <c r="S56" s="70"/>
      <c r="T56" s="70"/>
      <c r="U56" s="70"/>
      <c r="V56" s="70"/>
      <c r="W56" s="70"/>
    </row>
    <row r="57" spans="1:25" ht="19.5" customHeight="1" x14ac:dyDescent="0.25">
      <c r="A57" s="70"/>
      <c r="B57" s="70"/>
      <c r="C57" s="70"/>
      <c r="D57" s="70"/>
      <c r="E57" s="70"/>
      <c r="F57" s="70"/>
      <c r="G57" s="71"/>
      <c r="H57" s="70"/>
      <c r="I57" s="70"/>
      <c r="J57" s="70"/>
      <c r="K57" s="70"/>
      <c r="L57" s="73"/>
      <c r="M57" s="70"/>
      <c r="N57" s="70"/>
      <c r="O57" s="70"/>
      <c r="P57" s="70"/>
      <c r="Q57" s="70"/>
      <c r="R57" s="70"/>
      <c r="S57" s="70"/>
      <c r="T57" s="70"/>
      <c r="U57" s="70"/>
      <c r="V57" s="70"/>
      <c r="W57" s="70"/>
    </row>
    <row r="58" spans="1:25" ht="23.25"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5" ht="17.5" x14ac:dyDescent="0.25">
      <c r="A59" s="70"/>
      <c r="B59" s="70"/>
      <c r="C59" s="70"/>
      <c r="D59" s="70"/>
      <c r="E59" s="70"/>
      <c r="F59" s="70"/>
      <c r="G59" s="81"/>
      <c r="H59" s="70"/>
      <c r="I59" s="70"/>
      <c r="J59" s="70"/>
      <c r="K59" s="70"/>
      <c r="L59" s="73"/>
      <c r="M59" s="70"/>
      <c r="N59" s="70"/>
      <c r="O59" s="70"/>
      <c r="P59" s="70"/>
      <c r="Q59" s="70"/>
      <c r="R59" s="70"/>
      <c r="S59" s="70"/>
      <c r="T59" s="70"/>
      <c r="U59" s="70"/>
      <c r="V59" s="70"/>
      <c r="W59" s="70"/>
    </row>
    <row r="60" spans="1:25"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c r="W60" s="70"/>
    </row>
    <row r="61" spans="1:25" ht="18" customHeight="1" x14ac:dyDescent="0.25">
      <c r="A61" s="70"/>
      <c r="B61" s="70"/>
      <c r="C61" s="70"/>
      <c r="D61" s="70"/>
      <c r="E61" s="70"/>
      <c r="F61" s="70"/>
      <c r="G61" s="81"/>
      <c r="H61" s="70"/>
      <c r="I61" s="70"/>
      <c r="J61" s="70"/>
      <c r="K61" s="70"/>
      <c r="L61" s="73"/>
      <c r="M61" s="70"/>
      <c r="N61" s="70"/>
      <c r="O61" s="70"/>
      <c r="P61" s="70"/>
      <c r="Q61" s="70"/>
      <c r="R61" s="70"/>
      <c r="S61" s="70"/>
      <c r="T61" s="70"/>
      <c r="U61" s="70"/>
      <c r="V61" s="70"/>
      <c r="W61" s="70"/>
    </row>
    <row r="62" spans="1:25" ht="21.75" customHeight="1" x14ac:dyDescent="0.25">
      <c r="A62" s="70"/>
      <c r="B62" s="70"/>
      <c r="C62" s="70"/>
      <c r="D62" s="70"/>
      <c r="E62" s="70"/>
      <c r="F62" s="70"/>
      <c r="G62" s="81"/>
      <c r="H62" s="82"/>
      <c r="I62" s="70"/>
      <c r="J62" s="70"/>
      <c r="K62" s="70"/>
      <c r="L62" s="73"/>
      <c r="M62" s="70"/>
      <c r="N62" s="70"/>
      <c r="O62" s="70"/>
      <c r="P62" s="70"/>
      <c r="Q62" s="70"/>
      <c r="R62" s="70"/>
      <c r="S62" s="70"/>
      <c r="T62" s="70"/>
      <c r="U62" s="70"/>
      <c r="V62" s="70"/>
      <c r="W62" s="70"/>
    </row>
    <row r="63" spans="1:25" ht="27.75" customHeight="1" x14ac:dyDescent="0.25">
      <c r="A63" s="70"/>
      <c r="B63" s="70"/>
      <c r="C63" s="70"/>
      <c r="D63" s="70"/>
      <c r="E63" s="70"/>
      <c r="F63" s="70"/>
      <c r="G63" s="81"/>
      <c r="H63" s="70"/>
      <c r="I63" s="70"/>
      <c r="J63" s="70"/>
      <c r="K63" s="70"/>
      <c r="L63" s="80"/>
      <c r="M63" s="70"/>
      <c r="N63" s="70"/>
      <c r="O63" s="70"/>
      <c r="P63" s="70"/>
      <c r="Q63" s="70"/>
      <c r="R63" s="70"/>
      <c r="S63" s="70"/>
      <c r="T63" s="70"/>
      <c r="U63" s="70"/>
      <c r="V63" s="70"/>
      <c r="W63" s="70"/>
    </row>
    <row r="64" spans="1:25" ht="23.25" customHeight="1" x14ac:dyDescent="0.25">
      <c r="A64" s="70"/>
      <c r="B64" s="70"/>
      <c r="C64" s="70"/>
      <c r="D64" s="70"/>
      <c r="E64" s="70"/>
      <c r="F64" s="70"/>
      <c r="G64" s="81"/>
      <c r="H64" s="70"/>
      <c r="I64" s="70"/>
      <c r="J64" s="70"/>
      <c r="K64" s="70"/>
      <c r="L64" s="80"/>
      <c r="M64" s="70"/>
      <c r="N64" s="70"/>
      <c r="O64" s="70"/>
      <c r="P64" s="70"/>
      <c r="Q64" s="70"/>
      <c r="R64" s="70"/>
      <c r="S64" s="70"/>
      <c r="T64" s="70"/>
      <c r="U64" s="70"/>
      <c r="V64" s="70"/>
      <c r="W64" s="70"/>
      <c r="Y64" s="38"/>
    </row>
    <row r="65" spans="1:25" ht="37.5" customHeight="1" thickBot="1" x14ac:dyDescent="0.3">
      <c r="A65" s="70"/>
      <c r="B65" s="155"/>
      <c r="C65" s="155"/>
      <c r="D65" s="159">
        <v>2024</v>
      </c>
      <c r="E65" s="159">
        <v>2025</v>
      </c>
      <c r="F65" s="159">
        <v>2026</v>
      </c>
      <c r="G65" s="159">
        <v>2027</v>
      </c>
      <c r="H65" s="159">
        <v>2028</v>
      </c>
      <c r="I65" s="159">
        <v>2029</v>
      </c>
      <c r="J65" s="159">
        <v>2030</v>
      </c>
      <c r="K65" s="159">
        <v>2031</v>
      </c>
      <c r="L65" s="159">
        <v>2032</v>
      </c>
      <c r="M65" s="159">
        <v>2033</v>
      </c>
      <c r="N65" s="159">
        <v>2034</v>
      </c>
      <c r="O65" s="159">
        <v>2035</v>
      </c>
      <c r="P65" s="159">
        <v>2036</v>
      </c>
      <c r="Q65" s="159">
        <v>2037</v>
      </c>
      <c r="R65" s="159">
        <v>2042</v>
      </c>
      <c r="S65" s="178">
        <v>2046</v>
      </c>
      <c r="T65" s="159">
        <v>2049</v>
      </c>
      <c r="U65" s="159">
        <v>2050</v>
      </c>
      <c r="V65" s="159" t="s">
        <v>5</v>
      </c>
    </row>
    <row r="66" spans="1:25" s="39" customFormat="1" ht="58.5" customHeight="1" thickTop="1" thickBot="1" x14ac:dyDescent="0.3">
      <c r="B66" s="156" t="s">
        <v>78</v>
      </c>
      <c r="C66" s="157"/>
      <c r="D66" s="15">
        <v>13619576.399999999</v>
      </c>
      <c r="E66" s="15">
        <v>18403609.5</v>
      </c>
      <c r="F66" s="15">
        <v>30642948.600000001</v>
      </c>
      <c r="G66" s="15">
        <v>20143990.899999999</v>
      </c>
      <c r="H66" s="15">
        <v>37278562.700000003</v>
      </c>
      <c r="I66" s="15"/>
      <c r="J66" s="15">
        <v>22352419.300000001</v>
      </c>
      <c r="K66" s="106">
        <v>33538512.799999997</v>
      </c>
      <c r="L66" s="15">
        <v>27972627</v>
      </c>
      <c r="M66" s="15">
        <v>27840850.199999999</v>
      </c>
      <c r="N66" s="15">
        <v>28369603.199999999</v>
      </c>
      <c r="O66" s="15"/>
      <c r="P66" s="15">
        <v>16858426</v>
      </c>
      <c r="Q66" s="15"/>
      <c r="R66" s="122">
        <v>50337060.899999999</v>
      </c>
      <c r="S66" s="174">
        <v>1145928.8</v>
      </c>
      <c r="T66" s="15"/>
      <c r="U66" s="15">
        <v>34323578.5</v>
      </c>
      <c r="V66" s="40">
        <v>362827694.79999995</v>
      </c>
      <c r="X66" s="1"/>
      <c r="Y66" s="1"/>
    </row>
    <row r="67" spans="1:25" s="39" customFormat="1" ht="57" customHeight="1" thickTop="1" thickBot="1" x14ac:dyDescent="0.3">
      <c r="B67" s="156" t="s">
        <v>31</v>
      </c>
      <c r="C67" s="157"/>
      <c r="D67" s="22"/>
      <c r="E67" s="22">
        <v>16250452.1209029</v>
      </c>
      <c r="F67" s="22"/>
      <c r="G67" s="22">
        <v>24862850.934461802</v>
      </c>
      <c r="H67" s="22"/>
      <c r="I67" s="22">
        <v>26002154.605583299</v>
      </c>
      <c r="J67" s="22"/>
      <c r="K67" s="22"/>
      <c r="L67" s="22"/>
      <c r="M67" s="22">
        <v>16514080.828932401</v>
      </c>
      <c r="N67" s="22"/>
      <c r="O67" s="22">
        <v>35708325.145587206</v>
      </c>
      <c r="P67" s="22"/>
      <c r="Q67" s="22">
        <v>40049926.933032997</v>
      </c>
      <c r="R67" s="22"/>
      <c r="S67" s="22"/>
      <c r="T67" s="22">
        <v>29958585.246539101</v>
      </c>
      <c r="U67" s="22"/>
      <c r="V67" s="41">
        <v>189346375.81503969</v>
      </c>
      <c r="X67" s="1"/>
      <c r="Y67" s="1"/>
    </row>
    <row r="68" spans="1:25" s="39" customFormat="1" ht="57" hidden="1" customHeight="1" x14ac:dyDescent="0.25">
      <c r="B68" s="158" t="s">
        <v>40</v>
      </c>
      <c r="C68" s="158"/>
      <c r="D68" s="42"/>
      <c r="E68" s="42"/>
      <c r="F68" s="43"/>
      <c r="G68" s="44"/>
      <c r="H68" s="42"/>
      <c r="I68" s="42"/>
      <c r="J68" s="42"/>
      <c r="K68" s="42"/>
      <c r="L68" s="42"/>
      <c r="M68" s="42"/>
      <c r="N68" s="42"/>
      <c r="O68" s="22"/>
      <c r="P68" s="22"/>
      <c r="Q68" s="22"/>
      <c r="R68" s="22"/>
      <c r="S68" s="22"/>
      <c r="T68" s="22"/>
      <c r="U68" s="45"/>
      <c r="V68" s="45"/>
      <c r="X68" s="1"/>
      <c r="Y68" s="1"/>
    </row>
    <row r="69" spans="1:25" s="39" customFormat="1" ht="57" customHeight="1" thickTop="1" thickBot="1" x14ac:dyDescent="0.3">
      <c r="B69" s="156" t="s">
        <v>5</v>
      </c>
      <c r="C69" s="157"/>
      <c r="D69" s="46">
        <v>13619576.399999999</v>
      </c>
      <c r="E69" s="46">
        <v>34654061.620902896</v>
      </c>
      <c r="F69" s="46">
        <v>30642948.600000001</v>
      </c>
      <c r="G69" s="46">
        <v>45006841.834461801</v>
      </c>
      <c r="H69" s="46">
        <v>37278562.700000003</v>
      </c>
      <c r="I69" s="46">
        <v>26002154.605583299</v>
      </c>
      <c r="J69" s="46">
        <v>22352419.300000001</v>
      </c>
      <c r="K69" s="46">
        <v>33538512.799999997</v>
      </c>
      <c r="L69" s="46">
        <v>27972627</v>
      </c>
      <c r="M69" s="46">
        <v>44354931.0289324</v>
      </c>
      <c r="N69" s="46">
        <v>28369603.199999999</v>
      </c>
      <c r="O69" s="46">
        <v>35708325.145587206</v>
      </c>
      <c r="P69" s="46">
        <v>16858426</v>
      </c>
      <c r="Q69" s="46">
        <v>40049926.933032997</v>
      </c>
      <c r="R69" s="46">
        <v>50337060.899999999</v>
      </c>
      <c r="S69" s="46">
        <v>1145928.8</v>
      </c>
      <c r="T69" s="46">
        <v>29958585.246539101</v>
      </c>
      <c r="U69" s="46">
        <v>34323578.5</v>
      </c>
      <c r="V69" s="46">
        <v>552174070.61503959</v>
      </c>
      <c r="X69" s="26"/>
      <c r="Y69" s="1"/>
    </row>
    <row r="70" spans="1:25" s="39" customFormat="1" ht="58.5" customHeight="1" thickTop="1" x14ac:dyDescent="0.25">
      <c r="B70" s="157" t="s">
        <v>80</v>
      </c>
      <c r="C70" s="157"/>
      <c r="D70" s="160">
        <v>2.4665367544024333E-2</v>
      </c>
      <c r="E70" s="160">
        <v>6.2759306285975064E-2</v>
      </c>
      <c r="F70" s="160">
        <v>5.549508792737827E-2</v>
      </c>
      <c r="G70" s="160">
        <v>8.1508430456234376E-2</v>
      </c>
      <c r="H70" s="160">
        <v>6.7512338379955517E-2</v>
      </c>
      <c r="I70" s="160">
        <v>4.7090502776815972E-2</v>
      </c>
      <c r="J70" s="160">
        <v>4.0480747810382946E-2</v>
      </c>
      <c r="K70" s="160">
        <v>6.0739021596293165E-2</v>
      </c>
      <c r="L70" s="160">
        <v>5.0659073811348411E-2</v>
      </c>
      <c r="M70" s="160">
        <v>8.0327804924862953E-2</v>
      </c>
      <c r="N70" s="160">
        <v>5.1378006881780035E-2</v>
      </c>
      <c r="O70" s="160">
        <v>6.4668601888193442E-2</v>
      </c>
      <c r="P70" s="160">
        <v>3.0530999004031875E-2</v>
      </c>
      <c r="Q70" s="160">
        <v>7.2531343039022728E-2</v>
      </c>
      <c r="R70" s="160">
        <v>9.1161580339931603E-2</v>
      </c>
      <c r="S70" s="160">
        <v>2.0753035337635578E-3</v>
      </c>
      <c r="T70" s="160">
        <v>5.4255690081878895E-2</v>
      </c>
      <c r="U70" s="160">
        <v>6.2160793718127057E-2</v>
      </c>
      <c r="V70" s="160">
        <v>1.0000000000000002</v>
      </c>
      <c r="X70" s="1"/>
      <c r="Y70" s="1"/>
    </row>
    <row r="71" spans="1:25" s="47" customFormat="1" ht="18" customHeight="1" x14ac:dyDescent="0.25">
      <c r="B71" s="83" t="s">
        <v>13</v>
      </c>
      <c r="C71" s="83"/>
      <c r="D71" s="84"/>
      <c r="E71" s="84"/>
      <c r="F71" s="84"/>
      <c r="G71" s="85" t="s">
        <v>89</v>
      </c>
      <c r="H71" s="84"/>
      <c r="I71" s="84"/>
      <c r="J71" s="48"/>
      <c r="K71" s="48"/>
      <c r="L71" s="48"/>
      <c r="M71" s="48"/>
      <c r="U71" s="70"/>
      <c r="V71" s="70"/>
      <c r="X71" s="1"/>
      <c r="Y71" s="1"/>
    </row>
    <row r="72" spans="1:25" ht="20" x14ac:dyDescent="0.25">
      <c r="B72" s="85" t="s">
        <v>41</v>
      </c>
      <c r="C72" s="85"/>
      <c r="D72" s="86"/>
      <c r="E72" s="86"/>
      <c r="F72" s="84"/>
      <c r="G72" s="86"/>
      <c r="H72" s="86"/>
      <c r="I72" s="86"/>
      <c r="J72" s="81"/>
      <c r="K72" s="81"/>
      <c r="L72" s="87"/>
      <c r="M72" s="87"/>
      <c r="N72" s="48"/>
      <c r="O72" s="48"/>
      <c r="P72" s="48"/>
      <c r="Q72" s="48"/>
      <c r="R72" s="48"/>
      <c r="S72" s="48"/>
      <c r="T72" s="48"/>
      <c r="U72" s="48"/>
      <c r="V72" s="48"/>
      <c r="W72" s="70"/>
      <c r="X72" s="48"/>
      <c r="Y72" s="48"/>
    </row>
    <row r="73" spans="1:25" ht="20" x14ac:dyDescent="0.25">
      <c r="B73" s="85" t="s">
        <v>42</v>
      </c>
      <c r="C73" s="85"/>
      <c r="D73" s="86"/>
      <c r="E73" s="86"/>
      <c r="F73" s="86"/>
      <c r="G73" s="85" t="s">
        <v>43</v>
      </c>
      <c r="H73" s="86"/>
      <c r="I73" s="86"/>
      <c r="J73" s="81"/>
      <c r="K73" s="70"/>
      <c r="L73" s="81"/>
      <c r="M73" s="70"/>
      <c r="N73" s="87"/>
      <c r="O73" s="88"/>
      <c r="P73" s="88"/>
      <c r="Q73" s="70"/>
      <c r="R73" s="70"/>
      <c r="S73" s="70"/>
      <c r="T73" s="89"/>
      <c r="U73" s="89"/>
      <c r="V73" s="89"/>
      <c r="W73" s="70"/>
      <c r="X73" s="49"/>
      <c r="Y73" s="49"/>
    </row>
    <row r="74" spans="1:25" ht="18" x14ac:dyDescent="0.25">
      <c r="B74" s="89"/>
      <c r="C74" s="89"/>
      <c r="D74" s="89"/>
      <c r="E74" s="89"/>
      <c r="F74" s="81"/>
      <c r="G74" s="81"/>
      <c r="H74" s="81"/>
      <c r="I74" s="89"/>
      <c r="J74" s="81"/>
      <c r="K74" s="81"/>
      <c r="L74" s="81"/>
      <c r="M74" s="70"/>
      <c r="N74" s="81"/>
      <c r="O74" s="81"/>
      <c r="P74" s="81"/>
      <c r="Q74" s="88"/>
      <c r="R74" s="88"/>
      <c r="S74" s="88"/>
      <c r="T74" s="88"/>
      <c r="U74" s="70"/>
      <c r="V74" s="89"/>
      <c r="W74" s="90"/>
      <c r="X74" s="50"/>
      <c r="Y74" s="50"/>
    </row>
    <row r="75" spans="1:25" ht="21" customHeight="1" x14ac:dyDescent="0.25">
      <c r="B75" s="70"/>
      <c r="C75" s="70"/>
      <c r="D75" s="70"/>
      <c r="E75" s="70"/>
      <c r="F75" s="70"/>
      <c r="G75" s="81"/>
      <c r="H75" s="70"/>
      <c r="I75" s="70"/>
      <c r="J75" s="70"/>
      <c r="K75" s="70"/>
      <c r="L75" s="80"/>
      <c r="M75" s="70"/>
      <c r="N75" s="70"/>
      <c r="O75" s="70"/>
      <c r="P75" s="70"/>
      <c r="Q75" s="70"/>
      <c r="R75" s="70"/>
      <c r="S75" s="70"/>
      <c r="T75" s="70"/>
      <c r="U75" s="70"/>
      <c r="V75" s="70"/>
      <c r="W75" s="70"/>
    </row>
    <row r="76" spans="1:25" ht="21" customHeight="1" x14ac:dyDescent="0.25">
      <c r="B76" s="204" t="s">
        <v>91</v>
      </c>
      <c r="C76" s="205"/>
      <c r="D76" s="205"/>
      <c r="E76" s="205"/>
      <c r="F76" s="205"/>
      <c r="G76" s="205"/>
      <c r="H76" s="205"/>
      <c r="I76" s="205"/>
      <c r="J76" s="205"/>
      <c r="K76" s="205"/>
      <c r="L76" s="205"/>
      <c r="M76" s="205"/>
      <c r="N76" s="205"/>
      <c r="O76" s="205"/>
      <c r="P76" s="205"/>
      <c r="Q76" s="205"/>
      <c r="R76" s="205"/>
      <c r="S76" s="205"/>
      <c r="T76" s="205"/>
      <c r="U76" s="205"/>
      <c r="V76" s="206"/>
      <c r="W76" s="70"/>
    </row>
    <row r="77" spans="1:25" ht="18.75" customHeight="1" x14ac:dyDescent="0.25">
      <c r="B77" s="207"/>
      <c r="C77" s="208"/>
      <c r="D77" s="208"/>
      <c r="E77" s="208"/>
      <c r="F77" s="208"/>
      <c r="G77" s="208"/>
      <c r="H77" s="208"/>
      <c r="I77" s="208"/>
      <c r="J77" s="208"/>
      <c r="K77" s="208"/>
      <c r="L77" s="208"/>
      <c r="M77" s="208"/>
      <c r="N77" s="208"/>
      <c r="O77" s="208"/>
      <c r="P77" s="208"/>
      <c r="Q77" s="208"/>
      <c r="R77" s="208"/>
      <c r="S77" s="208"/>
      <c r="T77" s="208"/>
      <c r="U77" s="208"/>
      <c r="V77" s="209"/>
      <c r="W77" s="70"/>
    </row>
    <row r="78" spans="1:25" ht="18.75" customHeight="1" x14ac:dyDescent="0.25">
      <c r="B78" s="207"/>
      <c r="C78" s="208"/>
      <c r="D78" s="208"/>
      <c r="E78" s="208"/>
      <c r="F78" s="208"/>
      <c r="G78" s="208"/>
      <c r="H78" s="208"/>
      <c r="I78" s="208"/>
      <c r="J78" s="208"/>
      <c r="K78" s="208"/>
      <c r="L78" s="208"/>
      <c r="M78" s="208"/>
      <c r="N78" s="208"/>
      <c r="O78" s="208"/>
      <c r="P78" s="208"/>
      <c r="Q78" s="208"/>
      <c r="R78" s="208"/>
      <c r="S78" s="208"/>
      <c r="T78" s="208"/>
      <c r="U78" s="208"/>
      <c r="V78" s="209"/>
      <c r="W78" s="70"/>
    </row>
    <row r="79" spans="1:25" ht="18.75" customHeight="1" x14ac:dyDescent="0.25">
      <c r="B79" s="207"/>
      <c r="C79" s="208"/>
      <c r="D79" s="208"/>
      <c r="E79" s="208"/>
      <c r="F79" s="208"/>
      <c r="G79" s="208"/>
      <c r="H79" s="208"/>
      <c r="I79" s="208"/>
      <c r="J79" s="208"/>
      <c r="K79" s="208"/>
      <c r="L79" s="208"/>
      <c r="M79" s="208"/>
      <c r="N79" s="208"/>
      <c r="O79" s="208"/>
      <c r="P79" s="208"/>
      <c r="Q79" s="208"/>
      <c r="R79" s="208"/>
      <c r="S79" s="208"/>
      <c r="T79" s="208"/>
      <c r="U79" s="208"/>
      <c r="V79" s="209"/>
      <c r="W79" s="70"/>
    </row>
    <row r="80" spans="1:25" ht="49.5" customHeight="1" x14ac:dyDescent="0.25">
      <c r="B80" s="210"/>
      <c r="C80" s="211"/>
      <c r="D80" s="211"/>
      <c r="E80" s="211"/>
      <c r="F80" s="211"/>
      <c r="G80" s="211"/>
      <c r="H80" s="211"/>
      <c r="I80" s="211"/>
      <c r="J80" s="211"/>
      <c r="K80" s="211"/>
      <c r="L80" s="211"/>
      <c r="M80" s="211"/>
      <c r="N80" s="211"/>
      <c r="O80" s="211"/>
      <c r="P80" s="211"/>
      <c r="Q80" s="211"/>
      <c r="R80" s="211"/>
      <c r="S80" s="211"/>
      <c r="T80" s="211"/>
      <c r="U80" s="211"/>
      <c r="V80" s="212"/>
      <c r="W80" s="70"/>
    </row>
    <row r="81" spans="2:23" ht="19.5" customHeight="1" x14ac:dyDescent="0.25">
      <c r="B81" s="91"/>
      <c r="C81" s="91"/>
      <c r="D81" s="91"/>
      <c r="E81" s="91"/>
      <c r="F81" s="91"/>
      <c r="G81" s="91"/>
      <c r="H81" s="91"/>
      <c r="I81" s="91"/>
      <c r="J81" s="91"/>
      <c r="K81" s="91"/>
      <c r="L81" s="91"/>
      <c r="M81" s="91"/>
      <c r="N81" s="91"/>
      <c r="O81" s="91"/>
      <c r="P81" s="91"/>
      <c r="Q81" s="91"/>
      <c r="R81" s="91"/>
      <c r="S81" s="91"/>
      <c r="T81" s="91"/>
      <c r="U81" s="91"/>
      <c r="V81" s="91"/>
      <c r="W81" s="70"/>
    </row>
    <row r="82" spans="2:23" ht="17.5" x14ac:dyDescent="0.25">
      <c r="L82" s="1"/>
    </row>
    <row r="83" spans="2:23" ht="19.5" customHeight="1" x14ac:dyDescent="0.25"/>
    <row r="183" spans="1:1" ht="0" hidden="1" customHeight="1" x14ac:dyDescent="0.25">
      <c r="A183" s="52" t="e">
        <v>#N/A</v>
      </c>
    </row>
    <row r="185" spans="1:1" ht="0" hidden="1" customHeight="1" x14ac:dyDescent="0.25">
      <c r="A185" s="1" t="e">
        <v>#N/A</v>
      </c>
    </row>
    <row r="198" spans="1:1" ht="0" hidden="1" customHeight="1" x14ac:dyDescent="0.25">
      <c r="A198" s="1">
        <v>0</v>
      </c>
    </row>
    <row r="243" spans="5:16" ht="0" hidden="1" customHeight="1" x14ac:dyDescent="0.25">
      <c r="E243" s="1" t="s">
        <v>7</v>
      </c>
    </row>
    <row r="244" spans="5:16" ht="0" hidden="1" customHeight="1" x14ac:dyDescent="0.25">
      <c r="E244" s="1" t="s">
        <v>7</v>
      </c>
    </row>
    <row r="248" spans="5:16" ht="0" hidden="1" customHeight="1" x14ac:dyDescent="0.25">
      <c r="I248" s="1">
        <v>4404999.7</v>
      </c>
      <c r="L248" s="1"/>
      <c r="P248" s="53">
        <v>4404999.7</v>
      </c>
    </row>
    <row r="249" spans="5:16" ht="0" hidden="1" customHeight="1" x14ac:dyDescent="0.25">
      <c r="I249" s="1">
        <v>3849999.7</v>
      </c>
      <c r="L249" s="1"/>
      <c r="P249" s="54">
        <v>3849999.7</v>
      </c>
    </row>
    <row r="250" spans="5:16" ht="0" hidden="1" customHeight="1" x14ac:dyDescent="0.25">
      <c r="I250" s="1">
        <v>2849999.9</v>
      </c>
      <c r="L250" s="1"/>
      <c r="P250" s="53">
        <v>2849999.9</v>
      </c>
    </row>
    <row r="251" spans="5:16" ht="0" hidden="1" customHeight="1" x14ac:dyDescent="0.25">
      <c r="I251" s="1">
        <v>1499999.9</v>
      </c>
      <c r="L251" s="1"/>
      <c r="P251" s="54">
        <v>1499999.9</v>
      </c>
    </row>
    <row r="252" spans="5:16" ht="0" hidden="1" customHeight="1" x14ac:dyDescent="0.25">
      <c r="I252" s="1">
        <v>3993634.1901624901</v>
      </c>
      <c r="L252" s="1"/>
      <c r="P252" s="53">
        <v>3993634.1901624901</v>
      </c>
    </row>
    <row r="253" spans="5:16" ht="0" hidden="1" customHeight="1" x14ac:dyDescent="0.25">
      <c r="I253" s="1">
        <v>33486459.399999999</v>
      </c>
      <c r="L253" s="1"/>
      <c r="P253" s="54">
        <v>33486459.399999999</v>
      </c>
    </row>
    <row r="254" spans="5:16" ht="0" hidden="1" customHeight="1" x14ac:dyDescent="0.25">
      <c r="I254" s="1">
        <v>25779227.5</v>
      </c>
      <c r="L254" s="1"/>
      <c r="P254" s="53">
        <v>25779227.5</v>
      </c>
    </row>
    <row r="255" spans="5:16" ht="0" hidden="1" customHeight="1" x14ac:dyDescent="0.25">
      <c r="I255" s="1">
        <v>19952831.899999999</v>
      </c>
      <c r="L255" s="1"/>
      <c r="P255" s="54">
        <v>19952831.899999999</v>
      </c>
    </row>
    <row r="256" spans="5:16" ht="0" hidden="1" customHeight="1" x14ac:dyDescent="0.25">
      <c r="I256" s="1">
        <v>28778993.899999999</v>
      </c>
      <c r="L256" s="1"/>
      <c r="P256" s="53">
        <v>28778993.899999999</v>
      </c>
    </row>
    <row r="257" spans="9:16" ht="0" hidden="1" customHeight="1" x14ac:dyDescent="0.25">
      <c r="I257" s="1">
        <v>9346857.9000000004</v>
      </c>
      <c r="L257" s="1"/>
      <c r="P257" s="54">
        <v>9346857.9000000004</v>
      </c>
    </row>
    <row r="258" spans="9:16" ht="0" hidden="1" customHeight="1" x14ac:dyDescent="0.25">
      <c r="I258" s="1">
        <v>31116142.199999999</v>
      </c>
      <c r="L258" s="1"/>
      <c r="P258" s="53">
        <v>31116142.199999999</v>
      </c>
    </row>
    <row r="259" spans="9:16" ht="0" hidden="1" customHeight="1" x14ac:dyDescent="0.25">
      <c r="I259" s="1">
        <v>19279119.899999999</v>
      </c>
      <c r="L259" s="1"/>
      <c r="P259" s="54">
        <v>19279119.899999999</v>
      </c>
    </row>
    <row r="260" spans="9:16" ht="0" hidden="1" customHeight="1" x14ac:dyDescent="0.25">
      <c r="I260" s="1">
        <v>20041003.699999999</v>
      </c>
      <c r="L260" s="1"/>
      <c r="P260" s="53">
        <v>20041003.699999999</v>
      </c>
    </row>
    <row r="261" spans="9:16" ht="0" hidden="1" customHeight="1" x14ac:dyDescent="0.25">
      <c r="I261" s="1">
        <v>15852849.5</v>
      </c>
      <c r="L261" s="1"/>
      <c r="P261" s="54">
        <v>15852849.5</v>
      </c>
    </row>
    <row r="262" spans="9:16" ht="0" hidden="1" customHeight="1" x14ac:dyDescent="0.25">
      <c r="L262" s="1"/>
      <c r="P262" s="54">
        <v>13634743.710934501</v>
      </c>
    </row>
    <row r="263" spans="9:16" ht="0" hidden="1" customHeight="1" x14ac:dyDescent="0.25">
      <c r="L263" s="1"/>
      <c r="P263" s="53">
        <v>28722926.36108252</v>
      </c>
    </row>
    <row r="264" spans="9:16" ht="0" hidden="1" customHeight="1" x14ac:dyDescent="0.25">
      <c r="L264" s="1"/>
      <c r="P264" s="54">
        <v>10821057.201114999</v>
      </c>
    </row>
    <row r="265" spans="9:16" ht="0" hidden="1" customHeight="1" x14ac:dyDescent="0.25">
      <c r="L265" s="1"/>
      <c r="P265" s="53">
        <v>18130534.675384603</v>
      </c>
    </row>
    <row r="266" spans="9:16" ht="0" hidden="1" customHeight="1" x14ac:dyDescent="0.25">
      <c r="L266" s="1"/>
      <c r="P266" s="54">
        <v>1133099.3419571</v>
      </c>
    </row>
    <row r="267" spans="9:16" ht="0" hidden="1" customHeight="1" x14ac:dyDescent="0.25">
      <c r="L267" s="1"/>
      <c r="P267" s="53">
        <v>11583052.339476099</v>
      </c>
    </row>
    <row r="268" spans="9:16" ht="0" hidden="1" customHeight="1" x14ac:dyDescent="0.25">
      <c r="I268" s="1">
        <v>13634743.710934501</v>
      </c>
      <c r="L268" s="1"/>
      <c r="P268" s="54">
        <v>15982374.067907801</v>
      </c>
    </row>
    <row r="269" spans="9:16" ht="0" hidden="1" customHeight="1" x14ac:dyDescent="0.25">
      <c r="I269" s="1">
        <v>28722926.36108252</v>
      </c>
      <c r="L269" s="1"/>
      <c r="P269" s="53">
        <v>7621421.5479605002</v>
      </c>
    </row>
    <row r="270" spans="9:16" ht="0" hidden="1" customHeight="1" x14ac:dyDescent="0.25">
      <c r="I270" s="1">
        <v>10821057.201114999</v>
      </c>
      <c r="P270" s="54">
        <v>3978996.9184399</v>
      </c>
    </row>
    <row r="271" spans="9:16" ht="0" hidden="1" customHeight="1" x14ac:dyDescent="0.25">
      <c r="I271" s="1">
        <v>18130534.675384603</v>
      </c>
    </row>
    <row r="272" spans="9:16" ht="0" hidden="1" customHeight="1" x14ac:dyDescent="0.25">
      <c r="I272" s="1">
        <v>1133099.3419571</v>
      </c>
    </row>
    <row r="273" spans="9:9" ht="0" hidden="1" customHeight="1" x14ac:dyDescent="0.25">
      <c r="I273" s="1">
        <v>11583052.339476099</v>
      </c>
    </row>
    <row r="274" spans="9:9" ht="0" hidden="1" customHeight="1" x14ac:dyDescent="0.25">
      <c r="I274" s="1">
        <v>15982374.067907801</v>
      </c>
    </row>
    <row r="275" spans="9:9" ht="0" hidden="1" customHeight="1" x14ac:dyDescent="0.25">
      <c r="I275" s="1">
        <v>7621421.5479605002</v>
      </c>
    </row>
    <row r="276" spans="9:9" ht="0" hidden="1" customHeight="1" x14ac:dyDescent="0.25">
      <c r="I276" s="1">
        <v>3978996.9184399</v>
      </c>
    </row>
  </sheetData>
  <mergeCells count="19">
    <mergeCell ref="J43:K43"/>
    <mergeCell ref="B76:V80"/>
    <mergeCell ref="D37:I37"/>
    <mergeCell ref="D40:I40"/>
    <mergeCell ref="D41:I41"/>
    <mergeCell ref="B43:C43"/>
    <mergeCell ref="D43:E43"/>
    <mergeCell ref="F43:G43"/>
    <mergeCell ref="D38:E38"/>
    <mergeCell ref="D39:I39"/>
    <mergeCell ref="D28:E36"/>
    <mergeCell ref="Q28:V28"/>
    <mergeCell ref="Q7:V7"/>
    <mergeCell ref="D12:I12"/>
    <mergeCell ref="Q16:R16"/>
    <mergeCell ref="Q17:R17"/>
    <mergeCell ref="D27:I27"/>
    <mergeCell ref="D13:E26"/>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3F3C2-AF9A-4CBD-8E49-9C27A0A23EE7}">
  <sheetPr codeName="Hoja6">
    <pageSetUpPr fitToPage="1"/>
  </sheetPr>
  <dimension ref="A1:CA274"/>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4"/>
      <c r="C5" s="114"/>
      <c r="D5" s="111"/>
      <c r="E5" s="111"/>
      <c r="F5" s="115"/>
      <c r="G5" s="111"/>
      <c r="H5" s="111"/>
      <c r="I5" s="111"/>
      <c r="J5" s="111"/>
      <c r="K5" s="111"/>
      <c r="L5" s="111"/>
      <c r="M5" s="111"/>
      <c r="N5" s="111"/>
      <c r="O5" s="111"/>
      <c r="P5" s="111"/>
      <c r="Q5" s="111"/>
      <c r="R5" s="111"/>
      <c r="S5" s="111"/>
      <c r="T5" s="70"/>
      <c r="U5" s="70"/>
      <c r="V5" s="70"/>
      <c r="W5" s="112"/>
      <c r="X5" s="8"/>
      <c r="Y5" s="8"/>
    </row>
    <row r="6" spans="2:25" ht="20" x14ac:dyDescent="0.25">
      <c r="B6" s="116" t="s">
        <v>74</v>
      </c>
      <c r="C6" s="116"/>
      <c r="D6" s="117">
        <v>45483</v>
      </c>
      <c r="E6" s="118"/>
      <c r="F6" s="70"/>
      <c r="G6" s="70"/>
      <c r="H6" s="70"/>
      <c r="I6" s="70"/>
      <c r="J6" s="119" t="s">
        <v>0</v>
      </c>
      <c r="K6" s="120">
        <v>373.62610000000001</v>
      </c>
      <c r="L6" s="119" t="s">
        <v>1</v>
      </c>
      <c r="M6" s="121">
        <v>4022.05</v>
      </c>
      <c r="N6" s="70"/>
      <c r="O6" s="119" t="s">
        <v>47</v>
      </c>
      <c r="P6" s="70"/>
      <c r="Q6" s="70"/>
      <c r="R6" s="70"/>
      <c r="S6" s="70"/>
      <c r="T6" s="70"/>
      <c r="U6" s="70"/>
      <c r="V6" s="70"/>
      <c r="W6" s="113"/>
      <c r="X6" s="9"/>
      <c r="Y6" s="9"/>
    </row>
    <row r="7" spans="2:25"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2" t="s">
        <v>69</v>
      </c>
      <c r="R7" s="192"/>
      <c r="S7" s="192"/>
      <c r="T7" s="192"/>
      <c r="U7" s="192"/>
      <c r="V7" s="192"/>
      <c r="W7" s="70"/>
    </row>
    <row r="8" spans="2:25" ht="42" customHeight="1" thickTop="1" thickBot="1" x14ac:dyDescent="0.3">
      <c r="B8" s="147" t="s">
        <v>68</v>
      </c>
      <c r="C8" s="147"/>
      <c r="D8" s="233" t="s">
        <v>67</v>
      </c>
      <c r="E8" s="234"/>
      <c r="F8" s="19">
        <v>45539</v>
      </c>
      <c r="G8" s="19"/>
      <c r="H8" s="20">
        <v>1</v>
      </c>
      <c r="I8" s="21">
        <v>0</v>
      </c>
      <c r="J8" s="139">
        <v>656.38164617545772</v>
      </c>
      <c r="K8" s="133">
        <v>0</v>
      </c>
      <c r="L8" s="23">
        <v>0.1009</v>
      </c>
      <c r="M8" s="68">
        <v>98.536000000000001</v>
      </c>
      <c r="N8" s="24">
        <v>0.15342465753424658</v>
      </c>
      <c r="O8" s="24">
        <v>0.15068493150684925</v>
      </c>
      <c r="P8" s="70"/>
      <c r="Q8" s="70"/>
      <c r="R8" s="70"/>
      <c r="S8" s="70"/>
      <c r="T8" s="70"/>
      <c r="U8" s="70"/>
      <c r="V8" s="70"/>
      <c r="W8" s="70"/>
    </row>
    <row r="9" spans="2:25" ht="42" customHeight="1" thickTop="1" thickBot="1" x14ac:dyDescent="0.3">
      <c r="B9" s="147"/>
      <c r="C9" s="147"/>
      <c r="D9" s="201"/>
      <c r="E9" s="235"/>
      <c r="F9" s="12">
        <v>45630</v>
      </c>
      <c r="G9" s="12"/>
      <c r="H9" s="13">
        <v>1</v>
      </c>
      <c r="I9" s="25">
        <v>0</v>
      </c>
      <c r="J9" s="131">
        <v>755.21186956900078</v>
      </c>
      <c r="K9" s="132">
        <v>0</v>
      </c>
      <c r="L9" s="16">
        <v>9.7460000000000005E-2</v>
      </c>
      <c r="M9" s="69">
        <v>96.323999999999998</v>
      </c>
      <c r="N9" s="17">
        <v>0.40273972602739727</v>
      </c>
      <c r="O9" s="17">
        <v>0.39999999999999991</v>
      </c>
      <c r="P9" s="70"/>
      <c r="Q9" s="70"/>
      <c r="R9" s="70"/>
      <c r="S9" s="70"/>
      <c r="T9" s="70"/>
      <c r="U9" s="70"/>
      <c r="V9" s="70"/>
      <c r="W9" s="70"/>
    </row>
    <row r="10" spans="2:25" ht="42" customHeight="1" thickTop="1" thickBot="1" x14ac:dyDescent="0.3">
      <c r="B10" s="147"/>
      <c r="C10" s="147"/>
      <c r="D10" s="201"/>
      <c r="E10" s="235"/>
      <c r="F10" s="19">
        <v>45720</v>
      </c>
      <c r="G10" s="19"/>
      <c r="H10" s="20">
        <v>1</v>
      </c>
      <c r="I10" s="21">
        <v>0</v>
      </c>
      <c r="J10" s="139">
        <v>1180.9897688989447</v>
      </c>
      <c r="K10" s="133">
        <v>0</v>
      </c>
      <c r="L10" s="23">
        <v>9.8599999999999993E-2</v>
      </c>
      <c r="M10" s="68">
        <v>94.076999999999998</v>
      </c>
      <c r="N10" s="24">
        <v>0.64931506849315068</v>
      </c>
      <c r="O10" s="24">
        <v>0.64931506849315079</v>
      </c>
      <c r="P10" s="72"/>
      <c r="Q10" s="70"/>
      <c r="R10" s="70"/>
      <c r="S10" s="70"/>
      <c r="T10" s="70"/>
      <c r="U10" s="70"/>
      <c r="V10" s="70"/>
      <c r="W10" s="70"/>
    </row>
    <row r="11" spans="2:25" ht="42" customHeight="1" thickTop="1" thickBot="1" x14ac:dyDescent="0.3">
      <c r="B11" s="147"/>
      <c r="C11" s="147"/>
      <c r="D11" s="202"/>
      <c r="E11" s="236"/>
      <c r="F11" s="12">
        <v>45811</v>
      </c>
      <c r="G11" s="12"/>
      <c r="H11" s="13">
        <v>1</v>
      </c>
      <c r="I11" s="25">
        <v>0</v>
      </c>
      <c r="J11" s="131">
        <v>704.86436021431859</v>
      </c>
      <c r="K11" s="132">
        <v>0.22727275678866971</v>
      </c>
      <c r="L11" s="16">
        <v>9.9299999999999999E-2</v>
      </c>
      <c r="M11" s="69">
        <v>91.843999999999994</v>
      </c>
      <c r="N11" s="17">
        <v>0.89863013698630134</v>
      </c>
      <c r="O11" s="17">
        <v>0.89863013698630123</v>
      </c>
      <c r="P11" s="70"/>
      <c r="Q11" s="70"/>
      <c r="R11" s="70"/>
      <c r="S11" s="70"/>
      <c r="T11" s="70"/>
      <c r="U11" s="70"/>
      <c r="V11" s="70"/>
      <c r="W11" s="70"/>
    </row>
    <row r="12" spans="2:25" ht="42" customHeight="1" thickTop="1" thickBot="1" x14ac:dyDescent="0.3">
      <c r="B12" s="147"/>
      <c r="C12" s="147"/>
      <c r="D12" s="193" t="s">
        <v>66</v>
      </c>
      <c r="E12" s="193"/>
      <c r="F12" s="193"/>
      <c r="G12" s="193"/>
      <c r="H12" s="193"/>
      <c r="I12" s="193"/>
      <c r="J12" s="148">
        <v>3297.4476448577216</v>
      </c>
      <c r="K12" s="168"/>
      <c r="L12" s="152"/>
      <c r="M12" s="152"/>
      <c r="N12" s="151">
        <v>0.54742514647430052</v>
      </c>
      <c r="O12" s="151">
        <v>0.54625230617121889</v>
      </c>
      <c r="P12" s="70"/>
      <c r="Q12" s="70"/>
      <c r="R12" s="70"/>
      <c r="S12" s="70"/>
      <c r="T12" s="70"/>
      <c r="U12" s="70"/>
      <c r="V12" s="70"/>
      <c r="W12" s="70"/>
    </row>
    <row r="13" spans="2:25" ht="42" customHeight="1" thickTop="1" thickBot="1" x14ac:dyDescent="0.3">
      <c r="B13" s="147"/>
      <c r="C13" s="147"/>
      <c r="D13" s="187" t="s">
        <v>52</v>
      </c>
      <c r="E13" s="188"/>
      <c r="F13" s="143">
        <v>45497</v>
      </c>
      <c r="G13" s="12" t="s">
        <v>2</v>
      </c>
      <c r="H13" s="13">
        <v>16</v>
      </c>
      <c r="I13" s="14">
        <v>0.1</v>
      </c>
      <c r="J13" s="140">
        <v>1974.6340050471774</v>
      </c>
      <c r="K13" s="16">
        <v>0</v>
      </c>
      <c r="L13" s="16">
        <v>0.10750999999999999</v>
      </c>
      <c r="M13" s="69">
        <v>99.953000000000003</v>
      </c>
      <c r="N13" s="17">
        <v>3.8356164383561646E-2</v>
      </c>
      <c r="O13" s="17">
        <v>3.5616438356164355E-2</v>
      </c>
      <c r="P13" s="70"/>
      <c r="Q13" s="70"/>
      <c r="R13" s="70"/>
      <c r="S13" s="70"/>
      <c r="T13" s="70"/>
      <c r="U13" s="70"/>
      <c r="V13" s="70"/>
      <c r="W13" s="72"/>
    </row>
    <row r="14" spans="2:25" ht="42" customHeight="1" thickTop="1" thickBot="1" x14ac:dyDescent="0.3">
      <c r="B14" s="147"/>
      <c r="C14" s="147"/>
      <c r="D14" s="198"/>
      <c r="E14" s="190"/>
      <c r="F14" s="18">
        <v>45987</v>
      </c>
      <c r="G14" s="19" t="s">
        <v>2</v>
      </c>
      <c r="H14" s="20">
        <v>8</v>
      </c>
      <c r="I14" s="21">
        <v>6.25E-2</v>
      </c>
      <c r="J14" s="22">
        <v>2689.824815703435</v>
      </c>
      <c r="K14" s="23">
        <v>0</v>
      </c>
      <c r="L14" s="23">
        <v>8.5610000000000006E-2</v>
      </c>
      <c r="M14" s="68">
        <v>97.043999999999997</v>
      </c>
      <c r="N14" s="24">
        <v>1.3808219178082193</v>
      </c>
      <c r="O14" s="24">
        <v>1.3180560162744388</v>
      </c>
      <c r="P14" s="70"/>
      <c r="Q14" s="70"/>
      <c r="R14" s="70"/>
      <c r="S14" s="70"/>
      <c r="T14" s="70"/>
      <c r="U14" s="70"/>
      <c r="V14" s="70"/>
      <c r="W14" s="72"/>
    </row>
    <row r="15" spans="2:25" ht="42" customHeight="1" thickTop="1" thickBot="1" x14ac:dyDescent="0.3">
      <c r="B15" s="147"/>
      <c r="C15" s="147"/>
      <c r="D15" s="198"/>
      <c r="E15" s="190"/>
      <c r="F15" s="143">
        <v>46260</v>
      </c>
      <c r="G15" s="12" t="s">
        <v>2</v>
      </c>
      <c r="H15" s="13">
        <v>15</v>
      </c>
      <c r="I15" s="14">
        <v>7.4999999999999997E-2</v>
      </c>
      <c r="J15" s="140">
        <v>7618.7388520779205</v>
      </c>
      <c r="K15" s="16">
        <v>0</v>
      </c>
      <c r="L15" s="16">
        <v>9.3429999999999999E-2</v>
      </c>
      <c r="M15" s="69">
        <v>96.546999999999997</v>
      </c>
      <c r="N15" s="17">
        <v>2.128767123287671</v>
      </c>
      <c r="O15" s="17">
        <v>1.9163935123952796</v>
      </c>
      <c r="P15" s="70"/>
      <c r="Q15" s="70"/>
      <c r="R15" s="70"/>
      <c r="S15" s="70"/>
      <c r="T15" s="70"/>
      <c r="U15" s="70"/>
      <c r="V15" s="70"/>
      <c r="W15" s="70"/>
      <c r="X15" s="26"/>
    </row>
    <row r="16" spans="2:25" ht="42" customHeight="1" thickTop="1" thickBot="1" x14ac:dyDescent="0.3">
      <c r="B16" s="147"/>
      <c r="C16" s="147"/>
      <c r="D16" s="198"/>
      <c r="E16" s="190"/>
      <c r="F16" s="18">
        <v>46694</v>
      </c>
      <c r="G16" s="19" t="s">
        <v>2</v>
      </c>
      <c r="H16" s="20">
        <v>8</v>
      </c>
      <c r="I16" s="21">
        <v>5.7500000000000002E-2</v>
      </c>
      <c r="J16" s="22">
        <v>5008.3889807436499</v>
      </c>
      <c r="K16" s="23">
        <v>0</v>
      </c>
      <c r="L16" s="23">
        <v>9.8650000000000002E-2</v>
      </c>
      <c r="M16" s="68">
        <v>88.756</v>
      </c>
      <c r="N16" s="24">
        <v>3.3178082191780822</v>
      </c>
      <c r="O16" s="24">
        <v>2.9749241442783552</v>
      </c>
      <c r="P16" s="70"/>
      <c r="Q16" s="194" t="s">
        <v>65</v>
      </c>
      <c r="R16" s="195"/>
      <c r="S16" s="176"/>
      <c r="T16" s="27"/>
      <c r="U16" s="28">
        <v>3297.4476448577216</v>
      </c>
      <c r="V16" s="29">
        <v>2.4018692665571117E-2</v>
      </c>
      <c r="W16" s="70"/>
      <c r="X16" s="26"/>
    </row>
    <row r="17" spans="2:24" ht="42" customHeight="1" thickTop="1" thickBot="1" x14ac:dyDescent="0.3">
      <c r="B17" s="147"/>
      <c r="C17" s="147"/>
      <c r="D17" s="198"/>
      <c r="E17" s="190"/>
      <c r="F17" s="143">
        <v>46871</v>
      </c>
      <c r="G17" s="12" t="s">
        <v>2</v>
      </c>
      <c r="H17" s="13">
        <v>16</v>
      </c>
      <c r="I17" s="14">
        <v>0.06</v>
      </c>
      <c r="J17" s="140">
        <v>9268.5478052237049</v>
      </c>
      <c r="K17" s="16">
        <v>0</v>
      </c>
      <c r="L17" s="16">
        <v>0.10009999999999999</v>
      </c>
      <c r="M17" s="69">
        <v>87.772000000000006</v>
      </c>
      <c r="N17" s="17">
        <v>3.8027397260273972</v>
      </c>
      <c r="O17" s="17">
        <v>3.4473387558683819</v>
      </c>
      <c r="P17" s="70"/>
      <c r="Q17" s="196" t="s">
        <v>64</v>
      </c>
      <c r="R17" s="197"/>
      <c r="S17" s="177"/>
      <c r="T17" s="30"/>
      <c r="U17" s="31">
        <v>86912.195397869233</v>
      </c>
      <c r="V17" s="32">
        <v>0.63307064583933914</v>
      </c>
      <c r="W17" s="70"/>
      <c r="X17" s="26"/>
    </row>
    <row r="18" spans="2:24" ht="42" customHeight="1" thickTop="1" thickBot="1" x14ac:dyDescent="0.3">
      <c r="B18" s="147"/>
      <c r="C18" s="147"/>
      <c r="D18" s="198"/>
      <c r="E18" s="190"/>
      <c r="F18" s="18">
        <v>47744</v>
      </c>
      <c r="G18" s="19" t="s">
        <v>2</v>
      </c>
      <c r="H18" s="20">
        <v>16</v>
      </c>
      <c r="I18" s="21">
        <v>7.7499999999999999E-2</v>
      </c>
      <c r="J18" s="22">
        <v>5557.4692756181548</v>
      </c>
      <c r="K18" s="23">
        <v>0</v>
      </c>
      <c r="L18" s="23">
        <v>0.10298</v>
      </c>
      <c r="M18" s="68">
        <v>88.683999999999997</v>
      </c>
      <c r="N18" s="24">
        <v>6.1945205479452055</v>
      </c>
      <c r="O18" s="24">
        <v>4.7455043689265439</v>
      </c>
      <c r="P18" s="70"/>
      <c r="Q18" s="145" t="s">
        <v>31</v>
      </c>
      <c r="R18" s="27"/>
      <c r="S18" s="27"/>
      <c r="T18" s="27"/>
      <c r="U18" s="28">
        <v>47077.081541760963</v>
      </c>
      <c r="V18" s="29">
        <v>0.34291066149508986</v>
      </c>
      <c r="W18" s="70"/>
    </row>
    <row r="19" spans="2:24" ht="42" customHeight="1" thickTop="1" thickBot="1" x14ac:dyDescent="0.3">
      <c r="B19" s="147"/>
      <c r="C19" s="147"/>
      <c r="D19" s="198"/>
      <c r="E19" s="190"/>
      <c r="F19" s="143">
        <v>47933</v>
      </c>
      <c r="G19" s="12"/>
      <c r="H19" s="13">
        <v>10</v>
      </c>
      <c r="I19" s="14">
        <v>7.0000000000000007E-2</v>
      </c>
      <c r="J19" s="140">
        <v>7535.7950298976884</v>
      </c>
      <c r="K19" s="16">
        <v>0</v>
      </c>
      <c r="L19" s="16">
        <v>0.10432000000000001</v>
      </c>
      <c r="M19" s="69">
        <v>83.936999999999998</v>
      </c>
      <c r="N19" s="17">
        <v>6.7123287671232879</v>
      </c>
      <c r="O19" s="17">
        <v>5.3444318501374886</v>
      </c>
      <c r="P19" s="70"/>
      <c r="Q19" s="107"/>
      <c r="R19" s="108"/>
      <c r="S19" s="108"/>
      <c r="T19" s="108"/>
      <c r="U19" s="109"/>
      <c r="V19" s="110"/>
      <c r="W19" s="70"/>
    </row>
    <row r="20" spans="2:24" ht="42" customHeight="1" thickTop="1" thickBot="1" x14ac:dyDescent="0.3">
      <c r="B20" s="147"/>
      <c r="C20" s="147"/>
      <c r="D20" s="198"/>
      <c r="E20" s="190"/>
      <c r="F20" s="18">
        <v>48395</v>
      </c>
      <c r="G20" s="19" t="s">
        <v>2</v>
      </c>
      <c r="H20" s="20">
        <v>16</v>
      </c>
      <c r="I20" s="21">
        <v>7.0000000000000007E-2</v>
      </c>
      <c r="J20" s="22">
        <v>6954.8183140438332</v>
      </c>
      <c r="K20" s="23">
        <v>0</v>
      </c>
      <c r="L20" s="23">
        <v>0.10622999999999999</v>
      </c>
      <c r="M20" s="68">
        <v>81.135000000000005</v>
      </c>
      <c r="N20" s="24">
        <v>7.978082191780822</v>
      </c>
      <c r="O20" s="24">
        <v>6.1608727286392693</v>
      </c>
      <c r="P20" s="70"/>
      <c r="Q20" s="161" t="s">
        <v>4</v>
      </c>
      <c r="R20" s="161"/>
      <c r="S20" s="161"/>
      <c r="T20" s="161"/>
      <c r="U20" s="162">
        <v>137286.72458448791</v>
      </c>
      <c r="V20" s="163">
        <v>1</v>
      </c>
      <c r="W20" s="70"/>
      <c r="X20" s="34"/>
    </row>
    <row r="21" spans="2:24" ht="42" customHeight="1" thickTop="1" thickBot="1" x14ac:dyDescent="0.3">
      <c r="B21" s="147"/>
      <c r="C21" s="147"/>
      <c r="D21" s="198"/>
      <c r="E21" s="190"/>
      <c r="F21" s="143">
        <v>48619</v>
      </c>
      <c r="G21" s="12" t="s">
        <v>2</v>
      </c>
      <c r="H21" s="13">
        <v>11</v>
      </c>
      <c r="I21" s="14">
        <v>0.13250000000000001</v>
      </c>
      <c r="J21" s="140">
        <v>6922.054723337601</v>
      </c>
      <c r="K21" s="16">
        <v>0</v>
      </c>
      <c r="L21" s="16">
        <v>0.10711999999999999</v>
      </c>
      <c r="M21" s="69">
        <v>113.643</v>
      </c>
      <c r="N21" s="17">
        <v>8.5917808219178085</v>
      </c>
      <c r="O21" s="17">
        <v>5.5504770386845586</v>
      </c>
      <c r="P21" s="70"/>
      <c r="Q21" s="161"/>
      <c r="R21" s="161"/>
      <c r="S21" s="161"/>
      <c r="T21" s="161"/>
      <c r="U21" s="162"/>
      <c r="V21" s="163"/>
      <c r="W21" s="70"/>
      <c r="X21" s="34"/>
    </row>
    <row r="22" spans="2:24" ht="42" customHeight="1" thickTop="1" thickBot="1" x14ac:dyDescent="0.3">
      <c r="B22" s="147"/>
      <c r="C22" s="147"/>
      <c r="D22" s="198"/>
      <c r="E22" s="190"/>
      <c r="F22" s="18">
        <v>49235</v>
      </c>
      <c r="G22" s="19" t="s">
        <v>2</v>
      </c>
      <c r="H22" s="20">
        <v>16</v>
      </c>
      <c r="I22" s="21">
        <v>7.2499999999999995E-2</v>
      </c>
      <c r="J22" s="22">
        <v>7053.5182804788601</v>
      </c>
      <c r="K22" s="23">
        <v>0</v>
      </c>
      <c r="L22" s="23">
        <v>0.1085</v>
      </c>
      <c r="M22" s="68">
        <v>78.262</v>
      </c>
      <c r="N22" s="24">
        <v>10.27945205479452</v>
      </c>
      <c r="O22" s="24">
        <v>6.7592821311740492</v>
      </c>
      <c r="P22" s="70"/>
      <c r="Q22" s="164"/>
      <c r="R22" s="164"/>
      <c r="S22" s="164"/>
      <c r="T22" s="164"/>
      <c r="U22" s="165"/>
      <c r="V22" s="166"/>
      <c r="W22" s="70"/>
      <c r="X22" s="34"/>
    </row>
    <row r="23" spans="2:24" ht="42" customHeight="1" thickTop="1" thickBot="1" x14ac:dyDescent="0.3">
      <c r="B23" s="147"/>
      <c r="C23" s="147"/>
      <c r="D23" s="198"/>
      <c r="E23" s="190"/>
      <c r="F23" s="143">
        <v>49865</v>
      </c>
      <c r="G23" s="12" t="s">
        <v>2</v>
      </c>
      <c r="H23" s="13">
        <v>16</v>
      </c>
      <c r="I23" s="14">
        <v>6.25E-2</v>
      </c>
      <c r="J23" s="140">
        <v>4191.5008515557984</v>
      </c>
      <c r="K23" s="16">
        <v>0</v>
      </c>
      <c r="L23" s="16">
        <v>0.11148</v>
      </c>
      <c r="M23" s="69">
        <v>68.427000000000007</v>
      </c>
      <c r="N23" s="17">
        <v>12.005479452054795</v>
      </c>
      <c r="O23" s="17">
        <v>8.0360546918019704</v>
      </c>
      <c r="P23" s="70"/>
      <c r="Q23" s="164"/>
      <c r="R23" s="164"/>
      <c r="S23" s="164"/>
      <c r="T23" s="164"/>
      <c r="U23" s="165"/>
      <c r="V23" s="166"/>
      <c r="W23" s="70"/>
      <c r="X23" s="34"/>
    </row>
    <row r="24" spans="2:24" ht="42" customHeight="1" thickTop="1" thickBot="1" x14ac:dyDescent="0.3">
      <c r="B24" s="147"/>
      <c r="C24" s="147"/>
      <c r="D24" s="198"/>
      <c r="E24" s="190"/>
      <c r="F24" s="18">
        <v>52014</v>
      </c>
      <c r="G24" s="19" t="s">
        <v>2</v>
      </c>
      <c r="H24" s="20">
        <v>21</v>
      </c>
      <c r="I24" s="21">
        <v>9.2499999999999999E-2</v>
      </c>
      <c r="J24" s="22">
        <v>12515.274772814857</v>
      </c>
      <c r="K24" s="23">
        <v>0</v>
      </c>
      <c r="L24" s="23">
        <v>0.11528000000000001</v>
      </c>
      <c r="M24" s="68">
        <v>82.992999999999995</v>
      </c>
      <c r="N24" s="24">
        <v>17.893150684931506</v>
      </c>
      <c r="O24" s="24">
        <v>8.5226973122208385</v>
      </c>
      <c r="P24" s="70"/>
      <c r="Q24" s="164"/>
      <c r="R24" s="164"/>
      <c r="S24" s="164"/>
      <c r="T24" s="164"/>
      <c r="U24" s="165"/>
      <c r="V24" s="166"/>
      <c r="W24" s="70"/>
      <c r="X24" s="34"/>
    </row>
    <row r="25" spans="2:24" ht="42" customHeight="1" thickTop="1" thickBot="1" x14ac:dyDescent="0.3">
      <c r="B25" s="147"/>
      <c r="C25" s="147"/>
      <c r="D25" s="198"/>
      <c r="E25" s="190"/>
      <c r="F25" s="180">
        <v>53533</v>
      </c>
      <c r="G25" s="12" t="s">
        <v>2</v>
      </c>
      <c r="H25" s="13">
        <v>23</v>
      </c>
      <c r="I25" s="14">
        <v>0.115</v>
      </c>
      <c r="J25" s="179">
        <v>284.91162466901204</v>
      </c>
      <c r="K25" s="16">
        <v>1</v>
      </c>
      <c r="L25" s="16">
        <v>0.115</v>
      </c>
      <c r="M25" s="69">
        <v>99.974999999999994</v>
      </c>
      <c r="N25" s="17">
        <v>22.054794520547944</v>
      </c>
      <c r="O25" s="17">
        <v>7.9410414057861471</v>
      </c>
      <c r="P25" s="70"/>
      <c r="Q25" s="164"/>
      <c r="R25" s="164"/>
      <c r="S25" s="164"/>
      <c r="T25" s="164"/>
      <c r="U25" s="165"/>
      <c r="V25" s="166"/>
      <c r="W25" s="70"/>
      <c r="X25" s="34"/>
    </row>
    <row r="26" spans="2:24" ht="42" customHeight="1" thickTop="1" thickBot="1" x14ac:dyDescent="0.3">
      <c r="B26" s="147"/>
      <c r="C26" s="147"/>
      <c r="D26" s="198"/>
      <c r="E26" s="190"/>
      <c r="F26" s="18">
        <v>55087</v>
      </c>
      <c r="G26" s="19" t="s">
        <v>2</v>
      </c>
      <c r="H26" s="20">
        <v>31</v>
      </c>
      <c r="I26" s="21">
        <v>7.2499999999999995E-2</v>
      </c>
      <c r="J26" s="22">
        <v>8533.8517671336758</v>
      </c>
      <c r="K26" s="23">
        <v>0</v>
      </c>
      <c r="L26" s="23">
        <v>0.11548</v>
      </c>
      <c r="M26" s="68">
        <v>64.8</v>
      </c>
      <c r="N26" s="24">
        <v>26.312328767123287</v>
      </c>
      <c r="O26" s="24">
        <v>8.9841327960651682</v>
      </c>
      <c r="P26" s="70"/>
      <c r="Q26" s="164"/>
      <c r="R26" s="164"/>
      <c r="S26" s="164"/>
      <c r="T26" s="164"/>
      <c r="U26" s="165"/>
      <c r="V26" s="166"/>
      <c r="W26" s="70"/>
      <c r="X26" s="34"/>
    </row>
    <row r="27" spans="2:24" ht="42" customHeight="1" thickTop="1" thickBot="1" x14ac:dyDescent="0.3">
      <c r="B27" s="147"/>
      <c r="C27" s="147"/>
      <c r="D27" s="237" t="s">
        <v>50</v>
      </c>
      <c r="E27" s="237"/>
      <c r="F27" s="237"/>
      <c r="G27" s="237"/>
      <c r="H27" s="237"/>
      <c r="I27" s="237"/>
      <c r="J27" s="148">
        <v>86109.329098345363</v>
      </c>
      <c r="K27" s="168"/>
      <c r="L27" s="152"/>
      <c r="M27" s="152"/>
      <c r="N27" s="151">
        <v>9.864585244453048</v>
      </c>
      <c r="O27" s="151">
        <v>5.573601288835718</v>
      </c>
      <c r="P27" s="70"/>
      <c r="Q27" s="92"/>
      <c r="R27" s="92"/>
      <c r="S27" s="92"/>
      <c r="T27" s="92"/>
      <c r="U27" s="92"/>
      <c r="V27" s="93"/>
      <c r="W27" s="70"/>
      <c r="X27" s="105"/>
    </row>
    <row r="28" spans="2:24" ht="42" customHeight="1" thickTop="1" thickBot="1" x14ac:dyDescent="0.3">
      <c r="B28" s="147"/>
      <c r="C28" s="147"/>
      <c r="D28" s="189" t="s">
        <v>3</v>
      </c>
      <c r="E28" s="190"/>
      <c r="F28" s="18">
        <v>45784</v>
      </c>
      <c r="G28" s="19" t="s">
        <v>2</v>
      </c>
      <c r="H28" s="20">
        <v>11</v>
      </c>
      <c r="I28" s="21">
        <v>3.5000000000000003E-2</v>
      </c>
      <c r="J28" s="22">
        <v>4040.3406523794829</v>
      </c>
      <c r="K28" s="23">
        <v>7.1539724501081773E-4</v>
      </c>
      <c r="L28" s="23">
        <v>3.56E-2</v>
      </c>
      <c r="M28" s="68">
        <v>99.944000000000003</v>
      </c>
      <c r="N28" s="24">
        <v>0.8246575342465754</v>
      </c>
      <c r="O28" s="24">
        <v>0.8246575342465754</v>
      </c>
      <c r="P28" s="94"/>
      <c r="Q28" s="70"/>
      <c r="R28" s="70"/>
      <c r="S28" s="70"/>
      <c r="T28" s="70"/>
      <c r="U28" s="70"/>
      <c r="V28" s="70"/>
      <c r="W28" s="70"/>
      <c r="X28" s="70"/>
    </row>
    <row r="29" spans="2:24" ht="42" customHeight="1" thickTop="1" thickBot="1" x14ac:dyDescent="0.3">
      <c r="B29" s="147"/>
      <c r="C29" s="147"/>
      <c r="D29" s="189"/>
      <c r="E29" s="190"/>
      <c r="F29" s="143">
        <v>46463</v>
      </c>
      <c r="G29" s="12" t="s">
        <v>2</v>
      </c>
      <c r="H29" s="13">
        <v>11</v>
      </c>
      <c r="I29" s="14">
        <v>3.3000000000000002E-2</v>
      </c>
      <c r="J29" s="140">
        <v>6181.6364626152836</v>
      </c>
      <c r="K29" s="16">
        <v>7.1539724501084993E-4</v>
      </c>
      <c r="L29" s="16">
        <v>5.2770000000000004E-2</v>
      </c>
      <c r="M29" s="69">
        <v>95.152000000000001</v>
      </c>
      <c r="N29" s="17">
        <v>2.6849315068493151</v>
      </c>
      <c r="O29" s="17">
        <v>2.5872322737705602</v>
      </c>
      <c r="P29" s="70"/>
      <c r="Q29" s="94"/>
      <c r="R29" s="94"/>
      <c r="S29" s="94"/>
      <c r="T29" s="94"/>
      <c r="U29" s="95"/>
      <c r="V29" s="96"/>
      <c r="W29" s="70"/>
      <c r="X29" s="70"/>
    </row>
    <row r="30" spans="2:24" ht="42" customHeight="1" thickTop="1" thickBot="1" x14ac:dyDescent="0.3">
      <c r="B30" s="147"/>
      <c r="C30" s="147"/>
      <c r="D30" s="189"/>
      <c r="E30" s="190"/>
      <c r="F30" s="18">
        <v>47226</v>
      </c>
      <c r="G30" s="19" t="s">
        <v>2</v>
      </c>
      <c r="H30" s="20">
        <v>10</v>
      </c>
      <c r="I30" s="21">
        <v>2.2499999999999999E-2</v>
      </c>
      <c r="J30" s="22">
        <v>6464.9008852657971</v>
      </c>
      <c r="K30" s="23">
        <v>7.1539724501083117E-4</v>
      </c>
      <c r="L30" s="23">
        <v>5.4420000000000003E-2</v>
      </c>
      <c r="M30" s="68">
        <v>86.882999999999996</v>
      </c>
      <c r="N30" s="24">
        <v>4.7753424657534245</v>
      </c>
      <c r="O30" s="24">
        <v>4.5379052535386171</v>
      </c>
      <c r="P30" s="97"/>
      <c r="Q30" s="70"/>
      <c r="R30" s="70"/>
      <c r="S30" s="70"/>
      <c r="T30" s="70"/>
      <c r="U30" s="70"/>
      <c r="V30" s="70"/>
      <c r="W30" s="70"/>
      <c r="X30" s="70"/>
    </row>
    <row r="31" spans="2:24" ht="42" customHeight="1" thickTop="1" thickBot="1" x14ac:dyDescent="0.3">
      <c r="B31" s="147"/>
      <c r="C31" s="147"/>
      <c r="D31" s="189"/>
      <c r="E31" s="190"/>
      <c r="F31" s="143">
        <v>48663</v>
      </c>
      <c r="G31" s="12" t="s">
        <v>2</v>
      </c>
      <c r="H31" s="13">
        <v>20</v>
      </c>
      <c r="I31" s="14">
        <v>0.03</v>
      </c>
      <c r="J31" s="140">
        <v>4105.8865078585295</v>
      </c>
      <c r="K31" s="16">
        <v>7.1539724501083258E-4</v>
      </c>
      <c r="L31" s="16">
        <v>5.5129999999999998E-2</v>
      </c>
      <c r="M31" s="69">
        <v>82.965999999999994</v>
      </c>
      <c r="N31" s="17">
        <v>8.712328767123287</v>
      </c>
      <c r="O31" s="17">
        <v>7.6066824714693606</v>
      </c>
      <c r="P31" s="70"/>
      <c r="Q31" s="70"/>
      <c r="R31" s="70"/>
      <c r="S31" s="70"/>
      <c r="T31" s="70"/>
      <c r="U31" s="70"/>
      <c r="V31" s="70"/>
      <c r="W31" s="70"/>
      <c r="X31" s="70"/>
    </row>
    <row r="32" spans="2:24" ht="42" customHeight="1" thickTop="1" thickBot="1" x14ac:dyDescent="0.3">
      <c r="B32" s="147"/>
      <c r="C32" s="147"/>
      <c r="D32" s="189"/>
      <c r="E32" s="190"/>
      <c r="F32" s="18">
        <v>49403</v>
      </c>
      <c r="G32" s="19" t="s">
        <v>2</v>
      </c>
      <c r="H32" s="20">
        <v>20</v>
      </c>
      <c r="I32" s="21">
        <v>4.7500000000000001E-2</v>
      </c>
      <c r="J32" s="22">
        <v>8878.1405366883064</v>
      </c>
      <c r="K32" s="23">
        <v>7.1539724501093298E-4</v>
      </c>
      <c r="L32" s="23">
        <v>5.6449999999999993E-2</v>
      </c>
      <c r="M32" s="68">
        <v>92.915000000000006</v>
      </c>
      <c r="N32" s="24">
        <v>10.739726027397261</v>
      </c>
      <c r="O32" s="24">
        <v>8.4545106094749212</v>
      </c>
      <c r="P32" s="70"/>
      <c r="Q32" s="70"/>
      <c r="R32" s="70"/>
      <c r="S32" s="70"/>
      <c r="T32" s="70"/>
      <c r="U32" s="70"/>
      <c r="V32" s="70"/>
      <c r="W32" s="70"/>
      <c r="X32" s="70"/>
    </row>
    <row r="33" spans="1:24" ht="42" customHeight="1" thickTop="1" thickBot="1" x14ac:dyDescent="0.3">
      <c r="B33" s="147"/>
      <c r="C33" s="147"/>
      <c r="D33" s="189"/>
      <c r="E33" s="190"/>
      <c r="F33" s="143">
        <v>50096</v>
      </c>
      <c r="G33" s="12" t="s">
        <v>2</v>
      </c>
      <c r="H33" s="13">
        <v>18</v>
      </c>
      <c r="I33" s="14">
        <v>3.7499999999999999E-2</v>
      </c>
      <c r="J33" s="140">
        <v>9957.5905155413275</v>
      </c>
      <c r="K33" s="16">
        <v>7.1539724501075994E-4</v>
      </c>
      <c r="L33" s="16">
        <v>5.713E-2</v>
      </c>
      <c r="M33" s="69">
        <v>82.65</v>
      </c>
      <c r="N33" s="17">
        <v>12.638356164383561</v>
      </c>
      <c r="O33" s="17">
        <v>9.8506621773733283</v>
      </c>
      <c r="P33" s="70"/>
      <c r="Q33" s="70"/>
      <c r="R33" s="70"/>
      <c r="S33" s="70"/>
      <c r="T33" s="70"/>
      <c r="U33" s="70"/>
      <c r="V33" s="70"/>
      <c r="W33" s="70"/>
      <c r="X33" s="70"/>
    </row>
    <row r="34" spans="1:24" ht="42" customHeight="1" thickTop="1" thickBot="1" x14ac:dyDescent="0.3">
      <c r="B34" s="147"/>
      <c r="C34" s="147"/>
      <c r="D34" s="199"/>
      <c r="E34" s="200"/>
      <c r="F34" s="18">
        <v>54590</v>
      </c>
      <c r="G34" s="19" t="s">
        <v>2</v>
      </c>
      <c r="H34" s="20">
        <v>32</v>
      </c>
      <c r="I34" s="21">
        <v>3.7499999999999999E-2</v>
      </c>
      <c r="J34" s="22">
        <v>7448.5859814122396</v>
      </c>
      <c r="K34" s="23">
        <v>7.1539724501083789E-4</v>
      </c>
      <c r="L34" s="23">
        <v>5.518E-2</v>
      </c>
      <c r="M34" s="68">
        <v>76.343999999999994</v>
      </c>
      <c r="N34" s="24">
        <v>24.950684931506849</v>
      </c>
      <c r="O34" s="24">
        <v>15.255111868904748</v>
      </c>
      <c r="P34" s="70"/>
      <c r="Q34" s="70"/>
      <c r="R34" s="70"/>
      <c r="S34" s="70"/>
      <c r="T34" s="70"/>
      <c r="U34" s="70"/>
      <c r="V34" s="70"/>
      <c r="W34" s="70"/>
      <c r="X34" s="70"/>
    </row>
    <row r="35" spans="1:24" ht="42" customHeight="1" thickTop="1" thickBot="1" x14ac:dyDescent="0.3">
      <c r="B35" s="147"/>
      <c r="C35" s="147"/>
      <c r="D35" s="230" t="s">
        <v>63</v>
      </c>
      <c r="E35" s="230"/>
      <c r="F35" s="230"/>
      <c r="G35" s="230"/>
      <c r="H35" s="230"/>
      <c r="I35" s="230"/>
      <c r="J35" s="148">
        <v>47077.081541760963</v>
      </c>
      <c r="K35" s="149"/>
      <c r="L35" s="149"/>
      <c r="M35" s="150"/>
      <c r="N35" s="151">
        <v>10.485289126819991</v>
      </c>
      <c r="O35" s="151">
        <v>7.7887732920766215</v>
      </c>
      <c r="P35" s="70"/>
      <c r="Q35" s="70"/>
      <c r="R35" s="70"/>
      <c r="S35" s="70"/>
      <c r="T35" s="70"/>
      <c r="U35" s="70"/>
      <c r="V35" s="70"/>
      <c r="W35" s="70"/>
      <c r="X35" s="70"/>
    </row>
    <row r="36" spans="1:24" ht="42" customHeight="1" thickTop="1" thickBot="1" x14ac:dyDescent="0.3">
      <c r="B36" s="147"/>
      <c r="C36" s="147"/>
      <c r="D36" s="231" t="s">
        <v>88</v>
      </c>
      <c r="E36" s="232"/>
      <c r="F36" s="143">
        <v>47933</v>
      </c>
      <c r="G36" s="12"/>
      <c r="H36" s="13">
        <v>10</v>
      </c>
      <c r="I36" s="14">
        <v>7.0000000000000007E-2</v>
      </c>
      <c r="J36" s="140">
        <v>802.86629952387455</v>
      </c>
      <c r="K36" s="16">
        <v>0</v>
      </c>
      <c r="L36" s="16">
        <v>0.10300000000000001</v>
      </c>
      <c r="M36" s="69">
        <v>84.486000000000004</v>
      </c>
      <c r="N36" s="17">
        <v>6.7123287671232879</v>
      </c>
      <c r="O36" s="17">
        <v>5.3496143399634972</v>
      </c>
      <c r="P36" s="70"/>
      <c r="Q36" s="70"/>
      <c r="R36" s="70"/>
      <c r="S36" s="70"/>
      <c r="T36" s="70"/>
      <c r="U36" s="70"/>
      <c r="V36" s="70"/>
      <c r="W36" s="70"/>
      <c r="X36" s="70"/>
    </row>
    <row r="37" spans="1:24" ht="42" customHeight="1" thickTop="1" x14ac:dyDescent="0.25">
      <c r="B37" s="147"/>
      <c r="C37" s="147"/>
      <c r="D37" s="213" t="s">
        <v>87</v>
      </c>
      <c r="E37" s="213"/>
      <c r="F37" s="213"/>
      <c r="G37" s="213"/>
      <c r="H37" s="213"/>
      <c r="I37" s="213"/>
      <c r="J37" s="148">
        <v>802.86629952387455</v>
      </c>
      <c r="K37" s="149"/>
      <c r="L37" s="149"/>
      <c r="M37" s="150"/>
      <c r="N37" s="151">
        <v>6.7123287671232879</v>
      </c>
      <c r="O37" s="151">
        <v>5.3496143399634972</v>
      </c>
      <c r="P37" s="70"/>
      <c r="Q37" s="70"/>
      <c r="R37" s="70"/>
      <c r="S37" s="70"/>
      <c r="T37" s="70"/>
      <c r="U37" s="70"/>
      <c r="V37" s="70"/>
      <c r="W37" s="70"/>
      <c r="X37" s="70"/>
    </row>
    <row r="38" spans="1:24" ht="42" customHeight="1" x14ac:dyDescent="0.25">
      <c r="B38" s="147"/>
      <c r="C38" s="147"/>
      <c r="D38" s="192" t="s">
        <v>62</v>
      </c>
      <c r="E38" s="192"/>
      <c r="F38" s="192"/>
      <c r="G38" s="192"/>
      <c r="H38" s="192"/>
      <c r="I38" s="192"/>
      <c r="J38" s="148">
        <v>133989.27693963022</v>
      </c>
      <c r="K38" s="149"/>
      <c r="L38" s="149"/>
      <c r="M38" s="150"/>
      <c r="N38" s="153"/>
      <c r="O38" s="153"/>
      <c r="P38" s="70"/>
      <c r="Q38" s="98"/>
      <c r="R38" s="98"/>
      <c r="S38" s="98"/>
      <c r="T38" s="98"/>
      <c r="U38" s="70"/>
      <c r="V38" s="70"/>
      <c r="W38" s="70"/>
      <c r="X38" s="70"/>
    </row>
    <row r="39" spans="1:24" ht="42" customHeight="1" x14ac:dyDescent="0.25">
      <c r="B39" s="147"/>
      <c r="C39" s="147"/>
      <c r="D39" s="192" t="s">
        <v>4</v>
      </c>
      <c r="E39" s="192"/>
      <c r="F39" s="192"/>
      <c r="G39" s="192"/>
      <c r="H39" s="192"/>
      <c r="I39" s="192"/>
      <c r="J39" s="148">
        <v>137286.72458448794</v>
      </c>
      <c r="K39" s="149"/>
      <c r="L39" s="149"/>
      <c r="M39" s="150"/>
      <c r="N39" s="153"/>
      <c r="O39" s="154"/>
      <c r="P39" s="70"/>
      <c r="Q39" s="70"/>
      <c r="R39" s="70"/>
      <c r="S39" s="70"/>
      <c r="T39" s="98"/>
      <c r="U39" s="70"/>
      <c r="V39" s="70"/>
      <c r="W39" s="70"/>
      <c r="X39" s="70"/>
    </row>
    <row r="40" spans="1:24" ht="32.25" hidden="1" customHeight="1" x14ac:dyDescent="0.25">
      <c r="B40" s="144" t="s">
        <v>61</v>
      </c>
      <c r="C40" s="144"/>
      <c r="D40" s="144" t="s">
        <v>60</v>
      </c>
      <c r="E40" s="144"/>
      <c r="F40" s="144" t="s">
        <v>59</v>
      </c>
      <c r="G40" s="144"/>
      <c r="H40" s="144" t="s">
        <v>58</v>
      </c>
      <c r="I40" s="144" t="s">
        <v>57</v>
      </c>
      <c r="J40" s="144" t="s">
        <v>56</v>
      </c>
      <c r="K40" s="144"/>
      <c r="L40" s="144" t="s">
        <v>55</v>
      </c>
      <c r="M40" s="144" t="s">
        <v>54</v>
      </c>
      <c r="N40" s="144" t="s">
        <v>53</v>
      </c>
      <c r="O40" s="144"/>
      <c r="P40" s="70"/>
      <c r="Q40" s="99"/>
      <c r="R40" s="70"/>
      <c r="S40" s="70"/>
      <c r="T40" s="70"/>
      <c r="U40" s="70"/>
      <c r="V40" s="100"/>
      <c r="W40" s="70"/>
      <c r="X40" s="70"/>
    </row>
    <row r="41" spans="1:24" ht="66.75" hidden="1" customHeight="1" x14ac:dyDescent="0.25">
      <c r="B41" s="214"/>
      <c r="C41" s="214"/>
      <c r="D41" s="215" t="s">
        <v>52</v>
      </c>
      <c r="E41" s="216"/>
      <c r="F41" s="217" t="s">
        <v>51</v>
      </c>
      <c r="G41" s="218"/>
      <c r="H41" s="13">
        <v>2</v>
      </c>
      <c r="I41" s="25">
        <v>5.5E-2</v>
      </c>
      <c r="J41" s="203">
        <v>0</v>
      </c>
      <c r="K41" s="203"/>
      <c r="L41" s="16">
        <v>0</v>
      </c>
      <c r="M41" s="17">
        <v>0</v>
      </c>
      <c r="N41" s="17">
        <v>0</v>
      </c>
      <c r="O41" s="17"/>
      <c r="P41" s="70"/>
      <c r="Q41" s="101"/>
      <c r="R41" s="102"/>
      <c r="S41" s="102"/>
      <c r="T41" s="102"/>
      <c r="U41" s="102"/>
      <c r="V41" s="103"/>
      <c r="W41" s="70"/>
      <c r="X41" s="70"/>
    </row>
    <row r="42" spans="1:24" ht="42" hidden="1" customHeight="1" x14ac:dyDescent="0.25">
      <c r="B42" s="141" t="s">
        <v>50</v>
      </c>
      <c r="C42" s="141"/>
      <c r="D42" s="36"/>
      <c r="E42" s="36"/>
      <c r="F42" s="36"/>
      <c r="G42" s="36"/>
      <c r="H42" s="36"/>
      <c r="I42" s="36"/>
      <c r="J42" s="36"/>
      <c r="K42" s="36"/>
      <c r="L42" s="36"/>
      <c r="M42" s="36"/>
      <c r="N42" s="36"/>
      <c r="O42" s="36"/>
      <c r="P42" s="70"/>
      <c r="Q42" s="70"/>
      <c r="R42" s="70"/>
      <c r="S42" s="70"/>
      <c r="T42" s="70"/>
      <c r="U42" s="70"/>
      <c r="V42" s="70"/>
      <c r="W42" s="70"/>
      <c r="X42" s="70"/>
    </row>
    <row r="43" spans="1:24" ht="42" hidden="1" customHeight="1" x14ac:dyDescent="0.25">
      <c r="B43" s="142"/>
      <c r="C43" s="142"/>
      <c r="D43" s="36"/>
      <c r="E43" s="36"/>
      <c r="F43" s="36"/>
      <c r="G43" s="36"/>
      <c r="H43" s="36"/>
      <c r="I43" s="36"/>
      <c r="J43" s="36"/>
      <c r="K43" s="36"/>
      <c r="L43" s="36"/>
      <c r="M43" s="36"/>
      <c r="N43" s="36"/>
      <c r="O43" s="36"/>
      <c r="P43" s="94"/>
      <c r="Q43" s="70"/>
      <c r="R43" s="70"/>
      <c r="S43" s="70"/>
      <c r="T43" s="70"/>
      <c r="U43" s="70"/>
      <c r="V43" s="104"/>
      <c r="W43" s="70"/>
      <c r="X43" s="70"/>
    </row>
    <row r="44" spans="1:24" ht="18" x14ac:dyDescent="0.25">
      <c r="A44" s="70"/>
      <c r="B44" s="70"/>
      <c r="C44" s="70"/>
      <c r="D44" s="71"/>
      <c r="E44" s="71"/>
      <c r="F44" s="71"/>
      <c r="G44" s="71"/>
      <c r="H44" s="71"/>
      <c r="I44" s="71"/>
      <c r="J44" s="71"/>
      <c r="K44" s="71"/>
      <c r="L44" s="71"/>
      <c r="M44" s="71"/>
      <c r="N44" s="71"/>
      <c r="O44" s="71"/>
      <c r="P44" s="70"/>
      <c r="Q44" s="70"/>
      <c r="R44" s="70"/>
      <c r="S44" s="70"/>
      <c r="T44" s="70"/>
      <c r="U44" s="70"/>
      <c r="V44" s="72"/>
      <c r="W44" s="70"/>
      <c r="X44" s="70"/>
    </row>
    <row r="45" spans="1:24" ht="18" customHeight="1" x14ac:dyDescent="0.25">
      <c r="A45" s="70"/>
      <c r="B45" s="70"/>
      <c r="C45" s="70"/>
      <c r="D45" s="70"/>
      <c r="E45" s="70"/>
      <c r="F45" s="70"/>
      <c r="G45" s="70"/>
      <c r="H45" s="70"/>
      <c r="I45" s="70"/>
      <c r="J45" s="70"/>
      <c r="K45" s="70"/>
      <c r="L45" s="73"/>
      <c r="M45" s="70"/>
      <c r="N45" s="72"/>
      <c r="O45" s="70"/>
      <c r="P45" s="71"/>
      <c r="Q45" s="70"/>
      <c r="R45" s="70"/>
      <c r="S45" s="70"/>
      <c r="T45" s="70"/>
      <c r="U45" s="70"/>
      <c r="V45" s="71"/>
      <c r="W45" s="70"/>
      <c r="X45" s="70"/>
    </row>
    <row r="46" spans="1:24" ht="18" x14ac:dyDescent="0.25">
      <c r="A46" s="70"/>
      <c r="B46" s="70"/>
      <c r="C46" s="70"/>
      <c r="D46" s="70"/>
      <c r="E46" s="70"/>
      <c r="F46" s="70"/>
      <c r="G46" s="70"/>
      <c r="H46" s="70"/>
      <c r="I46" s="70"/>
      <c r="J46" s="70"/>
      <c r="K46" s="70"/>
      <c r="L46" s="73"/>
      <c r="M46" s="70"/>
      <c r="N46" s="70"/>
      <c r="O46" s="70"/>
      <c r="P46" s="74"/>
      <c r="Q46" s="70"/>
      <c r="R46" s="70"/>
      <c r="S46" s="70"/>
      <c r="T46" s="70"/>
      <c r="U46" s="70"/>
      <c r="V46" s="74"/>
      <c r="W46" s="70"/>
      <c r="X46" s="70"/>
    </row>
    <row r="47" spans="1:24" ht="19.5"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c r="X47" s="70"/>
    </row>
    <row r="48" spans="1:24" ht="18" customHeight="1" x14ac:dyDescent="0.25">
      <c r="A48" s="70"/>
      <c r="B48" s="70"/>
      <c r="C48" s="70"/>
      <c r="D48" s="70"/>
      <c r="E48" s="70"/>
      <c r="F48" s="70"/>
      <c r="G48" s="70"/>
      <c r="H48" s="70"/>
      <c r="I48" s="70"/>
      <c r="J48" s="70"/>
      <c r="K48" s="70"/>
      <c r="L48" s="73"/>
      <c r="M48" s="70"/>
      <c r="N48" s="70"/>
      <c r="O48" s="70"/>
      <c r="P48" s="70"/>
      <c r="Q48" s="70"/>
      <c r="R48" s="70"/>
      <c r="S48" s="70"/>
      <c r="T48" s="70"/>
      <c r="U48" s="70"/>
      <c r="V48" s="70"/>
      <c r="W48" s="70"/>
      <c r="X48" s="70"/>
    </row>
    <row r="49" spans="1:25" ht="18" x14ac:dyDescent="0.25">
      <c r="A49" s="70"/>
      <c r="B49" s="70"/>
      <c r="C49" s="70"/>
      <c r="D49" s="70"/>
      <c r="E49" s="70"/>
      <c r="F49" s="70"/>
      <c r="G49" s="70"/>
      <c r="H49" s="70"/>
      <c r="I49" s="70"/>
      <c r="J49" s="70"/>
      <c r="K49" s="70"/>
      <c r="L49" s="73"/>
      <c r="M49" s="70"/>
      <c r="N49" s="70"/>
      <c r="O49" s="70"/>
      <c r="P49" s="70"/>
      <c r="Q49" s="70"/>
      <c r="R49" s="70"/>
      <c r="S49" s="70"/>
      <c r="T49" s="70"/>
      <c r="U49" s="74"/>
      <c r="V49" s="74"/>
      <c r="W49" s="70"/>
      <c r="X49" s="70"/>
    </row>
    <row r="50" spans="1:25" ht="20.25" customHeight="1" x14ac:dyDescent="0.25">
      <c r="A50" s="70"/>
      <c r="B50" s="70"/>
      <c r="C50" s="70"/>
      <c r="D50" s="70"/>
      <c r="E50" s="70"/>
      <c r="F50" s="70"/>
      <c r="G50" s="70"/>
      <c r="H50" s="70"/>
      <c r="I50" s="70"/>
      <c r="J50" s="70"/>
      <c r="K50" s="70"/>
      <c r="L50" s="73"/>
      <c r="M50" s="70"/>
      <c r="N50" s="70"/>
      <c r="O50" s="70"/>
      <c r="P50" s="70"/>
      <c r="Q50" s="70"/>
      <c r="R50" s="70"/>
      <c r="S50" s="70"/>
      <c r="T50" s="70"/>
      <c r="U50" s="70"/>
      <c r="V50" s="70"/>
      <c r="W50" s="70"/>
      <c r="X50" s="70"/>
    </row>
    <row r="51" spans="1:25" ht="18" x14ac:dyDescent="0.25">
      <c r="A51" s="70"/>
      <c r="B51" s="70"/>
      <c r="C51" s="70"/>
      <c r="D51" s="70"/>
      <c r="E51" s="70"/>
      <c r="F51" s="70"/>
      <c r="G51" s="70"/>
      <c r="H51" s="70"/>
      <c r="I51" s="70"/>
      <c r="J51" s="70"/>
      <c r="K51" s="70"/>
      <c r="L51" s="73"/>
      <c r="M51" s="70"/>
      <c r="N51" s="70"/>
      <c r="O51" s="70"/>
      <c r="P51" s="70"/>
      <c r="Q51" s="70"/>
      <c r="R51" s="70"/>
      <c r="S51" s="70"/>
      <c r="T51" s="70"/>
      <c r="U51" s="70"/>
      <c r="V51" s="75"/>
      <c r="W51" s="70"/>
      <c r="X51" s="70"/>
    </row>
    <row r="52" spans="1:25" ht="18" x14ac:dyDescent="0.25">
      <c r="A52" s="70"/>
      <c r="B52" s="71"/>
      <c r="C52" s="71"/>
      <c r="D52" s="71"/>
      <c r="E52" s="71"/>
      <c r="F52" s="71"/>
      <c r="G52" s="71"/>
      <c r="H52" s="71"/>
      <c r="I52" s="71"/>
      <c r="J52" s="76"/>
      <c r="K52" s="77"/>
      <c r="L52" s="78"/>
      <c r="M52" s="79"/>
      <c r="N52" s="77"/>
      <c r="O52" s="70"/>
      <c r="P52" s="70"/>
      <c r="Q52" s="70"/>
      <c r="R52" s="70"/>
      <c r="S52" s="70"/>
      <c r="T52" s="70"/>
      <c r="U52" s="70"/>
      <c r="V52" s="70"/>
      <c r="W52" s="70"/>
      <c r="X52" s="70"/>
    </row>
    <row r="53" spans="1:25" ht="19.5" customHeight="1" x14ac:dyDescent="0.25">
      <c r="A53" s="70"/>
      <c r="B53" s="71"/>
      <c r="C53" s="71"/>
      <c r="D53" s="71"/>
      <c r="E53" s="71"/>
      <c r="F53" s="70"/>
      <c r="G53" s="70"/>
      <c r="H53" s="70"/>
      <c r="I53" s="70"/>
      <c r="J53" s="70"/>
      <c r="K53" s="70"/>
      <c r="L53" s="73"/>
      <c r="M53" s="70"/>
      <c r="N53" s="70"/>
      <c r="O53" s="70"/>
      <c r="P53" s="70"/>
      <c r="Q53" s="70"/>
      <c r="R53" s="70"/>
      <c r="S53" s="70"/>
      <c r="T53" s="70"/>
      <c r="U53" s="70"/>
      <c r="V53" s="70"/>
      <c r="W53" s="70"/>
      <c r="X53" s="70"/>
    </row>
    <row r="54" spans="1:25" ht="17.5" x14ac:dyDescent="0.25">
      <c r="A54" s="70"/>
      <c r="B54" s="70"/>
      <c r="C54" s="70"/>
      <c r="D54" s="70"/>
      <c r="E54" s="70"/>
      <c r="F54" s="70"/>
      <c r="G54" s="70"/>
      <c r="H54" s="70"/>
      <c r="I54" s="70"/>
      <c r="J54" s="70"/>
      <c r="K54" s="70"/>
      <c r="L54" s="80"/>
      <c r="M54" s="70"/>
      <c r="N54" s="70"/>
      <c r="O54" s="70"/>
      <c r="P54" s="70"/>
      <c r="Q54" s="70"/>
      <c r="R54" s="70"/>
      <c r="S54" s="70"/>
      <c r="T54" s="70"/>
      <c r="U54" s="70"/>
      <c r="V54" s="70"/>
      <c r="W54" s="70"/>
      <c r="X54" s="70"/>
    </row>
    <row r="55" spans="1:25" ht="19.5" customHeight="1" x14ac:dyDescent="0.25">
      <c r="A55" s="70"/>
      <c r="B55" s="70"/>
      <c r="C55" s="70"/>
      <c r="D55" s="70"/>
      <c r="E55" s="70"/>
      <c r="F55" s="70"/>
      <c r="G55" s="71"/>
      <c r="H55" s="70"/>
      <c r="I55" s="70"/>
      <c r="J55" s="70"/>
      <c r="K55" s="70"/>
      <c r="L55" s="73"/>
      <c r="M55" s="70"/>
      <c r="N55" s="70"/>
      <c r="O55" s="70"/>
      <c r="P55" s="70"/>
      <c r="Q55" s="70"/>
      <c r="R55" s="70"/>
      <c r="S55" s="70"/>
      <c r="T55" s="70"/>
      <c r="U55" s="70"/>
      <c r="V55" s="70"/>
      <c r="W55" s="70"/>
      <c r="X55" s="70"/>
    </row>
    <row r="56" spans="1:25" ht="23.25" customHeight="1" x14ac:dyDescent="0.25">
      <c r="A56" s="70"/>
      <c r="B56" s="70"/>
      <c r="C56" s="70"/>
      <c r="D56" s="70"/>
      <c r="E56" s="70"/>
      <c r="F56" s="70"/>
      <c r="G56" s="81"/>
      <c r="H56" s="70"/>
      <c r="I56" s="70"/>
      <c r="J56" s="70"/>
      <c r="K56" s="70"/>
      <c r="L56" s="73"/>
      <c r="M56" s="70"/>
      <c r="N56" s="70"/>
      <c r="O56" s="70"/>
      <c r="P56" s="70"/>
      <c r="Q56" s="70"/>
      <c r="R56" s="70"/>
      <c r="S56" s="70"/>
      <c r="T56" s="70"/>
      <c r="U56" s="70"/>
      <c r="V56" s="70"/>
      <c r="W56" s="70"/>
      <c r="X56" s="70"/>
    </row>
    <row r="57" spans="1:25" ht="17.5" x14ac:dyDescent="0.25">
      <c r="A57" s="70"/>
      <c r="B57" s="70"/>
      <c r="C57" s="70"/>
      <c r="D57" s="70"/>
      <c r="E57" s="70"/>
      <c r="F57" s="70"/>
      <c r="G57" s="81"/>
      <c r="H57" s="70"/>
      <c r="I57" s="70"/>
      <c r="J57" s="70"/>
      <c r="K57" s="70"/>
      <c r="L57" s="73"/>
      <c r="M57" s="70"/>
      <c r="N57" s="70"/>
      <c r="O57" s="70"/>
      <c r="P57" s="70"/>
      <c r="Q57" s="70"/>
      <c r="R57" s="70"/>
      <c r="S57" s="70"/>
      <c r="T57" s="70"/>
      <c r="U57" s="70"/>
      <c r="V57" s="70"/>
      <c r="W57" s="70"/>
      <c r="X57" s="70"/>
    </row>
    <row r="58" spans="1:25"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c r="X58" s="70"/>
    </row>
    <row r="59" spans="1:25"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c r="W59" s="70"/>
      <c r="X59" s="70"/>
    </row>
    <row r="60" spans="1:25" ht="21.75" customHeight="1" x14ac:dyDescent="0.25">
      <c r="A60" s="70"/>
      <c r="B60" s="70"/>
      <c r="C60" s="70"/>
      <c r="D60" s="70"/>
      <c r="E60" s="70"/>
      <c r="F60" s="70"/>
      <c r="G60" s="81"/>
      <c r="H60" s="82"/>
      <c r="I60" s="70"/>
      <c r="J60" s="70"/>
      <c r="K60" s="70"/>
      <c r="L60" s="73"/>
      <c r="M60" s="70"/>
      <c r="N60" s="70"/>
      <c r="O60" s="70"/>
      <c r="P60" s="70"/>
      <c r="Q60" s="70"/>
      <c r="R60" s="70"/>
      <c r="S60" s="70"/>
      <c r="T60" s="70"/>
      <c r="U60" s="70"/>
      <c r="V60" s="70"/>
      <c r="W60" s="70"/>
      <c r="X60" s="70"/>
    </row>
    <row r="61" spans="1:25" ht="27.7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70"/>
    </row>
    <row r="62" spans="1:25" ht="23.25" customHeight="1" x14ac:dyDescent="0.25">
      <c r="A62" s="70"/>
      <c r="B62" s="70"/>
      <c r="C62" s="70"/>
      <c r="D62" s="70"/>
      <c r="E62" s="70"/>
      <c r="F62" s="70"/>
      <c r="G62" s="81"/>
      <c r="H62" s="70"/>
      <c r="I62" s="70"/>
      <c r="J62" s="70"/>
      <c r="K62" s="70"/>
      <c r="L62" s="80"/>
      <c r="M62" s="70"/>
      <c r="N62" s="70"/>
      <c r="O62" s="70"/>
      <c r="P62" s="70"/>
      <c r="Q62" s="70"/>
      <c r="R62" s="70"/>
      <c r="S62" s="70"/>
      <c r="T62" s="70"/>
      <c r="U62" s="70"/>
      <c r="V62" s="70"/>
      <c r="W62" s="70"/>
      <c r="X62" s="70"/>
      <c r="Y62" s="38"/>
    </row>
    <row r="63" spans="1:25" ht="37.5" customHeight="1" thickBot="1" x14ac:dyDescent="0.3">
      <c r="B63" s="155"/>
      <c r="C63" s="155"/>
      <c r="D63" s="159">
        <v>2024</v>
      </c>
      <c r="E63" s="159">
        <v>2025</v>
      </c>
      <c r="F63" s="159">
        <v>2026</v>
      </c>
      <c r="G63" s="159">
        <v>2027</v>
      </c>
      <c r="H63" s="159">
        <v>2028</v>
      </c>
      <c r="I63" s="159">
        <v>2029</v>
      </c>
      <c r="J63" s="159">
        <v>2030</v>
      </c>
      <c r="K63" s="159">
        <v>2031</v>
      </c>
      <c r="L63" s="159">
        <v>2032</v>
      </c>
      <c r="M63" s="159">
        <v>2033</v>
      </c>
      <c r="N63" s="159">
        <v>2034</v>
      </c>
      <c r="O63" s="159">
        <v>2035</v>
      </c>
      <c r="P63" s="159">
        <v>2036</v>
      </c>
      <c r="Q63" s="159">
        <v>2037</v>
      </c>
      <c r="R63" s="159">
        <v>2042</v>
      </c>
      <c r="S63" s="178">
        <v>2046</v>
      </c>
      <c r="T63" s="159">
        <v>2049</v>
      </c>
      <c r="U63" s="159">
        <v>2050</v>
      </c>
      <c r="V63" s="159" t="s">
        <v>5</v>
      </c>
    </row>
    <row r="64" spans="1:25" s="39" customFormat="1" ht="58.5" customHeight="1" thickTop="1" thickBot="1" x14ac:dyDescent="0.3">
      <c r="B64" s="169" t="s">
        <v>79</v>
      </c>
      <c r="C64" s="170"/>
      <c r="D64" s="140">
        <v>3386.2275207916359</v>
      </c>
      <c r="E64" s="140">
        <v>4575.6789448166983</v>
      </c>
      <c r="F64" s="140">
        <v>7618.7388520779205</v>
      </c>
      <c r="G64" s="140">
        <v>5008.3889807436499</v>
      </c>
      <c r="H64" s="140">
        <v>9268.5478052237049</v>
      </c>
      <c r="I64" s="140"/>
      <c r="J64" s="140">
        <v>5557.4692756181548</v>
      </c>
      <c r="K64" s="140">
        <v>8338.6613294215622</v>
      </c>
      <c r="L64" s="140">
        <v>6954.8183140438332</v>
      </c>
      <c r="M64" s="140">
        <v>6922.054723337601</v>
      </c>
      <c r="N64" s="140">
        <v>7053.5182804788601</v>
      </c>
      <c r="O64" s="140"/>
      <c r="P64" s="140">
        <v>4191.5008515557984</v>
      </c>
      <c r="Q64" s="140"/>
      <c r="R64" s="140">
        <v>12515.274772814857</v>
      </c>
      <c r="S64" s="174">
        <v>284.91162466901204</v>
      </c>
      <c r="T64" s="140"/>
      <c r="U64" s="140">
        <v>8533.8517671336758</v>
      </c>
      <c r="V64" s="40">
        <v>90209.643042726966</v>
      </c>
      <c r="X64" s="1"/>
      <c r="Y64" s="1"/>
    </row>
    <row r="65" spans="2:25" s="39" customFormat="1" ht="57" customHeight="1" thickTop="1" thickBot="1" x14ac:dyDescent="0.3">
      <c r="B65" s="156" t="s">
        <v>31</v>
      </c>
      <c r="C65" s="157"/>
      <c r="D65" s="22"/>
      <c r="E65" s="22">
        <v>4040.3406523794829</v>
      </c>
      <c r="F65" s="22"/>
      <c r="G65" s="22">
        <v>6181.6364626152836</v>
      </c>
      <c r="H65" s="22"/>
      <c r="I65" s="22">
        <v>6464.9008852657971</v>
      </c>
      <c r="J65" s="22"/>
      <c r="K65" s="22"/>
      <c r="L65" s="22"/>
      <c r="M65" s="22">
        <v>4105.8865078585295</v>
      </c>
      <c r="N65" s="22"/>
      <c r="O65" s="22">
        <v>8878.1405366883064</v>
      </c>
      <c r="P65" s="22"/>
      <c r="Q65" s="22">
        <v>9957.5905155413275</v>
      </c>
      <c r="R65" s="22"/>
      <c r="S65" s="22"/>
      <c r="T65" s="22">
        <v>7448.5859814122396</v>
      </c>
      <c r="U65" s="22"/>
      <c r="V65" s="41">
        <v>47077.081541760963</v>
      </c>
      <c r="X65" s="1"/>
      <c r="Y65" s="1"/>
    </row>
    <row r="66" spans="2:25" s="39" customFormat="1" ht="57" hidden="1" customHeight="1" x14ac:dyDescent="0.25">
      <c r="B66" s="158" t="s">
        <v>49</v>
      </c>
      <c r="C66" s="158"/>
      <c r="D66" s="42"/>
      <c r="E66" s="42"/>
      <c r="F66" s="43"/>
      <c r="G66" s="44"/>
      <c r="H66" s="42"/>
      <c r="I66" s="42"/>
      <c r="J66" s="42"/>
      <c r="K66" s="42"/>
      <c r="L66" s="42"/>
      <c r="M66" s="42"/>
      <c r="N66" s="42"/>
      <c r="O66" s="22"/>
      <c r="P66" s="22"/>
      <c r="Q66" s="22"/>
      <c r="R66" s="22"/>
      <c r="S66" s="22"/>
      <c r="T66" s="22"/>
      <c r="U66" s="45"/>
      <c r="V66" s="45"/>
      <c r="X66" s="1"/>
      <c r="Y66" s="1"/>
    </row>
    <row r="67" spans="2:25" s="39" customFormat="1" ht="57" customHeight="1" thickTop="1" thickBot="1" x14ac:dyDescent="0.3">
      <c r="B67" s="156" t="s">
        <v>5</v>
      </c>
      <c r="C67" s="157"/>
      <c r="D67" s="46">
        <v>3386.2275207916359</v>
      </c>
      <c r="E67" s="46">
        <v>8616.0195971961803</v>
      </c>
      <c r="F67" s="46">
        <v>7618.7388520779205</v>
      </c>
      <c r="G67" s="46">
        <v>11190.025443358933</v>
      </c>
      <c r="H67" s="46">
        <v>9268.5478052237049</v>
      </c>
      <c r="I67" s="46">
        <v>6464.9008852657971</v>
      </c>
      <c r="J67" s="46">
        <v>5557.4692756181548</v>
      </c>
      <c r="K67" s="46">
        <v>8338.6613294215622</v>
      </c>
      <c r="L67" s="46">
        <v>6954.8183140438332</v>
      </c>
      <c r="M67" s="46">
        <v>11027.941231196131</v>
      </c>
      <c r="N67" s="46">
        <v>7053.5182804788601</v>
      </c>
      <c r="O67" s="46">
        <v>8878.1405366883064</v>
      </c>
      <c r="P67" s="46">
        <v>4191.5008515557984</v>
      </c>
      <c r="Q67" s="46">
        <v>9957.5905155413275</v>
      </c>
      <c r="R67" s="46">
        <v>12515.274772814857</v>
      </c>
      <c r="S67" s="46">
        <v>284.91162466901204</v>
      </c>
      <c r="T67" s="46">
        <v>7448.5859814122396</v>
      </c>
      <c r="U67" s="46">
        <v>8533.8517671336758</v>
      </c>
      <c r="V67" s="46">
        <v>137286.72458448794</v>
      </c>
      <c r="X67" s="26"/>
      <c r="Y67" s="1"/>
    </row>
    <row r="68" spans="2:25" s="39" customFormat="1" ht="58.5" customHeight="1" thickTop="1" x14ac:dyDescent="0.25">
      <c r="B68" s="169" t="s">
        <v>48</v>
      </c>
      <c r="C68" s="170"/>
      <c r="D68" s="160">
        <v>2.466536754402433E-2</v>
      </c>
      <c r="E68" s="160">
        <v>6.2759306285975064E-2</v>
      </c>
      <c r="F68" s="160">
        <v>5.5495087927378256E-2</v>
      </c>
      <c r="G68" s="160">
        <v>8.1508430456234349E-2</v>
      </c>
      <c r="H68" s="160">
        <v>6.7512338379955503E-2</v>
      </c>
      <c r="I68" s="160">
        <v>4.7090502776815958E-2</v>
      </c>
      <c r="J68" s="160">
        <v>4.0480747810382932E-2</v>
      </c>
      <c r="K68" s="160">
        <v>6.0739021596293151E-2</v>
      </c>
      <c r="L68" s="160">
        <v>5.0659073811348397E-2</v>
      </c>
      <c r="M68" s="160">
        <v>8.0327804924862939E-2</v>
      </c>
      <c r="N68" s="160">
        <v>5.1378006881780028E-2</v>
      </c>
      <c r="O68" s="160">
        <v>6.4668601888193414E-2</v>
      </c>
      <c r="P68" s="160">
        <v>3.0530999004031868E-2</v>
      </c>
      <c r="Q68" s="160">
        <v>7.2531343039022714E-2</v>
      </c>
      <c r="R68" s="160">
        <v>9.1161580339931575E-2</v>
      </c>
      <c r="S68" s="160">
        <v>2.0753035337635574E-3</v>
      </c>
      <c r="T68" s="160">
        <v>5.4255690081878881E-2</v>
      </c>
      <c r="U68" s="160">
        <v>6.216079371812705E-2</v>
      </c>
      <c r="V68" s="171">
        <v>1</v>
      </c>
      <c r="X68" s="1"/>
      <c r="Y68" s="1"/>
    </row>
    <row r="69" spans="2:25" s="47" customFormat="1" ht="18" customHeight="1" x14ac:dyDescent="0.25">
      <c r="B69" s="83" t="s">
        <v>47</v>
      </c>
      <c r="C69" s="83"/>
      <c r="D69" s="84"/>
      <c r="E69" s="84"/>
      <c r="F69" s="84"/>
      <c r="G69" s="85" t="s">
        <v>90</v>
      </c>
      <c r="H69" s="84"/>
      <c r="I69" s="84"/>
      <c r="J69" s="48"/>
      <c r="K69" s="48"/>
      <c r="L69" s="48"/>
      <c r="M69" s="48"/>
      <c r="U69" s="70"/>
      <c r="V69" s="70"/>
      <c r="X69" s="1"/>
      <c r="Y69" s="1"/>
    </row>
    <row r="70" spans="2:25" ht="20" x14ac:dyDescent="0.25">
      <c r="B70" s="85" t="s">
        <v>46</v>
      </c>
      <c r="C70" s="85"/>
      <c r="D70" s="86"/>
      <c r="E70" s="86"/>
      <c r="F70" s="84"/>
      <c r="G70" s="86"/>
      <c r="H70" s="86"/>
      <c r="I70" s="86"/>
      <c r="J70" s="81"/>
      <c r="K70" s="81"/>
      <c r="L70" s="87"/>
      <c r="M70" s="87"/>
      <c r="N70" s="48"/>
      <c r="O70" s="48"/>
      <c r="P70" s="48"/>
      <c r="Q70" s="48"/>
      <c r="R70" s="48"/>
      <c r="S70" s="48"/>
      <c r="T70" s="48"/>
      <c r="U70" s="48"/>
      <c r="V70" s="48"/>
      <c r="W70" s="70"/>
      <c r="X70" s="48"/>
      <c r="Y70" s="48"/>
    </row>
    <row r="71" spans="2:25" ht="20" x14ac:dyDescent="0.25">
      <c r="B71" s="85" t="s">
        <v>45</v>
      </c>
      <c r="C71" s="85"/>
      <c r="D71" s="86"/>
      <c r="E71" s="86"/>
      <c r="F71" s="86"/>
      <c r="G71" s="85" t="s">
        <v>44</v>
      </c>
      <c r="H71" s="86"/>
      <c r="I71" s="86"/>
      <c r="J71" s="81"/>
      <c r="K71" s="70"/>
      <c r="L71" s="81"/>
      <c r="M71" s="70"/>
      <c r="N71" s="87"/>
      <c r="O71" s="88"/>
      <c r="P71" s="88"/>
      <c r="Q71" s="70"/>
      <c r="R71" s="70"/>
      <c r="S71" s="70"/>
      <c r="T71" s="89"/>
      <c r="U71" s="89"/>
      <c r="V71" s="89"/>
      <c r="W71" s="70"/>
      <c r="X71" s="49"/>
      <c r="Y71" s="49"/>
    </row>
    <row r="72" spans="2:25" ht="18" x14ac:dyDescent="0.25">
      <c r="B72" s="89"/>
      <c r="C72" s="89"/>
      <c r="D72" s="89"/>
      <c r="E72" s="89"/>
      <c r="F72" s="81"/>
      <c r="G72" s="81"/>
      <c r="H72" s="81"/>
      <c r="I72" s="89"/>
      <c r="J72" s="81"/>
      <c r="K72" s="81"/>
      <c r="L72" s="81"/>
      <c r="M72" s="70"/>
      <c r="N72" s="81"/>
      <c r="O72" s="81"/>
      <c r="P72" s="81"/>
      <c r="Q72" s="88"/>
      <c r="R72" s="88"/>
      <c r="S72" s="88"/>
      <c r="T72" s="88"/>
      <c r="U72" s="70"/>
      <c r="V72" s="89"/>
      <c r="W72" s="90"/>
      <c r="X72" s="50"/>
      <c r="Y72" s="50"/>
    </row>
    <row r="73" spans="2:25" ht="21" customHeight="1" x14ac:dyDescent="0.25">
      <c r="B73" s="70"/>
      <c r="C73" s="70"/>
      <c r="D73" s="70"/>
      <c r="E73" s="70"/>
      <c r="F73" s="70"/>
      <c r="G73" s="81"/>
      <c r="H73" s="70"/>
      <c r="I73" s="70"/>
      <c r="J73" s="70"/>
      <c r="K73" s="70"/>
      <c r="L73" s="80"/>
      <c r="M73" s="70"/>
      <c r="N73" s="70"/>
      <c r="O73" s="70"/>
      <c r="P73" s="70"/>
      <c r="Q73" s="70"/>
      <c r="R73" s="70"/>
      <c r="S73" s="70"/>
      <c r="T73" s="70"/>
      <c r="U73" s="70"/>
      <c r="V73" s="70"/>
      <c r="W73" s="70"/>
    </row>
    <row r="74" spans="2:25" ht="21" customHeight="1" x14ac:dyDescent="0.25">
      <c r="B74" s="221" t="s">
        <v>6</v>
      </c>
      <c r="C74" s="222"/>
      <c r="D74" s="222"/>
      <c r="E74" s="222"/>
      <c r="F74" s="222"/>
      <c r="G74" s="222"/>
      <c r="H74" s="222"/>
      <c r="I74" s="222"/>
      <c r="J74" s="222"/>
      <c r="K74" s="222"/>
      <c r="L74" s="222"/>
      <c r="M74" s="222"/>
      <c r="N74" s="222"/>
      <c r="O74" s="222"/>
      <c r="P74" s="222"/>
      <c r="Q74" s="222"/>
      <c r="R74" s="222"/>
      <c r="S74" s="222"/>
      <c r="T74" s="222"/>
      <c r="U74" s="222"/>
      <c r="V74" s="223"/>
      <c r="W74" s="70"/>
    </row>
    <row r="75" spans="2:25" ht="18.75" customHeight="1" x14ac:dyDescent="0.25">
      <c r="B75" s="224"/>
      <c r="C75" s="225"/>
      <c r="D75" s="225"/>
      <c r="E75" s="225"/>
      <c r="F75" s="225"/>
      <c r="G75" s="225"/>
      <c r="H75" s="225"/>
      <c r="I75" s="225"/>
      <c r="J75" s="225"/>
      <c r="K75" s="225"/>
      <c r="L75" s="225"/>
      <c r="M75" s="225"/>
      <c r="N75" s="225"/>
      <c r="O75" s="225"/>
      <c r="P75" s="225"/>
      <c r="Q75" s="225"/>
      <c r="R75" s="225"/>
      <c r="S75" s="225"/>
      <c r="T75" s="225"/>
      <c r="U75" s="225"/>
      <c r="V75" s="226"/>
      <c r="W75" s="70"/>
    </row>
    <row r="76" spans="2:25" ht="18.75" customHeight="1" x14ac:dyDescent="0.25">
      <c r="B76" s="224"/>
      <c r="C76" s="225"/>
      <c r="D76" s="225"/>
      <c r="E76" s="225"/>
      <c r="F76" s="225"/>
      <c r="G76" s="225"/>
      <c r="H76" s="225"/>
      <c r="I76" s="225"/>
      <c r="J76" s="225"/>
      <c r="K76" s="225"/>
      <c r="L76" s="225"/>
      <c r="M76" s="225"/>
      <c r="N76" s="225"/>
      <c r="O76" s="225"/>
      <c r="P76" s="225"/>
      <c r="Q76" s="225"/>
      <c r="R76" s="225"/>
      <c r="S76" s="225"/>
      <c r="T76" s="225"/>
      <c r="U76" s="225"/>
      <c r="V76" s="226"/>
      <c r="W76" s="70"/>
    </row>
    <row r="77" spans="2:25" ht="18.75" customHeight="1" x14ac:dyDescent="0.25">
      <c r="B77" s="224"/>
      <c r="C77" s="225"/>
      <c r="D77" s="225"/>
      <c r="E77" s="225"/>
      <c r="F77" s="225"/>
      <c r="G77" s="225"/>
      <c r="H77" s="225"/>
      <c r="I77" s="225"/>
      <c r="J77" s="225"/>
      <c r="K77" s="225"/>
      <c r="L77" s="225"/>
      <c r="M77" s="225"/>
      <c r="N77" s="225"/>
      <c r="O77" s="225"/>
      <c r="P77" s="225"/>
      <c r="Q77" s="225"/>
      <c r="R77" s="225"/>
      <c r="S77" s="225"/>
      <c r="T77" s="225"/>
      <c r="U77" s="225"/>
      <c r="V77" s="226"/>
      <c r="W77" s="70"/>
    </row>
    <row r="78" spans="2:25" ht="49.5" customHeight="1" x14ac:dyDescent="0.25">
      <c r="B78" s="227"/>
      <c r="C78" s="228"/>
      <c r="D78" s="228"/>
      <c r="E78" s="228"/>
      <c r="F78" s="228"/>
      <c r="G78" s="228"/>
      <c r="H78" s="228"/>
      <c r="I78" s="228"/>
      <c r="J78" s="228"/>
      <c r="K78" s="228"/>
      <c r="L78" s="228"/>
      <c r="M78" s="228"/>
      <c r="N78" s="228"/>
      <c r="O78" s="228"/>
      <c r="P78" s="228"/>
      <c r="Q78" s="228"/>
      <c r="R78" s="228"/>
      <c r="S78" s="228"/>
      <c r="T78" s="228"/>
      <c r="U78" s="228"/>
      <c r="V78" s="229"/>
      <c r="W78" s="70"/>
    </row>
    <row r="79" spans="2:25" ht="19.5" customHeight="1" x14ac:dyDescent="0.25">
      <c r="B79" s="91"/>
      <c r="C79" s="91"/>
      <c r="D79" s="91"/>
      <c r="E79" s="91"/>
      <c r="F79" s="91"/>
      <c r="G79" s="91"/>
      <c r="H79" s="91"/>
      <c r="I79" s="91"/>
      <c r="J79" s="91"/>
      <c r="K79" s="91"/>
      <c r="L79" s="91"/>
      <c r="M79" s="91"/>
      <c r="N79" s="91"/>
      <c r="O79" s="91"/>
      <c r="P79" s="91"/>
      <c r="Q79" s="91"/>
      <c r="R79" s="91"/>
      <c r="S79" s="91"/>
      <c r="T79" s="91"/>
      <c r="U79" s="91"/>
      <c r="V79" s="91"/>
      <c r="W79" s="70"/>
    </row>
    <row r="80" spans="2:25" ht="17.5" x14ac:dyDescent="0.25">
      <c r="B80" s="70"/>
      <c r="C80" s="70"/>
      <c r="D80" s="70"/>
      <c r="E80" s="70"/>
      <c r="F80" s="70"/>
      <c r="G80" s="70"/>
      <c r="H80" s="70"/>
      <c r="I80" s="70"/>
      <c r="J80" s="70"/>
      <c r="K80" s="70"/>
      <c r="L80" s="70"/>
      <c r="M80" s="70"/>
      <c r="N80" s="70"/>
      <c r="O80" s="70"/>
      <c r="P80" s="70"/>
      <c r="Q80" s="70"/>
      <c r="R80" s="70"/>
      <c r="S80" s="70"/>
      <c r="T80" s="70"/>
      <c r="U80" s="70"/>
      <c r="V80" s="70"/>
      <c r="W80" s="70"/>
    </row>
    <row r="81" ht="19.5" customHeight="1" x14ac:dyDescent="0.25"/>
    <row r="181" spans="1:1" ht="0" hidden="1" customHeight="1" x14ac:dyDescent="0.25">
      <c r="A181" s="52" t="e">
        <v>#N/A</v>
      </c>
    </row>
    <row r="183" spans="1:1" ht="0" hidden="1" customHeight="1" x14ac:dyDescent="0.25">
      <c r="A183" s="1" t="e">
        <v>#N/A</v>
      </c>
    </row>
    <row r="196" spans="1:1" ht="0" hidden="1" customHeight="1" x14ac:dyDescent="0.25">
      <c r="A196" s="1">
        <v>0</v>
      </c>
    </row>
    <row r="241" spans="5:16" ht="0" hidden="1" customHeight="1" x14ac:dyDescent="0.25">
      <c r="E241" s="1" t="s">
        <v>7</v>
      </c>
    </row>
    <row r="242" spans="5:16" ht="0" hidden="1" customHeight="1" x14ac:dyDescent="0.25">
      <c r="E242" s="1" t="s">
        <v>7</v>
      </c>
    </row>
    <row r="246" spans="5:16" ht="0" hidden="1" customHeight="1" x14ac:dyDescent="0.25">
      <c r="I246" s="1">
        <v>4404999.7</v>
      </c>
      <c r="L246" s="1"/>
      <c r="P246" s="53">
        <v>4404999.7</v>
      </c>
    </row>
    <row r="247" spans="5:16" ht="0" hidden="1" customHeight="1" x14ac:dyDescent="0.25">
      <c r="I247" s="1">
        <v>3849999.7</v>
      </c>
      <c r="L247" s="1"/>
      <c r="P247" s="54">
        <v>3849999.7</v>
      </c>
    </row>
    <row r="248" spans="5:16" ht="0" hidden="1" customHeight="1" x14ac:dyDescent="0.25">
      <c r="I248" s="1">
        <v>2849999.9</v>
      </c>
      <c r="L248" s="1"/>
      <c r="P248" s="53">
        <v>2849999.9</v>
      </c>
    </row>
    <row r="249" spans="5:16" ht="0" hidden="1" customHeight="1" x14ac:dyDescent="0.25">
      <c r="I249" s="1">
        <v>1499999.9</v>
      </c>
      <c r="L249" s="1"/>
      <c r="P249" s="54">
        <v>1499999.9</v>
      </c>
    </row>
    <row r="250" spans="5:16" ht="0" hidden="1" customHeight="1" x14ac:dyDescent="0.25">
      <c r="I250" s="1">
        <v>3993634.1901624901</v>
      </c>
      <c r="L250" s="1"/>
      <c r="P250" s="53">
        <v>3993634.1901624901</v>
      </c>
    </row>
    <row r="251" spans="5:16" ht="0" hidden="1" customHeight="1" x14ac:dyDescent="0.25">
      <c r="I251" s="1">
        <v>33486459.399999999</v>
      </c>
      <c r="L251" s="1"/>
      <c r="P251" s="54">
        <v>33486459.399999999</v>
      </c>
    </row>
    <row r="252" spans="5:16" ht="0" hidden="1" customHeight="1" x14ac:dyDescent="0.25">
      <c r="I252" s="1">
        <v>25779227.5</v>
      </c>
      <c r="L252" s="1"/>
      <c r="P252" s="53">
        <v>25779227.5</v>
      </c>
    </row>
    <row r="253" spans="5:16" ht="0" hidden="1" customHeight="1" x14ac:dyDescent="0.25">
      <c r="I253" s="1">
        <v>19952831.899999999</v>
      </c>
      <c r="L253" s="1"/>
      <c r="P253" s="54">
        <v>19952831.899999999</v>
      </c>
    </row>
    <row r="254" spans="5:16" ht="0" hidden="1" customHeight="1" x14ac:dyDescent="0.25">
      <c r="I254" s="1">
        <v>28778993.899999999</v>
      </c>
      <c r="L254" s="1"/>
      <c r="P254" s="53">
        <v>28778993.899999999</v>
      </c>
    </row>
    <row r="255" spans="5:16" ht="0" hidden="1" customHeight="1" x14ac:dyDescent="0.25">
      <c r="I255" s="1">
        <v>9346857.9000000004</v>
      </c>
      <c r="L255" s="1"/>
      <c r="P255" s="54">
        <v>9346857.9000000004</v>
      </c>
    </row>
    <row r="256" spans="5:16" ht="0" hidden="1" customHeight="1" x14ac:dyDescent="0.25">
      <c r="I256" s="1">
        <v>31116142.199999999</v>
      </c>
      <c r="L256" s="1"/>
      <c r="P256" s="53">
        <v>31116142.199999999</v>
      </c>
    </row>
    <row r="257" spans="9:16" ht="0" hidden="1" customHeight="1" x14ac:dyDescent="0.25">
      <c r="I257" s="1">
        <v>19279119.899999999</v>
      </c>
      <c r="L257" s="1"/>
      <c r="P257" s="54">
        <v>19279119.899999999</v>
      </c>
    </row>
    <row r="258" spans="9:16" ht="0" hidden="1" customHeight="1" x14ac:dyDescent="0.25">
      <c r="I258" s="1">
        <v>20041003.699999999</v>
      </c>
      <c r="L258" s="1"/>
      <c r="P258" s="53">
        <v>20041003.699999999</v>
      </c>
    </row>
    <row r="259" spans="9:16" ht="0" hidden="1" customHeight="1" x14ac:dyDescent="0.25">
      <c r="I259" s="1">
        <v>15852849.5</v>
      </c>
      <c r="L259" s="1"/>
      <c r="P259" s="54">
        <v>15852849.5</v>
      </c>
    </row>
    <row r="260" spans="9:16" ht="0" hidden="1" customHeight="1" x14ac:dyDescent="0.25">
      <c r="L260" s="1"/>
      <c r="P260" s="54">
        <v>13634743.710934501</v>
      </c>
    </row>
    <row r="261" spans="9:16" ht="0" hidden="1" customHeight="1" x14ac:dyDescent="0.25">
      <c r="L261" s="1"/>
      <c r="P261" s="53">
        <v>28722926.36108252</v>
      </c>
    </row>
    <row r="262" spans="9:16" ht="0" hidden="1" customHeight="1" x14ac:dyDescent="0.25">
      <c r="L262" s="1"/>
      <c r="P262" s="54">
        <v>10821057.201114999</v>
      </c>
    </row>
    <row r="263" spans="9:16" ht="0" hidden="1" customHeight="1" x14ac:dyDescent="0.25">
      <c r="L263" s="1"/>
      <c r="P263" s="53">
        <v>18130534.675384603</v>
      </c>
    </row>
    <row r="264" spans="9:16" ht="0" hidden="1" customHeight="1" x14ac:dyDescent="0.25">
      <c r="L264" s="1"/>
      <c r="P264" s="54">
        <v>1133099.3419571</v>
      </c>
    </row>
    <row r="265" spans="9:16" ht="0" hidden="1" customHeight="1" x14ac:dyDescent="0.25">
      <c r="L265" s="1"/>
      <c r="P265" s="53">
        <v>11583052.339476099</v>
      </c>
    </row>
    <row r="266" spans="9:16" ht="0" hidden="1" customHeight="1" x14ac:dyDescent="0.25">
      <c r="I266" s="1">
        <v>13634743.710934501</v>
      </c>
      <c r="L266" s="1"/>
      <c r="P266" s="54">
        <v>15982374.067907801</v>
      </c>
    </row>
    <row r="267" spans="9:16" ht="0" hidden="1" customHeight="1" x14ac:dyDescent="0.25">
      <c r="I267" s="1">
        <v>28722926.36108252</v>
      </c>
      <c r="L267" s="1"/>
      <c r="P267" s="53">
        <v>7621421.5479605002</v>
      </c>
    </row>
    <row r="268" spans="9:16" ht="0" hidden="1" customHeight="1" x14ac:dyDescent="0.25">
      <c r="I268" s="1">
        <v>10821057.201114999</v>
      </c>
      <c r="P268" s="54">
        <v>3978996.9184399</v>
      </c>
    </row>
    <row r="269" spans="9:16" ht="0" hidden="1" customHeight="1" x14ac:dyDescent="0.25">
      <c r="I269" s="1">
        <v>18130534.675384603</v>
      </c>
    </row>
    <row r="270" spans="9:16" ht="0" hidden="1" customHeight="1" x14ac:dyDescent="0.25">
      <c r="I270" s="1">
        <v>1133099.3419571</v>
      </c>
    </row>
    <row r="271" spans="9:16" ht="0" hidden="1" customHeight="1" x14ac:dyDescent="0.25">
      <c r="I271" s="1">
        <v>11583052.339476099</v>
      </c>
    </row>
    <row r="272" spans="9:16" ht="0" hidden="1" customHeight="1" x14ac:dyDescent="0.25">
      <c r="I272" s="1">
        <v>15982374.067907801</v>
      </c>
    </row>
    <row r="273" spans="9:9" ht="0" hidden="1" customHeight="1" x14ac:dyDescent="0.25">
      <c r="I273" s="1">
        <v>7621421.5479605002</v>
      </c>
    </row>
    <row r="274" spans="9:9" ht="0" hidden="1" customHeight="1" x14ac:dyDescent="0.25">
      <c r="I274" s="1">
        <v>3978996.9184399</v>
      </c>
    </row>
  </sheetData>
  <mergeCells count="18">
    <mergeCell ref="D28:E34"/>
    <mergeCell ref="Q7:V7"/>
    <mergeCell ref="D8:E11"/>
    <mergeCell ref="D12:I12"/>
    <mergeCell ref="Q16:R16"/>
    <mergeCell ref="Q17:R17"/>
    <mergeCell ref="D27:I27"/>
    <mergeCell ref="D13:E26"/>
    <mergeCell ref="J41:K41"/>
    <mergeCell ref="B74:V78"/>
    <mergeCell ref="D35:I35"/>
    <mergeCell ref="D38:I38"/>
    <mergeCell ref="D39:I39"/>
    <mergeCell ref="B41:C41"/>
    <mergeCell ref="D41:E41"/>
    <mergeCell ref="F41:G41"/>
    <mergeCell ref="D36:E36"/>
    <mergeCell ref="D37:I3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2024-07-11T21:10:48Z</dcterms:modified>
</cp:coreProperties>
</file>