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Z:\SFIN\IRC\Emisiones Vigentes Semanales\"/>
    </mc:Choice>
  </mc:AlternateContent>
  <xr:revisionPtr revIDLastSave="0" documentId="13_ncr:1_{36D94727-BD0A-4E6B-9C6E-B37A137CAB9D}" xr6:coauthVersionLast="47" xr6:coauthVersionMax="47" xr10:uidLastSave="{00000000-0000-0000-0000-000000000000}"/>
  <bookViews>
    <workbookView xWindow="-120" yWindow="-120" windowWidth="29040" windowHeight="15720" tabRatio="603" xr2:uid="{2769AE34-9D5A-43C9-8616-39F042ED9384}"/>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<sst xmlns="http://schemas.openxmlformats.org/spreadsheetml/2006/main" count="169" uniqueCount="95">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</sst>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2"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3" fillId="21" borderId="0" applyNumberFormat="0" applyBorder="0" applyAlignment="0" applyProtection="0"/>
    <xf numFmtId="0" fontId="24" fillId="22" borderId="6" applyNumberFormat="0" applyAlignment="0" applyProtection="0"/>
    <xf numFmtId="0" fontId="25" fillId="23" borderId="7" applyNumberFormat="0" applyAlignment="0" applyProtection="0"/>
    <xf numFmtId="0" fontId="26" fillId="0" borderId="8"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30" fillId="30" borderId="6" applyNumberFormat="0" applyAlignment="0" applyProtection="0"/>
    <xf numFmtId="0" fontId="31" fillId="31" borderId="0" applyNumberFormat="0" applyBorder="0" applyAlignment="0" applyProtection="0"/>
    <xf numFmtId="164" fontId="2" fillId="0" borderId="0" applyFont="0" applyFill="0" applyBorder="0" applyAlignment="0" applyProtection="0"/>
    <xf numFmtId="43" fontId="22" fillId="0" borderId="0" applyFont="0" applyFill="0" applyBorder="0" applyAlignment="0" applyProtection="0"/>
    <xf numFmtId="171" fontId="2" fillId="0" borderId="0" applyFont="0" applyFill="0" applyBorder="0" applyAlignment="0" applyProtection="0"/>
    <xf numFmtId="44" fontId="22" fillId="0" borderId="0" applyFont="0" applyFill="0" applyBorder="0" applyAlignment="0" applyProtection="0"/>
    <xf numFmtId="0" fontId="32" fillId="32" borderId="0" applyNumberFormat="0" applyBorder="0" applyAlignment="0" applyProtection="0"/>
    <xf numFmtId="0" fontId="2" fillId="0" borderId="0"/>
    <xf numFmtId="0" fontId="2" fillId="0" borderId="0"/>
    <xf numFmtId="0" fontId="22" fillId="0" borderId="0"/>
    <xf numFmtId="0" fontId="22" fillId="33" borderId="10" applyNumberFormat="0" applyFont="0" applyAlignment="0" applyProtection="0"/>
    <xf numFmtId="9" fontId="2" fillId="0" borderId="0" applyFont="0" applyFill="0" applyBorder="0" applyAlignment="0" applyProtection="0"/>
    <xf numFmtId="9" fontId="22" fillId="0" borderId="0" applyFont="0" applyFill="0" applyBorder="0" applyAlignment="0" applyProtection="0"/>
    <xf numFmtId="0" fontId="33" fillId="22" borderId="11"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2" applyNumberFormat="0" applyFill="0" applyAlignment="0" applyProtection="0"/>
    <xf numFmtId="0" fontId="28" fillId="0" borderId="13" applyNumberFormat="0" applyFill="0" applyAlignment="0" applyProtection="0"/>
    <xf numFmtId="0" fontId="38" fillId="0" borderId="14" applyNumberFormat="0" applyFill="0" applyAlignment="0" applyProtection="0"/>
  </cellStyleXfs>
  <cellXfs count="21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39"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68"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67"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67"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67"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67" fontId="4" fillId="34" borderId="15" xfId="42" applyNumberFormat="1" applyFont="1" applyFill="1" applyBorder="1" applyAlignment="1" applyProtection="1">
      <alignment horizontal="left" vertical="center"/>
      <protection hidden="1"/>
    </xf>
    <xf numFmtId="164" fontId="1" fillId="2" borderId="0" xfId="33" applyFont="1" applyFill="1" applyAlignment="1" applyProtection="1">
      <alignment vertical="center"/>
      <protection hidden="1"/>
    </xf>
    <xf numFmtId="0" fontId="39"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39" fillId="37" borderId="0" xfId="0" applyFont="1" applyFill="1" applyAlignment="1" applyProtection="1">
      <alignment horizontal="center" vertical="center" wrapText="1"/>
      <protection hidden="1"/>
    </xf>
    <xf numFmtId="170"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0"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1" fillId="2" borderId="0" xfId="38" applyFont="1" applyFill="1"/>
    <xf numFmtId="3" fontId="42"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2" fontId="7" fillId="34" borderId="16" xfId="0" applyNumberFormat="1" applyFont="1" applyFill="1" applyBorder="1" applyAlignment="1" applyProtection="1">
      <alignment horizontal="center" vertical="center"/>
      <protection hidden="1"/>
    </xf>
    <xf numFmtId="172"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64" fontId="1" fillId="38" borderId="0" xfId="33" applyFont="1" applyFill="1" applyAlignment="1" applyProtection="1">
      <alignment horizontal="center" vertical="center"/>
      <protection hidden="1"/>
    </xf>
    <xf numFmtId="0" fontId="40" fillId="38" borderId="0" xfId="0" applyFont="1" applyFill="1" applyAlignment="1" applyProtection="1">
      <alignment horizontal="center" vertical="center"/>
      <protection hidden="1"/>
    </xf>
    <xf numFmtId="0" fontId="40"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64" fontId="5" fillId="38" borderId="0" xfId="33" applyFont="1" applyFill="1" applyBorder="1" applyAlignment="1" applyProtection="1">
      <alignment horizontal="center" vertical="center"/>
      <protection hidden="1"/>
    </xf>
    <xf numFmtId="167" fontId="5" fillId="38" borderId="0" xfId="42" applyNumberFormat="1" applyFont="1" applyFill="1" applyBorder="1" applyAlignment="1" applyProtection="1">
      <alignment horizontal="center" vertical="center"/>
      <protection hidden="1"/>
    </xf>
    <xf numFmtId="164" fontId="1" fillId="38" borderId="0" xfId="33" applyFont="1" applyFill="1" applyBorder="1" applyAlignment="1" applyProtection="1">
      <alignment horizontal="center" vertical="center"/>
      <protection hidden="1"/>
    </xf>
    <xf numFmtId="167"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3" fillId="38" borderId="0" xfId="0" applyFont="1" applyFill="1" applyAlignment="1" applyProtection="1">
      <alignment vertical="center"/>
      <protection hidden="1"/>
    </xf>
    <xf numFmtId="10" fontId="44"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67"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67"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5" fillId="38" borderId="0" xfId="0" applyFont="1" applyFill="1" applyAlignment="1" applyProtection="1">
      <alignment vertical="center"/>
      <protection hidden="1"/>
    </xf>
    <xf numFmtId="0" fontId="45" fillId="38" borderId="0" xfId="0" applyFont="1" applyFill="1" applyAlignment="1" applyProtection="1">
      <alignment horizontal="center" vertical="center"/>
      <protection hidden="1"/>
    </xf>
    <xf numFmtId="0" fontId="46" fillId="38" borderId="0" xfId="0" applyFont="1" applyFill="1" applyAlignment="1" applyProtection="1">
      <alignment vertical="center"/>
      <protection hidden="1"/>
    </xf>
    <xf numFmtId="169"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64" fontId="1" fillId="38" borderId="0" xfId="33" applyFont="1" applyFill="1" applyAlignment="1" applyProtection="1">
      <alignment vertical="center"/>
      <protection hidden="1"/>
    </xf>
    <xf numFmtId="167" fontId="4" fillId="34" borderId="0" xfId="42" applyNumberFormat="1" applyFont="1" applyFill="1" applyBorder="1" applyAlignment="1" applyProtection="1">
      <alignment horizontal="left" vertical="center"/>
      <protection hidden="1"/>
    </xf>
    <xf numFmtId="167" fontId="4" fillId="34" borderId="0" xfId="42" applyNumberFormat="1" applyFont="1" applyFill="1" applyBorder="1" applyAlignment="1" applyProtection="1">
      <alignment horizontal="center" vertical="center"/>
      <protection hidden="1"/>
    </xf>
    <xf numFmtId="3" fontId="6" fillId="34" borderId="0" xfId="0" applyNumberFormat="1" applyFont="1" applyFill="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64" fontId="40"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65" fontId="4" fillId="38" borderId="0" xfId="0" applyNumberFormat="1" applyFont="1" applyFill="1" applyAlignment="1" applyProtection="1">
      <alignment horizontal="left" vertical="center"/>
      <protection hidden="1"/>
    </xf>
    <xf numFmtId="165"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66"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8" borderId="0" xfId="0" applyNumberFormat="1" applyFont="1" applyFill="1" applyAlignment="1" applyProtection="1">
      <alignment vertical="center"/>
      <protection hidden="1"/>
    </xf>
    <xf numFmtId="167" fontId="1" fillId="2" borderId="0" xfId="42" applyNumberFormat="1" applyFont="1" applyFill="1" applyAlignment="1" applyProtection="1">
      <alignment vertical="center"/>
      <protection hidden="1"/>
    </xf>
    <xf numFmtId="4" fontId="6" fillId="0" borderId="0" xfId="0" applyNumberFormat="1" applyFont="1" applyAlignment="1" applyProtection="1">
      <alignment vertical="center"/>
      <protection hidden="1"/>
    </xf>
    <xf numFmtId="0" fontId="20" fillId="38" borderId="0" xfId="0" applyFont="1" applyFill="1" applyAlignment="1" applyProtection="1">
      <alignment vertical="center"/>
      <protection hidden="1"/>
    </xf>
    <xf numFmtId="167" fontId="20" fillId="38" borderId="0" xfId="42" applyNumberFormat="1" applyFont="1" applyFill="1" applyAlignment="1" applyProtection="1">
      <alignment vertical="center"/>
      <protection hidden="1"/>
    </xf>
    <xf numFmtId="3" fontId="48" fillId="36" borderId="16" xfId="0" applyNumberFormat="1" applyFont="1" applyFill="1" applyBorder="1" applyAlignment="1" applyProtection="1">
      <alignment horizontal="center" vertical="center"/>
      <protection hidden="1"/>
    </xf>
    <xf numFmtId="167" fontId="48" fillId="36" borderId="16" xfId="0" applyNumberFormat="1" applyFont="1" applyFill="1" applyBorder="1" applyAlignment="1" applyProtection="1">
      <alignment horizontal="center" vertical="center"/>
      <protection hidden="1"/>
    </xf>
    <xf numFmtId="167" fontId="48" fillId="34" borderId="16" xfId="0" applyNumberFormat="1" applyFont="1" applyFill="1" applyBorder="1" applyAlignment="1" applyProtection="1">
      <alignment horizontal="center" vertical="center"/>
      <protection hidden="1"/>
    </xf>
    <xf numFmtId="169" fontId="7" fillId="38" borderId="0" xfId="33" applyNumberFormat="1" applyFont="1" applyFill="1" applyAlignment="1" applyProtection="1">
      <alignment vertical="center"/>
      <protection hidden="1"/>
    </xf>
    <xf numFmtId="167" fontId="21" fillId="38" borderId="0" xfId="42" applyNumberFormat="1" applyFont="1" applyFill="1" applyAlignment="1" applyProtection="1">
      <alignment vertical="center"/>
      <protection hidden="1"/>
    </xf>
    <xf numFmtId="164" fontId="1" fillId="38" borderId="0" xfId="33" applyFont="1" applyFill="1" applyBorder="1" applyAlignment="1" applyProtection="1">
      <alignment vertical="center"/>
      <protection hidden="1"/>
    </xf>
    <xf numFmtId="1" fontId="7" fillId="34" borderId="16" xfId="0" applyNumberFormat="1" applyFont="1" applyFill="1" applyBorder="1" applyAlignment="1" applyProtection="1">
      <alignment horizontal="center" vertical="center"/>
      <protection hidden="1"/>
    </xf>
    <xf numFmtId="0" fontId="39" fillId="35" borderId="0" xfId="0" applyFont="1" applyFill="1" applyAlignment="1" applyProtection="1">
      <alignment horizontal="center" vertical="center" wrapText="1"/>
      <protection hidden="1"/>
    </xf>
    <xf numFmtId="0" fontId="39" fillId="43" borderId="0" xfId="0" applyFont="1" applyFill="1" applyAlignment="1" applyProtection="1">
      <alignment horizontal="centerContinuous" vertical="center" wrapText="1"/>
      <protection hidden="1"/>
    </xf>
    <xf numFmtId="0" fontId="39" fillId="43" borderId="0" xfId="0" applyFont="1" applyFill="1" applyAlignment="1" applyProtection="1">
      <alignment vertical="center"/>
      <protection hidden="1"/>
    </xf>
    <xf numFmtId="3" fontId="39" fillId="43" borderId="0" xfId="0" applyNumberFormat="1" applyFont="1" applyFill="1" applyAlignment="1" applyProtection="1">
      <alignment horizontal="center" vertical="center"/>
      <protection hidden="1"/>
    </xf>
    <xf numFmtId="164" fontId="49" fillId="43" borderId="0" xfId="33" applyFont="1" applyFill="1" applyBorder="1" applyAlignment="1" applyProtection="1">
      <alignment horizontal="center" vertical="center"/>
      <protection hidden="1"/>
    </xf>
    <xf numFmtId="167" fontId="39" fillId="43" borderId="0" xfId="42" applyNumberFormat="1" applyFont="1" applyFill="1" applyBorder="1" applyAlignment="1" applyProtection="1">
      <alignment horizontal="center" vertical="center"/>
      <protection hidden="1"/>
    </xf>
    <xf numFmtId="4" fontId="39"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39" fillId="43" borderId="0" xfId="33" applyNumberFormat="1" applyFont="1" applyFill="1" applyBorder="1" applyAlignment="1" applyProtection="1">
      <alignment horizontal="center" vertical="center"/>
      <protection hidden="1"/>
    </xf>
    <xf numFmtId="2" fontId="39" fillId="43" borderId="0" xfId="42"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39" fillId="43" borderId="0" xfId="0" applyFont="1" applyFill="1" applyAlignment="1" applyProtection="1">
      <alignment horizontal="center" vertical="center"/>
      <protection hidden="1"/>
    </xf>
    <xf numFmtId="10" fontId="39" fillId="43" borderId="0" xfId="0" applyNumberFormat="1" applyFont="1" applyFill="1" applyAlignment="1" applyProtection="1">
      <alignment horizontal="center" vertical="center"/>
      <protection hidden="1"/>
    </xf>
    <xf numFmtId="0" fontId="44" fillId="43" borderId="0" xfId="0" applyFont="1" applyFill="1" applyAlignment="1" applyProtection="1">
      <alignment horizontal="center" vertical="center" wrapText="1"/>
      <protection hidden="1"/>
    </xf>
    <xf numFmtId="3" fontId="44" fillId="43" borderId="0" xfId="0" applyNumberFormat="1" applyFont="1" applyFill="1" applyAlignment="1" applyProtection="1">
      <alignment horizontal="center" vertical="center"/>
      <protection hidden="1"/>
    </xf>
    <xf numFmtId="9" fontId="44"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39"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39" fillId="43" borderId="0" xfId="0" applyNumberFormat="1" applyFont="1" applyFill="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3" fontId="7" fillId="36" borderId="16" xfId="0" applyNumberFormat="1" applyFont="1" applyFill="1" applyBorder="1" applyAlignment="1" applyProtection="1">
      <alignment horizontal="center" vertical="center"/>
      <protection hidden="1"/>
    </xf>
    <xf numFmtId="0" fontId="52" fillId="38" borderId="20" xfId="0" applyFont="1" applyFill="1" applyBorder="1" applyAlignment="1" applyProtection="1">
      <alignment horizontal="center" vertical="center" wrapText="1"/>
      <protection hidden="1"/>
    </xf>
    <xf numFmtId="0" fontId="52" fillId="38" borderId="21"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0" xfId="0" applyFont="1" applyFill="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39" fillId="43" borderId="18" xfId="0" applyFont="1" applyFill="1" applyBorder="1" applyAlignment="1" applyProtection="1">
      <alignment horizontal="center" vertical="center" wrapText="1"/>
      <protection hidden="1"/>
    </xf>
    <xf numFmtId="0" fontId="39" fillId="43" borderId="0" xfId="0" applyFont="1" applyFill="1" applyAlignment="1" applyProtection="1">
      <alignment horizontal="center" vertical="center" wrapText="1"/>
      <protection hidden="1"/>
    </xf>
    <xf numFmtId="0" fontId="39" fillId="35" borderId="28"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9"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9" fillId="38" borderId="0" xfId="0" applyFont="1" applyFill="1" applyAlignment="1" applyProtection="1">
      <alignment horizontal="center" vertical="center" wrapText="1"/>
      <protection hidden="1"/>
    </xf>
    <xf numFmtId="0" fontId="39" fillId="43" borderId="16" xfId="0" applyFont="1" applyFill="1" applyBorder="1" applyAlignment="1" applyProtection="1">
      <alignment horizontal="center" vertical="center"/>
      <protection hidden="1"/>
    </xf>
    <xf numFmtId="167" fontId="4" fillId="34" borderId="15" xfId="42" applyNumberFormat="1" applyFont="1" applyFill="1" applyBorder="1" applyAlignment="1" applyProtection="1">
      <alignment horizontal="left" vertical="center"/>
      <protection hidden="1"/>
    </xf>
    <xf numFmtId="167" fontId="4" fillId="34" borderId="16" xfId="42" applyNumberFormat="1" applyFont="1" applyFill="1" applyBorder="1" applyAlignment="1" applyProtection="1">
      <alignment horizontal="left" vertical="center"/>
      <protection hidden="1"/>
    </xf>
    <xf numFmtId="167" fontId="4" fillId="36" borderId="15" xfId="42" applyNumberFormat="1" applyFont="1" applyFill="1" applyBorder="1" applyAlignment="1" applyProtection="1">
      <alignment horizontal="left" vertical="center" wrapText="1"/>
      <protection hidden="1"/>
    </xf>
    <xf numFmtId="167" fontId="4" fillId="36" borderId="16" xfId="42" applyNumberFormat="1" applyFont="1" applyFill="1" applyBorder="1" applyAlignment="1" applyProtection="1">
      <alignment horizontal="left" vertical="center" wrapText="1"/>
      <protection hidden="1"/>
    </xf>
    <xf numFmtId="0" fontId="3" fillId="44" borderId="28"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39" fillId="43" borderId="0" xfId="0" applyFont="1" applyFill="1" applyAlignment="1" applyProtection="1">
      <alignment horizontal="center" vertical="center"/>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39"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E9873431-775E-4AF4-A184-97E3E7410570}"/>
    <cellStyle name="Moneda" xfId="35" builtinId="4"/>
    <cellStyle name="Moneda 2" xfId="36" xr:uid="{CB5B380D-CD7F-49D1-9202-9B33591CC9EA}"/>
    <cellStyle name="Neutral" xfId="37" builtinId="28" customBuiltin="1"/>
    <cellStyle name="Normal" xfId="0" builtinId="0"/>
    <cellStyle name="Normal 2" xfId="38" xr:uid="{18D99E21-98BF-4DD5-A08D-12F8E60790BE}"/>
    <cellStyle name="Normal 2 2" xfId="39" xr:uid="{626A346E-7518-45EB-84F8-70E65D5B1F85}"/>
    <cellStyle name="Normal 3" xfId="40" xr:uid="{8FF4DDF2-E3D6-472E-B2ED-84DCBB92733D}"/>
    <cellStyle name="Notas" xfId="41" builtinId="10" customBuiltin="1"/>
    <cellStyle name="Porcentaje" xfId="42" builtinId="5"/>
    <cellStyle name="Porcentaje 2" xfId="43" xr:uid="{CA48F42F-A0FD-43C3-9241-561724E1D639}"/>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13619576.399999999</c:v>
                </c:pt>
                <c:pt idx="1">
                  <c:v>17528609.600000001</c:v>
                </c:pt>
                <c:pt idx="2">
                  <c:v>30642948.600000001</c:v>
                </c:pt>
                <c:pt idx="3">
                  <c:v>20143990.899999999</c:v>
                </c:pt>
                <c:pt idx="4">
                  <c:v>37278562.700000003</c:v>
                </c:pt>
                <c:pt idx="6">
                  <c:v>22352419.300000001</c:v>
                </c:pt>
                <c:pt idx="7">
                  <c:v>33538512.799999997</c:v>
                </c:pt>
                <c:pt idx="8">
                  <c:v>27972627</c:v>
                </c:pt>
                <c:pt idx="9">
                  <c:v>27840850.199999999</c:v>
                </c:pt>
                <c:pt idx="10">
                  <c:v>28369603.199999999</c:v>
                </c:pt>
                <c:pt idx="12">
                  <c:v>16858426</c:v>
                </c:pt>
                <c:pt idx="14">
                  <c:v>50337060.899999999</c:v>
                </c:pt>
                <c:pt idx="16">
                  <c:v>34308578.5</c:v>
                </c:pt>
              </c:numCache>
            </c:numRef>
          </c:val>
          <c:extLst>
            <c:ext xmlns:c16="http://schemas.microsoft.com/office/drawing/2014/chart" uri="{C3380CC4-5D6E-409C-BE32-E72D297353CC}">
              <c16:uniqueId val="{00000000-47F5-45BB-9AC7-D2F7498FCEDA}"/>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47F5-45BB-9AC7-D2F7498FCEDA}"/>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16222585.586220602</c:v>
                </c:pt>
                <c:pt idx="3">
                  <c:v>24820215.720825203</c:v>
                </c:pt>
                <c:pt idx="5">
                  <c:v>25768919.751111999</c:v>
                </c:pt>
                <c:pt idx="9">
                  <c:v>16485762.2195336</c:v>
                </c:pt>
                <c:pt idx="11">
                  <c:v>35647091.939660802</c:v>
                </c:pt>
                <c:pt idx="13">
                  <c:v>39886721.124213003</c:v>
                </c:pt>
                <c:pt idx="15">
                  <c:v>29638881.613782603</c:v>
                </c:pt>
              </c:numCache>
            </c:numRef>
          </c:val>
          <c:extLst>
            <c:ext xmlns:c16="http://schemas.microsoft.com/office/drawing/2014/chart" uri="{C3380CC4-5D6E-409C-BE32-E72D297353CC}">
              <c16:uniqueId val="{00000002-47F5-45BB-9AC7-D2F7498FCEDA}"/>
            </c:ext>
          </c:extLst>
        </c:ser>
        <c:dLbls>
          <c:showLegendKey val="0"/>
          <c:showVal val="0"/>
          <c:showCatName val="0"/>
          <c:showSerName val="0"/>
          <c:showPercent val="0"/>
          <c:showBubbleSize val="0"/>
        </c:dLbls>
        <c:gapWidth val="150"/>
        <c:overlap val="100"/>
        <c:axId val="559941600"/>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F5-45BB-9AC7-D2F7498FCEDA}"/>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7F5-45BB-9AC7-D2F7498FCEDA}"/>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7F5-45BB-9AC7-D2F7498FCEDA}"/>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7F5-45BB-9AC7-D2F7498FCEDA}"/>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7F5-45BB-9AC7-D2F7498FCEDA}"/>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7F5-45BB-9AC7-D2F7498FCEDA}"/>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7F5-45BB-9AC7-D2F7498FCEDA}"/>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7F5-45BB-9AC7-D2F7498FCEDA}"/>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7F5-45BB-9AC7-D2F7498FCEDA}"/>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7F5-45BB-9AC7-D2F7498FCEDA}"/>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7F5-45BB-9AC7-D2F7498FCEDA}"/>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7F5-45BB-9AC7-D2F7498FCEDA}"/>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7F5-45BB-9AC7-D2F7498FCEDA}"/>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7F5-45BB-9AC7-D2F7498FCEDA}"/>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7F5-45BB-9AC7-D2F7498FCEDA}"/>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7F5-45BB-9AC7-D2F7498FCED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2.4796140616338763E-2</c:v>
                </c:pt>
                <c:pt idx="1">
                  <c:v>6.1448268083214547E-2</c:v>
                </c:pt>
                <c:pt idx="2">
                  <c:v>5.5789316794378506E-2</c:v>
                </c:pt>
                <c:pt idx="3">
                  <c:v>8.1862956477272833E-2</c:v>
                </c:pt>
                <c:pt idx="4">
                  <c:v>6.7870281390264187E-2</c:v>
                </c:pt>
                <c:pt idx="5">
                  <c:v>4.6915538260038872E-2</c:v>
                </c:pt>
                <c:pt idx="6">
                  <c:v>4.0695372293529229E-2</c:v>
                </c:pt>
                <c:pt idx="7">
                  <c:v>6.1061053224216101E-2</c:v>
                </c:pt>
                <c:pt idx="8">
                  <c:v>5.0927662662136421E-2</c:v>
                </c:pt>
                <c:pt idx="9">
                  <c:v>8.0702136565767441E-2</c:v>
                </c:pt>
                <c:pt idx="10">
                  <c:v>5.1650407436822643E-2</c:v>
                </c:pt>
                <c:pt idx="11">
                  <c:v>6.4899985017110029E-2</c:v>
                </c:pt>
                <c:pt idx="12">
                  <c:v>3.0692871010741675E-2</c:v>
                </c:pt>
                <c:pt idx="13">
                  <c:v>7.2618759693633017E-2</c:v>
                </c:pt>
                <c:pt idx="14">
                  <c:v>9.1644909036202329E-2</c:v>
                </c:pt>
                <c:pt idx="15">
                  <c:v>5.3961287386762709E-2</c:v>
                </c:pt>
                <c:pt idx="16">
                  <c:v>6.2463054051570717E-2</c:v>
                </c:pt>
              </c:numCache>
            </c:numRef>
          </c:val>
          <c:smooth val="0"/>
          <c:extLst>
            <c:ext xmlns:c16="http://schemas.microsoft.com/office/drawing/2014/chart" uri="{C3380CC4-5D6E-409C-BE32-E72D297353CC}">
              <c16:uniqueId val="{00000013-47F5-45BB-9AC7-D2F7498FCEDA}"/>
            </c:ext>
          </c:extLst>
        </c:ser>
        <c:dLbls>
          <c:showLegendKey val="0"/>
          <c:showVal val="0"/>
          <c:showCatName val="0"/>
          <c:showSerName val="0"/>
          <c:showPercent val="0"/>
          <c:showBubbleSize val="0"/>
        </c:dLbls>
        <c:marker val="1"/>
        <c:smooth val="0"/>
        <c:axId val="3"/>
        <c:axId val="4"/>
      </c:lineChart>
      <c:catAx>
        <c:axId val="55994160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5994160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454599068235066"/>
          <c:y val="1.2987494210282538E-2"/>
          <c:w val="0.25359426338179181"/>
          <c:h val="0.31619684368098488"/>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6D4-4639-846E-B3AA78320A0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6D4-4639-846E-B3AA78320A0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6D4-4639-846E-B3AA78320A01}"/>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D4-4639-846E-B3AA78320A01}"/>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D4-4639-846E-B3AA78320A01}"/>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D4-4639-846E-B3AA78320A0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2.2552990488545015E-2</c:v>
                </c:pt>
                <c:pt idx="1">
                  <c:v>0.63431350100033901</c:v>
                </c:pt>
                <c:pt idx="2">
                  <c:v>0.34313350851111607</c:v>
                </c:pt>
              </c:numCache>
            </c:numRef>
          </c:val>
          <c:extLst>
            <c:ext xmlns:c16="http://schemas.microsoft.com/office/drawing/2014/chart" uri="{C3380CC4-5D6E-409C-BE32-E72D297353CC}">
              <c16:uniqueId val="{00000003-56D4-4639-846E-B3AA78320A0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3108366760758681"/>
          <c:y val="1.0917468649752115E-2"/>
          <c:w val="0.26706717674441638"/>
          <c:h val="0.55023552055992997"/>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4271-4BE1-9C71-3F86AA2E500F}"/>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271-4BE1-9C71-3F86AA2E500F}"/>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271-4BE1-9C71-3F86AA2E500F}"/>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4271-4BE1-9C71-3F86AA2E500F}"/>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4271-4BE1-9C71-3F86AA2E500F}"/>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271-4BE1-9C71-3F86AA2E500F}"/>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271-4BE1-9C71-3F86AA2E500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4271-4BE1-9C71-3F86AA2E500F}"/>
            </c:ext>
          </c:extLst>
        </c:ser>
        <c:ser>
          <c:idx val="1"/>
          <c:order val="1"/>
          <c:dPt>
            <c:idx val="0"/>
            <c:bubble3D val="0"/>
            <c:extLst>
              <c:ext xmlns:c16="http://schemas.microsoft.com/office/drawing/2014/chart" uri="{C3380CC4-5D6E-409C-BE32-E72D297353CC}">
                <c16:uniqueId val="{00000007-4271-4BE1-9C71-3F86AA2E500F}"/>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4271-4BE1-9C71-3F86AA2E500F}"/>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3275.4326254779826</c:v>
                </c:pt>
                <c:pt idx="1">
                  <c:v>4215.5334407541905</c:v>
                </c:pt>
                <c:pt idx="2">
                  <c:v>7369.4592722637744</c:v>
                </c:pt>
                <c:pt idx="3">
                  <c:v>4844.5181453067498</c:v>
                </c:pt>
                <c:pt idx="4">
                  <c:v>8965.2876794689873</c:v>
                </c:pt>
                <c:pt idx="6">
                  <c:v>5375.632933310887</c:v>
                </c:pt>
                <c:pt idx="7">
                  <c:v>8065.8264111012231</c:v>
                </c:pt>
                <c:pt idx="8">
                  <c:v>6727.2617301171204</c:v>
                </c:pt>
                <c:pt idx="9">
                  <c:v>6695.5701402082677</c:v>
                </c:pt>
                <c:pt idx="10">
                  <c:v>6822.732305620355</c:v>
                </c:pt>
                <c:pt idx="12">
                  <c:v>4054.3580000480983</c:v>
                </c:pt>
                <c:pt idx="14">
                  <c:v>12105.784108126307</c:v>
                </c:pt>
                <c:pt idx="16">
                  <c:v>8251.0229431711596</c:v>
                </c:pt>
              </c:numCache>
            </c:numRef>
          </c:val>
          <c:extLst>
            <c:ext xmlns:c16="http://schemas.microsoft.com/office/drawing/2014/chart" uri="{C3380CC4-5D6E-409C-BE32-E72D297353CC}">
              <c16:uniqueId val="{00000000-EBA4-4902-A713-107AD0A158AF}"/>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3901.4419052501385</c:v>
                </c:pt>
                <c:pt idx="3">
                  <c:v>5969.1242925435172</c:v>
                </c:pt>
                <c:pt idx="5">
                  <c:v>6197.2823527842038</c:v>
                </c:pt>
                <c:pt idx="9">
                  <c:v>3964.7344266692958</c:v>
                </c:pt>
                <c:pt idx="11">
                  <c:v>8572.9280054978954</c:v>
                </c:pt>
                <c:pt idx="13">
                  <c:v>9592.5353224340433</c:v>
                </c:pt>
                <c:pt idx="15">
                  <c:v>7127.9867280206345</c:v>
                </c:pt>
              </c:numCache>
            </c:numRef>
          </c:val>
          <c:extLst>
            <c:ext xmlns:c16="http://schemas.microsoft.com/office/drawing/2014/chart" uri="{C3380CC4-5D6E-409C-BE32-E72D297353CC}">
              <c16:uniqueId val="{00000001-EBA4-4902-A713-107AD0A158AF}"/>
            </c:ext>
          </c:extLst>
        </c:ser>
        <c:dLbls>
          <c:showLegendKey val="0"/>
          <c:showVal val="0"/>
          <c:showCatName val="0"/>
          <c:showSerName val="0"/>
          <c:showPercent val="0"/>
          <c:showBubbleSize val="0"/>
        </c:dLbls>
        <c:gapWidth val="150"/>
        <c:overlap val="100"/>
        <c:axId val="559950240"/>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A4-4902-A713-107AD0A158AF}"/>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A4-4902-A713-107AD0A158AF}"/>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A4-4902-A713-107AD0A158AF}"/>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A4-4902-A713-107AD0A158AF}"/>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A4-4902-A713-107AD0A158AF}"/>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A4-4902-A713-107AD0A158AF}"/>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A4-4902-A713-107AD0A158AF}"/>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BA4-4902-A713-107AD0A158AF}"/>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A4-4902-A713-107AD0A158AF}"/>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A4-4902-A713-107AD0A158AF}"/>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A4-4902-A713-107AD0A158AF}"/>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A4-4902-A713-107AD0A158AF}"/>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A4-4902-A713-107AD0A158AF}"/>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A4-4902-A713-107AD0A158AF}"/>
                </c:ext>
              </c:extLst>
            </c:dLbl>
            <c:dLbl>
              <c:idx val="14"/>
              <c:layout>
                <c:manualLayout>
                  <c:x val="-1.2073542800217564E-2"/>
                  <c:y val="-0.240977968044305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A4-4902-A713-107AD0A158AF}"/>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A4-4902-A713-107AD0A158AF}"/>
                </c:ext>
              </c:extLst>
            </c:dLbl>
            <c:dLbl>
              <c:idx val="16"/>
              <c:layout>
                <c:manualLayout>
                  <c:x val="-1.1734096496170311E-2"/>
                  <c:y val="-0.186364687085516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A4-4902-A713-107AD0A158AF}"/>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A4-4902-A713-107AD0A158AF}"/>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2.4796140616338769E-2</c:v>
                </c:pt>
                <c:pt idx="1">
                  <c:v>6.1448268083214554E-2</c:v>
                </c:pt>
                <c:pt idx="2">
                  <c:v>5.5789316794378513E-2</c:v>
                </c:pt>
                <c:pt idx="3">
                  <c:v>8.1862956477272833E-2</c:v>
                </c:pt>
                <c:pt idx="4">
                  <c:v>6.7870281390264187E-2</c:v>
                </c:pt>
                <c:pt idx="5">
                  <c:v>4.6915538260038879E-2</c:v>
                </c:pt>
                <c:pt idx="6">
                  <c:v>4.0695372293529229E-2</c:v>
                </c:pt>
                <c:pt idx="7">
                  <c:v>6.1061053224216108E-2</c:v>
                </c:pt>
                <c:pt idx="8">
                  <c:v>5.0927662662136428E-2</c:v>
                </c:pt>
                <c:pt idx="9">
                  <c:v>8.0702136565767454E-2</c:v>
                </c:pt>
                <c:pt idx="10">
                  <c:v>5.165040743682265E-2</c:v>
                </c:pt>
                <c:pt idx="11">
                  <c:v>6.4899985017110043E-2</c:v>
                </c:pt>
                <c:pt idx="12">
                  <c:v>3.0692871010741675E-2</c:v>
                </c:pt>
                <c:pt idx="13">
                  <c:v>7.2618759693633017E-2</c:v>
                </c:pt>
                <c:pt idx="14">
                  <c:v>9.1644909036202329E-2</c:v>
                </c:pt>
                <c:pt idx="15">
                  <c:v>5.3961287386762709E-2</c:v>
                </c:pt>
                <c:pt idx="16">
                  <c:v>6.2463054051570724E-2</c:v>
                </c:pt>
              </c:numCache>
            </c:numRef>
          </c:val>
          <c:smooth val="0"/>
          <c:extLst>
            <c:ext xmlns:c16="http://schemas.microsoft.com/office/drawing/2014/chart" uri="{C3380CC4-5D6E-409C-BE32-E72D297353CC}">
              <c16:uniqueId val="{00000014-EBA4-4902-A713-107AD0A158AF}"/>
            </c:ext>
          </c:extLst>
        </c:ser>
        <c:dLbls>
          <c:showLegendKey val="0"/>
          <c:showVal val="0"/>
          <c:showCatName val="0"/>
          <c:showSerName val="0"/>
          <c:showPercent val="0"/>
          <c:showBubbleSize val="0"/>
        </c:dLbls>
        <c:marker val="1"/>
        <c:smooth val="0"/>
        <c:axId val="3"/>
        <c:axId val="4"/>
      </c:lineChart>
      <c:catAx>
        <c:axId val="55995024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599502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499851151592678"/>
          <c:y val="1.3123900749519713E-2"/>
          <c:w val="0.24905367512567622"/>
          <c:h val="0.36303866655843275"/>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6342-4DC5-A92B-7F8343C4C15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6342-4DC5-A92B-7F8343C4C15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6342-4DC5-A92B-7F8343C4C15F}"/>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42-4DC5-A92B-7F8343C4C15F}"/>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42-4DC5-A92B-7F8343C4C15F}"/>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42-4DC5-A92B-7F8343C4C15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2.2552990488545005E-2</c:v>
                </c:pt>
                <c:pt idx="1">
                  <c:v>0.63431350100033901</c:v>
                </c:pt>
                <c:pt idx="2">
                  <c:v>0.34313350851111596</c:v>
                </c:pt>
              </c:numCache>
            </c:numRef>
          </c:val>
          <c:extLst>
            <c:ext xmlns:c16="http://schemas.microsoft.com/office/drawing/2014/chart" uri="{C3380CC4-5D6E-409C-BE32-E72D297353CC}">
              <c16:uniqueId val="{00000003-6342-4DC5-A92B-7F8343C4C15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1027005921780439"/>
          <c:y val="1.2315565817430716E-2"/>
          <c:w val="0.26384825863709183"/>
          <c:h val="0.53203612706306447"/>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8</xdr:col>
      <xdr:colOff>336176</xdr:colOff>
      <xdr:row>6</xdr:row>
      <xdr:rowOff>44824</xdr:rowOff>
    </xdr:from>
    <xdr:to>
      <xdr:col>10</xdr:col>
      <xdr:colOff>240926</xdr:colOff>
      <xdr:row>10</xdr:row>
      <xdr:rowOff>149599</xdr:rowOff>
    </xdr:to>
    <xdr:pic>
      <xdr:nvPicPr>
        <xdr:cNvPr id="3" name="Imagen 2" descr="IRC">
          <a:extLst>
            <a:ext uri="{FF2B5EF4-FFF2-40B4-BE49-F238E27FC236}">
              <a16:creationId xmlns:a16="http://schemas.microsoft.com/office/drawing/2014/main" id="{F327FA34-389E-F24B-EA69-AC4E33197C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5941" y="1243853"/>
          <a:ext cx="1428750" cy="1001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847490" name="5 Gráfico">
          <a:extLst>
            <a:ext uri="{FF2B5EF4-FFF2-40B4-BE49-F238E27FC236}">
              <a16:creationId xmlns:a16="http://schemas.microsoft.com/office/drawing/2014/main" id="{7DF8027D-1046-B172-317E-54470C1BEB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47491" name="Imagen 5" descr="http://www.minhacienda.gov.co/imagesnew/LogoMinhacienda1.jpg">
          <a:extLst>
            <a:ext uri="{FF2B5EF4-FFF2-40B4-BE49-F238E27FC236}">
              <a16:creationId xmlns:a16="http://schemas.microsoft.com/office/drawing/2014/main" id="{E7F3C2AA-A5C9-4500-CC9F-76744C42A1C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5497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0</xdr:rowOff>
    </xdr:from>
    <xdr:to>
      <xdr:col>20</xdr:col>
      <xdr:colOff>1466850</xdr:colOff>
      <xdr:row>15</xdr:row>
      <xdr:rowOff>95250</xdr:rowOff>
    </xdr:to>
    <xdr:graphicFrame macro="">
      <xdr:nvGraphicFramePr>
        <xdr:cNvPr id="5847492" name="Gráfico 4">
          <a:extLst>
            <a:ext uri="{FF2B5EF4-FFF2-40B4-BE49-F238E27FC236}">
              <a16:creationId xmlns:a16="http://schemas.microsoft.com/office/drawing/2014/main" id="{F9E809EF-0C1F-E3B2-086A-4CF726F3E8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850712" name="Chart 7">
          <a:extLst>
            <a:ext uri="{FF2B5EF4-FFF2-40B4-BE49-F238E27FC236}">
              <a16:creationId xmlns:a16="http://schemas.microsoft.com/office/drawing/2014/main" id="{17B4109F-B68A-D599-4AD6-EE23AB44CC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50713" name="Imagen 5" descr="http://www.minhacienda.gov.co/imagesnew/LogoMinhacienda1.jpg">
          <a:extLst>
            <a:ext uri="{FF2B5EF4-FFF2-40B4-BE49-F238E27FC236}">
              <a16:creationId xmlns:a16="http://schemas.microsoft.com/office/drawing/2014/main" id="{FB9566CA-674B-8128-389D-1D286241C8B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42</xdr:row>
      <xdr:rowOff>314325</xdr:rowOff>
    </xdr:from>
    <xdr:to>
      <xdr:col>20</xdr:col>
      <xdr:colOff>2495550</xdr:colOff>
      <xdr:row>58</xdr:row>
      <xdr:rowOff>47625</xdr:rowOff>
    </xdr:to>
    <xdr:graphicFrame macro="">
      <xdr:nvGraphicFramePr>
        <xdr:cNvPr id="5850714" name="5 Gráfico">
          <a:extLst>
            <a:ext uri="{FF2B5EF4-FFF2-40B4-BE49-F238E27FC236}">
              <a16:creationId xmlns:a16="http://schemas.microsoft.com/office/drawing/2014/main" id="{43D0781C-2529-B3DC-7CED-10FB719ABB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381000</xdr:colOff>
      <xdr:row>7</xdr:row>
      <xdr:rowOff>142875</xdr:rowOff>
    </xdr:from>
    <xdr:to>
      <xdr:col>20</xdr:col>
      <xdr:colOff>1495425</xdr:colOff>
      <xdr:row>14</xdr:row>
      <xdr:rowOff>276225</xdr:rowOff>
    </xdr:to>
    <xdr:graphicFrame macro="">
      <xdr:nvGraphicFramePr>
        <xdr:cNvPr id="5850715" name="Gráfico 4">
          <a:extLst>
            <a:ext uri="{FF2B5EF4-FFF2-40B4-BE49-F238E27FC236}">
              <a16:creationId xmlns:a16="http://schemas.microsoft.com/office/drawing/2014/main" id="{20ADDC51-6DB0-1DE4-5FDD-B52CE3FA13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F8862-1179-4798-929E-F04F61EB924E}">
  <sheetPr codeName="Hoja4"/>
  <dimension ref="A1:V277"/>
  <sheetViews>
    <sheetView tabSelected="1" view="pageBreakPreview" topLeftCell="A7" zoomScale="85" zoomScaleNormal="85" zoomScaleSheetLayoutView="85" workbookViewId="0">
      <selection activeCell="L15" sqref="L15"/>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c r="J9" s="56"/>
      <c r="K9" s="56"/>
      <c r="L9" s="56"/>
      <c r="M9" s="56"/>
    </row>
    <row r="10" spans="1:15" ht="23.25" x14ac:dyDescent="0.35">
      <c r="A10" s="56"/>
      <c r="B10" s="56"/>
      <c r="C10" s="56"/>
      <c r="D10" s="56"/>
      <c r="E10" s="161"/>
      <c r="F10" s="161"/>
      <c r="G10" s="161"/>
      <c r="H10" s="56"/>
      <c r="I10" s="56"/>
      <c r="J10" s="56"/>
      <c r="K10" s="56"/>
      <c r="L10" s="56"/>
      <c r="M10" s="56"/>
      <c r="O10" s="55" t="e">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62" t="s">
        <v>92</v>
      </c>
      <c r="D13" s="162"/>
      <c r="E13" s="162"/>
      <c r="F13" s="56"/>
      <c r="G13" s="56"/>
      <c r="H13" s="163" t="s">
        <v>81</v>
      </c>
      <c r="I13" s="163"/>
      <c r="J13" s="163"/>
      <c r="K13" s="163"/>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64"/>
      <c r="D20" s="164"/>
      <c r="E20" s="164"/>
      <c r="F20" s="164"/>
      <c r="G20" s="56"/>
      <c r="H20" s="60"/>
      <c r="I20" s="59"/>
      <c r="J20" s="59"/>
      <c r="K20" s="59"/>
      <c r="L20" s="59"/>
      <c r="M20" s="59"/>
    </row>
    <row r="21" spans="1:21" ht="15.75" x14ac:dyDescent="0.25">
      <c r="A21" s="56"/>
      <c r="B21" s="56"/>
      <c r="C21" s="164"/>
      <c r="D21" s="164"/>
      <c r="E21" s="164"/>
      <c r="F21" s="164"/>
      <c r="G21" s="56"/>
      <c r="H21" s="59"/>
      <c r="I21" s="59"/>
      <c r="J21" s="59"/>
      <c r="K21" s="59"/>
      <c r="L21" s="59"/>
      <c r="M21" s="59"/>
    </row>
    <row r="22" spans="1:21" ht="15.75" x14ac:dyDescent="0.25">
      <c r="A22" s="56"/>
      <c r="B22" s="61"/>
      <c r="C22" s="164"/>
      <c r="D22" s="164"/>
      <c r="E22" s="164"/>
      <c r="F22" s="164"/>
      <c r="G22" s="61"/>
      <c r="H22" s="62"/>
      <c r="I22" s="59"/>
      <c r="J22" s="59"/>
      <c r="K22" s="59"/>
      <c r="L22" s="59"/>
      <c r="M22" s="59"/>
    </row>
    <row r="23" spans="1:21" ht="15.75" x14ac:dyDescent="0.25">
      <c r="A23" s="56"/>
      <c r="B23" s="61"/>
      <c r="C23" s="164"/>
      <c r="D23" s="164"/>
      <c r="E23" s="164"/>
      <c r="F23" s="164"/>
      <c r="G23" s="61"/>
      <c r="H23" s="61"/>
      <c r="I23" s="56"/>
      <c r="J23" s="56"/>
      <c r="K23" s="56"/>
      <c r="L23" s="56"/>
      <c r="M23" s="56"/>
    </row>
    <row r="24" spans="1:21" ht="15.75" x14ac:dyDescent="0.25">
      <c r="A24" s="56"/>
      <c r="B24" s="56"/>
      <c r="C24" s="164"/>
      <c r="D24" s="164"/>
      <c r="E24" s="164"/>
      <c r="F24" s="164"/>
      <c r="G24" s="56"/>
      <c r="H24" s="56"/>
      <c r="I24" s="56"/>
      <c r="J24" s="56"/>
      <c r="K24" s="56"/>
      <c r="L24" s="56"/>
      <c r="M24" s="56"/>
    </row>
    <row r="25" spans="1:21" ht="25.5" x14ac:dyDescent="0.35">
      <c r="A25" s="56"/>
      <c r="B25" s="56"/>
      <c r="C25" s="164"/>
      <c r="D25" s="165"/>
      <c r="E25" s="165"/>
      <c r="F25" s="165"/>
      <c r="G25" s="63"/>
      <c r="H25" s="63"/>
      <c r="I25" s="63"/>
      <c r="J25" s="63"/>
      <c r="K25" s="63"/>
      <c r="L25" s="63"/>
      <c r="M25" s="63"/>
      <c r="N25" s="64">
        <v>7.0618200108908642</v>
      </c>
      <c r="O25" s="64"/>
      <c r="Q25" s="65"/>
      <c r="R25" s="65"/>
      <c r="S25" s="65" t="b">
        <v>1</v>
      </c>
      <c r="T25" s="65"/>
      <c r="U25" s="65"/>
    </row>
    <row r="26" spans="1:21" ht="350.25" customHeight="1" x14ac:dyDescent="0.35">
      <c r="A26" s="56"/>
      <c r="B26" s="56"/>
      <c r="C26" s="160" t="s">
        <v>8</v>
      </c>
      <c r="D26" s="160"/>
      <c r="E26" s="160"/>
      <c r="F26" s="160"/>
      <c r="G26" s="160"/>
      <c r="H26" s="160"/>
      <c r="I26" s="160"/>
      <c r="J26" s="160"/>
      <c r="K26" s="63"/>
      <c r="L26" s="63"/>
      <c r="M26" s="63"/>
      <c r="N26" s="64"/>
      <c r="O26" s="64"/>
    </row>
    <row r="27" spans="1:21" ht="25.5" customHeight="1" x14ac:dyDescent="0.35">
      <c r="A27" s="56"/>
      <c r="B27" s="56"/>
      <c r="C27" s="160"/>
      <c r="D27" s="160"/>
      <c r="E27" s="160"/>
      <c r="F27" s="160"/>
      <c r="G27" s="160"/>
      <c r="H27" s="160"/>
      <c r="I27" s="160"/>
      <c r="J27" s="160"/>
      <c r="K27" s="63"/>
      <c r="L27" s="63"/>
      <c r="M27" s="63"/>
      <c r="N27" s="64"/>
      <c r="O27" s="64"/>
    </row>
    <row r="28" spans="1:21" ht="25.5" x14ac:dyDescent="0.35">
      <c r="A28" s="56"/>
      <c r="B28" s="56"/>
      <c r="C28" s="160"/>
      <c r="D28" s="160"/>
      <c r="E28" s="160"/>
      <c r="F28" s="160"/>
      <c r="G28" s="160"/>
      <c r="H28" s="160"/>
      <c r="I28" s="160"/>
      <c r="J28" s="160"/>
      <c r="K28" s="63"/>
      <c r="L28" s="63"/>
      <c r="M28" s="63"/>
      <c r="N28" s="64"/>
      <c r="O28" s="64"/>
    </row>
    <row r="29" spans="1:21" ht="25.5" x14ac:dyDescent="0.35">
      <c r="A29" s="56"/>
      <c r="B29" s="56"/>
      <c r="C29" s="160"/>
      <c r="D29" s="160"/>
      <c r="E29" s="160"/>
      <c r="F29" s="160"/>
      <c r="G29" s="160"/>
      <c r="H29" s="160"/>
      <c r="I29" s="160"/>
      <c r="J29" s="160"/>
      <c r="K29" s="63"/>
      <c r="L29" s="63"/>
      <c r="M29" s="63"/>
      <c r="N29" s="64"/>
      <c r="O29" s="64"/>
    </row>
    <row r="30" spans="1:21" ht="25.5" x14ac:dyDescent="0.35">
      <c r="A30" s="56"/>
      <c r="B30" s="56"/>
      <c r="C30" s="160"/>
      <c r="D30" s="160"/>
      <c r="E30" s="160"/>
      <c r="F30" s="160"/>
      <c r="G30" s="160"/>
      <c r="H30" s="160"/>
      <c r="I30" s="160"/>
      <c r="J30" s="160"/>
      <c r="K30" s="63"/>
      <c r="L30" s="63"/>
      <c r="M30" s="63"/>
      <c r="N30" s="64"/>
      <c r="O30" s="64"/>
    </row>
    <row r="31" spans="1:21" ht="25.5" x14ac:dyDescent="0.35">
      <c r="A31" s="56"/>
      <c r="B31" s="56"/>
      <c r="C31" s="160"/>
      <c r="D31" s="160"/>
      <c r="E31" s="160"/>
      <c r="F31" s="160"/>
      <c r="G31" s="160"/>
      <c r="H31" s="160"/>
      <c r="I31" s="160"/>
      <c r="J31" s="160"/>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v>0</v>
      </c>
    </row>
    <row r="63" spans="20:22" ht="15" customHeight="1" x14ac:dyDescent="0.2">
      <c r="T63" s="55">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B60DF-3D16-4347-98F3-4D5CF3317285}">
  <sheetPr codeName="Hoja5">
    <pageSetUpPr fitToPage="1"/>
  </sheetPr>
  <dimension ref="A1:BZ275"/>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3"/>
      <c r="C5" s="113"/>
      <c r="D5" s="110"/>
      <c r="E5" s="110"/>
      <c r="G5" s="110"/>
      <c r="H5" s="110"/>
      <c r="I5" s="110"/>
      <c r="J5" s="110"/>
      <c r="K5" s="110"/>
      <c r="L5" s="110"/>
      <c r="M5" s="110"/>
      <c r="N5" s="110"/>
      <c r="O5" s="110"/>
      <c r="P5" s="110"/>
      <c r="Q5" s="110"/>
      <c r="R5" s="110"/>
      <c r="S5" s="70"/>
      <c r="T5" s="70"/>
      <c r="U5" s="70"/>
      <c r="V5" s="111"/>
      <c r="W5" s="111"/>
      <c r="X5" s="8"/>
    </row>
    <row r="6" spans="2:24" ht="20.25" x14ac:dyDescent="0.2">
      <c r="B6" s="115" t="s">
        <v>12</v>
      </c>
      <c r="C6" s="115"/>
      <c r="D6" s="116">
        <v>45471</v>
      </c>
      <c r="E6" s="117"/>
      <c r="F6" s="70"/>
      <c r="G6" s="70"/>
      <c r="H6" s="70"/>
      <c r="I6" s="70"/>
      <c r="J6" s="118" t="s">
        <v>0</v>
      </c>
      <c r="K6" s="119">
        <v>372.98540000000003</v>
      </c>
      <c r="L6" s="118" t="s">
        <v>1</v>
      </c>
      <c r="M6" s="123">
        <v>4158.1000000000004</v>
      </c>
      <c r="N6" s="70"/>
      <c r="O6" s="118" t="s">
        <v>13</v>
      </c>
      <c r="P6" s="70"/>
      <c r="Q6" s="70"/>
      <c r="R6" s="70"/>
      <c r="S6" s="70"/>
      <c r="T6" s="70"/>
      <c r="U6" s="70"/>
      <c r="V6" s="112"/>
      <c r="W6" s="112"/>
      <c r="X6" s="9"/>
    </row>
    <row r="7" spans="2:24" ht="81.75" customHeight="1" thickBot="1" x14ac:dyDescent="0.25">
      <c r="B7" s="134" t="s">
        <v>14</v>
      </c>
      <c r="C7" s="134"/>
      <c r="D7" s="134" t="s">
        <v>15</v>
      </c>
      <c r="E7" s="134"/>
      <c r="F7" s="134" t="s">
        <v>16</v>
      </c>
      <c r="G7" s="134" t="s">
        <v>17</v>
      </c>
      <c r="H7" s="134" t="s">
        <v>18</v>
      </c>
      <c r="I7" s="134" t="s">
        <v>19</v>
      </c>
      <c r="J7" s="134" t="s">
        <v>20</v>
      </c>
      <c r="K7" s="134" t="s">
        <v>21</v>
      </c>
      <c r="L7" s="134" t="s">
        <v>22</v>
      </c>
      <c r="M7" s="134" t="s">
        <v>23</v>
      </c>
      <c r="N7" s="134" t="s">
        <v>24</v>
      </c>
      <c r="O7" s="134" t="s">
        <v>25</v>
      </c>
      <c r="P7" s="70"/>
      <c r="Q7" s="177" t="s">
        <v>26</v>
      </c>
      <c r="R7" s="177"/>
      <c r="S7" s="177"/>
      <c r="T7" s="177"/>
      <c r="U7" s="177"/>
      <c r="V7" s="70"/>
    </row>
    <row r="8" spans="2:24" ht="42" customHeight="1" thickTop="1" thickBot="1" x14ac:dyDescent="0.25">
      <c r="B8" s="135" t="s">
        <v>93</v>
      </c>
      <c r="C8" s="135"/>
      <c r="D8" s="197"/>
      <c r="E8" s="197"/>
      <c r="F8" s="11">
        <v>45539</v>
      </c>
      <c r="G8" s="13"/>
      <c r="H8" s="13">
        <v>1</v>
      </c>
      <c r="I8" s="25">
        <v>0</v>
      </c>
      <c r="J8" s="15">
        <v>2639999.7999999998</v>
      </c>
      <c r="K8" s="16">
        <v>0</v>
      </c>
      <c r="L8" s="16">
        <v>0.10071999999999999</v>
      </c>
      <c r="M8" s="69">
        <v>98.227999999999994</v>
      </c>
      <c r="N8" s="17">
        <v>0.18630136986301371</v>
      </c>
      <c r="O8" s="17">
        <v>0.18356164383561646</v>
      </c>
      <c r="P8" s="129"/>
      <c r="Q8" s="70"/>
      <c r="R8" s="70"/>
      <c r="S8" s="70"/>
      <c r="T8" s="70"/>
      <c r="U8" s="70"/>
      <c r="V8" s="130"/>
    </row>
    <row r="9" spans="2:24" ht="42" customHeight="1" thickTop="1" thickBot="1" x14ac:dyDescent="0.25">
      <c r="B9" s="135"/>
      <c r="C9" s="135"/>
      <c r="D9" s="197"/>
      <c r="E9" s="197"/>
      <c r="F9" s="18">
        <v>45630</v>
      </c>
      <c r="G9" s="20"/>
      <c r="H9" s="20">
        <v>1</v>
      </c>
      <c r="I9" s="21">
        <v>0</v>
      </c>
      <c r="J9" s="22">
        <v>3037499.9</v>
      </c>
      <c r="K9" s="23">
        <v>0</v>
      </c>
      <c r="L9" s="23">
        <v>9.8640000000000005E-2</v>
      </c>
      <c r="M9" s="68">
        <v>95.984999999999999</v>
      </c>
      <c r="N9" s="24">
        <v>0.43561643835616437</v>
      </c>
      <c r="O9" s="24">
        <v>0.43287671232876712</v>
      </c>
      <c r="P9" s="70"/>
      <c r="Q9" s="70"/>
      <c r="R9" s="70"/>
      <c r="S9" s="70"/>
      <c r="T9" s="70"/>
      <c r="U9" s="70"/>
      <c r="V9" s="130"/>
    </row>
    <row r="10" spans="2:24" ht="42" customHeight="1" thickTop="1" thickBot="1" x14ac:dyDescent="0.25">
      <c r="B10" s="135"/>
      <c r="C10" s="135"/>
      <c r="D10" s="197"/>
      <c r="E10" s="197"/>
      <c r="F10" s="11">
        <v>45720</v>
      </c>
      <c r="G10" s="13"/>
      <c r="H10" s="13">
        <v>1</v>
      </c>
      <c r="I10" s="25">
        <v>0</v>
      </c>
      <c r="J10" s="15">
        <v>4749999.9000000004</v>
      </c>
      <c r="K10" s="16">
        <v>0</v>
      </c>
      <c r="L10" s="16">
        <v>9.8909999999999998E-2</v>
      </c>
      <c r="M10" s="69">
        <v>93.768000000000001</v>
      </c>
      <c r="N10" s="17">
        <v>0.68219178082191778</v>
      </c>
      <c r="O10" s="17">
        <v>0.68219178082191767</v>
      </c>
      <c r="P10" s="70"/>
      <c r="Q10" s="70"/>
      <c r="R10" s="70"/>
      <c r="S10" s="70"/>
      <c r="T10" s="70"/>
      <c r="U10" s="70"/>
      <c r="V10" s="130"/>
    </row>
    <row r="11" spans="2:24" ht="42" customHeight="1" thickTop="1" thickBot="1" x14ac:dyDescent="0.25">
      <c r="B11" s="135"/>
      <c r="C11" s="135"/>
      <c r="D11" s="198"/>
      <c r="E11" s="198"/>
      <c r="F11" s="18">
        <v>45811</v>
      </c>
      <c r="G11" s="19"/>
      <c r="H11" s="20">
        <v>1</v>
      </c>
      <c r="I11" s="21">
        <v>0</v>
      </c>
      <c r="J11" s="22">
        <v>1959999.8</v>
      </c>
      <c r="K11" s="23">
        <v>0</v>
      </c>
      <c r="L11" s="23">
        <v>9.9100000000000008E-2</v>
      </c>
      <c r="M11" s="68">
        <v>91.573999999999998</v>
      </c>
      <c r="N11" s="24">
        <v>0.93150684931506844</v>
      </c>
      <c r="O11" s="24">
        <v>0.93150684931506855</v>
      </c>
      <c r="P11" s="70"/>
      <c r="Q11" s="70"/>
      <c r="R11" s="70"/>
      <c r="S11" s="70"/>
      <c r="T11" s="70"/>
      <c r="U11" s="70"/>
      <c r="V11" s="130"/>
    </row>
    <row r="12" spans="2:24" ht="42" customHeight="1" thickTop="1" thickBot="1" x14ac:dyDescent="0.25">
      <c r="B12" s="135"/>
      <c r="C12" s="135"/>
      <c r="D12" s="190" t="s">
        <v>28</v>
      </c>
      <c r="E12" s="190"/>
      <c r="F12" s="190"/>
      <c r="G12" s="190"/>
      <c r="H12" s="190"/>
      <c r="I12" s="190"/>
      <c r="J12" s="136">
        <v>12387499.4</v>
      </c>
      <c r="K12" s="140"/>
      <c r="L12" s="140"/>
      <c r="M12" s="140"/>
      <c r="N12" s="139">
        <v>0.5554942425397319</v>
      </c>
      <c r="O12" s="139">
        <v>0.55423855782110087</v>
      </c>
      <c r="P12" s="70"/>
      <c r="Q12" s="70"/>
      <c r="R12" s="70"/>
      <c r="S12" s="70"/>
      <c r="T12" s="70"/>
      <c r="U12" s="70"/>
      <c r="V12" s="130"/>
    </row>
    <row r="13" spans="2:24" ht="42" customHeight="1" thickTop="1" thickBot="1" x14ac:dyDescent="0.25">
      <c r="B13" s="135"/>
      <c r="C13" s="135"/>
      <c r="D13" s="187" t="s">
        <v>52</v>
      </c>
      <c r="E13" s="188"/>
      <c r="F13" s="11">
        <v>45497</v>
      </c>
      <c r="G13" s="12" t="s">
        <v>2</v>
      </c>
      <c r="H13" s="13">
        <v>16</v>
      </c>
      <c r="I13" s="14">
        <v>0.1</v>
      </c>
      <c r="J13" s="15">
        <v>7942076.7000000002</v>
      </c>
      <c r="K13" s="16">
        <v>0</v>
      </c>
      <c r="L13" s="16">
        <v>8.1890000000000004E-2</v>
      </c>
      <c r="M13" s="69">
        <v>100.09699999999999</v>
      </c>
      <c r="N13" s="17">
        <v>7.1232876712328766E-2</v>
      </c>
      <c r="O13" s="17">
        <v>6.8493150684931559E-2</v>
      </c>
      <c r="P13" s="70"/>
      <c r="Q13" s="70"/>
      <c r="R13" s="70"/>
      <c r="S13" s="70"/>
      <c r="T13" s="70"/>
      <c r="U13" s="70"/>
      <c r="V13" s="130"/>
    </row>
    <row r="14" spans="2:24" ht="42" customHeight="1" thickTop="1" thickBot="1" x14ac:dyDescent="0.25">
      <c r="B14" s="135"/>
      <c r="C14" s="135"/>
      <c r="D14" s="187"/>
      <c r="E14" s="188"/>
      <c r="F14" s="18">
        <v>45987</v>
      </c>
      <c r="G14" s="19" t="s">
        <v>2</v>
      </c>
      <c r="H14" s="20">
        <v>8</v>
      </c>
      <c r="I14" s="21">
        <v>6.25E-2</v>
      </c>
      <c r="J14" s="22">
        <v>10818609.9</v>
      </c>
      <c r="K14" s="23">
        <v>-1.81511099689626E-2</v>
      </c>
      <c r="L14" s="23">
        <v>8.4010000000000001E-2</v>
      </c>
      <c r="M14" s="68">
        <v>97.179000000000002</v>
      </c>
      <c r="N14" s="24">
        <v>1.4136986301369863</v>
      </c>
      <c r="O14" s="24">
        <v>1.3510158936821448</v>
      </c>
      <c r="P14" s="70"/>
      <c r="Q14" s="70"/>
      <c r="R14" s="70"/>
      <c r="S14" s="70"/>
      <c r="T14" s="70"/>
      <c r="U14" s="70"/>
      <c r="V14" s="130"/>
    </row>
    <row r="15" spans="2:24" ht="42" customHeight="1" thickTop="1" thickBot="1" x14ac:dyDescent="0.25">
      <c r="B15" s="135"/>
      <c r="C15" s="135"/>
      <c r="D15" s="187"/>
      <c r="E15" s="188"/>
      <c r="F15" s="11">
        <v>46260</v>
      </c>
      <c r="G15" s="12" t="s">
        <v>2</v>
      </c>
      <c r="H15" s="13">
        <v>15</v>
      </c>
      <c r="I15" s="14">
        <v>7.4999999999999997E-2</v>
      </c>
      <c r="J15" s="15">
        <v>30642948.600000001</v>
      </c>
      <c r="K15" s="16">
        <v>0</v>
      </c>
      <c r="L15" s="16">
        <v>9.4109999999999999E-2</v>
      </c>
      <c r="M15" s="69">
        <v>96.366</v>
      </c>
      <c r="N15" s="17">
        <v>2.1616438356164385</v>
      </c>
      <c r="O15" s="17">
        <v>1.9490776978271731</v>
      </c>
      <c r="P15" s="70"/>
      <c r="Q15" s="70"/>
      <c r="R15" s="70"/>
      <c r="S15" s="70"/>
      <c r="T15" s="70"/>
      <c r="U15" s="70"/>
      <c r="V15" s="130"/>
      <c r="W15" s="26"/>
    </row>
    <row r="16" spans="2:24" ht="42" customHeight="1" thickTop="1" thickBot="1" x14ac:dyDescent="0.25">
      <c r="B16" s="135"/>
      <c r="C16" s="135"/>
      <c r="D16" s="187"/>
      <c r="E16" s="188"/>
      <c r="F16" s="18">
        <v>46694</v>
      </c>
      <c r="G16" s="19" t="s">
        <v>2</v>
      </c>
      <c r="H16" s="20">
        <v>8</v>
      </c>
      <c r="I16" s="21">
        <v>5.7500000000000002E-2</v>
      </c>
      <c r="J16" s="22">
        <v>20143990.899999999</v>
      </c>
      <c r="K16" s="23">
        <v>0</v>
      </c>
      <c r="L16" s="23">
        <v>9.8930000000000004E-2</v>
      </c>
      <c r="M16" s="68">
        <v>88.587999999999994</v>
      </c>
      <c r="N16" s="24">
        <v>3.3506849315068492</v>
      </c>
      <c r="O16" s="24">
        <v>3.0076236198916857</v>
      </c>
      <c r="P16" s="70"/>
      <c r="Q16" s="191" t="s">
        <v>29</v>
      </c>
      <c r="R16" s="192"/>
      <c r="S16" s="27"/>
      <c r="T16" s="28">
        <v>12387499.4</v>
      </c>
      <c r="U16" s="29">
        <v>2.2552990488545015E-2</v>
      </c>
      <c r="V16" s="130"/>
      <c r="W16" s="26"/>
    </row>
    <row r="17" spans="2:24" ht="42" customHeight="1" thickTop="1" thickBot="1" x14ac:dyDescent="0.25">
      <c r="B17" s="135"/>
      <c r="C17" s="135"/>
      <c r="D17" s="187"/>
      <c r="E17" s="188"/>
      <c r="F17" s="11">
        <v>46871</v>
      </c>
      <c r="G17" s="12" t="s">
        <v>2</v>
      </c>
      <c r="H17" s="13">
        <v>16</v>
      </c>
      <c r="I17" s="14">
        <v>0.06</v>
      </c>
      <c r="J17" s="15">
        <v>37278562.700000003</v>
      </c>
      <c r="K17" s="16">
        <v>4.5811529100263423E-3</v>
      </c>
      <c r="L17" s="16">
        <v>0.10038</v>
      </c>
      <c r="M17" s="69">
        <v>87.613</v>
      </c>
      <c r="N17" s="17">
        <v>3.8356164383561642</v>
      </c>
      <c r="O17" s="17">
        <v>3.4800330130868415</v>
      </c>
      <c r="P17" s="70"/>
      <c r="Q17" s="193" t="s">
        <v>30</v>
      </c>
      <c r="R17" s="194"/>
      <c r="S17" s="30"/>
      <c r="T17" s="31">
        <v>348404266.69999993</v>
      </c>
      <c r="U17" s="67">
        <v>0.63431350100033901</v>
      </c>
      <c r="V17" s="130"/>
      <c r="W17" s="26"/>
    </row>
    <row r="18" spans="2:24" ht="42" customHeight="1" thickTop="1" thickBot="1" x14ac:dyDescent="0.25">
      <c r="B18" s="135"/>
      <c r="C18" s="135"/>
      <c r="D18" s="187"/>
      <c r="E18" s="188"/>
      <c r="F18" s="18">
        <v>47744</v>
      </c>
      <c r="G18" s="19" t="s">
        <v>2</v>
      </c>
      <c r="H18" s="20">
        <v>16</v>
      </c>
      <c r="I18" s="21">
        <v>7.7499999999999999E-2</v>
      </c>
      <c r="J18" s="22">
        <v>22352419.300000001</v>
      </c>
      <c r="K18" s="23">
        <v>0</v>
      </c>
      <c r="L18" s="23">
        <v>0.10215</v>
      </c>
      <c r="M18" s="68">
        <v>88.972999999999999</v>
      </c>
      <c r="N18" s="24">
        <v>6.2273972602739729</v>
      </c>
      <c r="O18" s="24">
        <v>4.7817445829609859</v>
      </c>
      <c r="P18" s="70"/>
      <c r="Q18" s="33" t="s">
        <v>31</v>
      </c>
      <c r="R18" s="27"/>
      <c r="S18" s="27"/>
      <c r="T18" s="28">
        <v>188470177.95534781</v>
      </c>
      <c r="U18" s="29">
        <v>0.34313350851111607</v>
      </c>
      <c r="V18" s="130"/>
    </row>
    <row r="19" spans="2:24" ht="42" customHeight="1" thickTop="1" thickBot="1" x14ac:dyDescent="0.25">
      <c r="B19" s="135"/>
      <c r="C19" s="135"/>
      <c r="D19" s="187"/>
      <c r="E19" s="188"/>
      <c r="F19" s="11">
        <v>47933</v>
      </c>
      <c r="G19" s="12"/>
      <c r="H19" s="13">
        <v>10</v>
      </c>
      <c r="I19" s="14">
        <v>7.0000000000000007E-2</v>
      </c>
      <c r="J19" s="15">
        <v>30309344.399999999</v>
      </c>
      <c r="K19" s="16">
        <v>0</v>
      </c>
      <c r="L19" s="16">
        <v>0.10430999999999999</v>
      </c>
      <c r="M19" s="69">
        <v>83.891000000000005</v>
      </c>
      <c r="N19" s="17">
        <v>6.7452054794520544</v>
      </c>
      <c r="O19" s="17">
        <v>5.3773478575658302</v>
      </c>
      <c r="P19" s="70"/>
      <c r="Q19" s="106"/>
      <c r="R19" s="107"/>
      <c r="S19" s="107"/>
      <c r="T19" s="108"/>
      <c r="U19" s="109"/>
      <c r="V19" s="130"/>
    </row>
    <row r="20" spans="2:24" ht="42" customHeight="1" thickTop="1" thickBot="1" x14ac:dyDescent="0.25">
      <c r="B20" s="135"/>
      <c r="C20" s="135"/>
      <c r="D20" s="187"/>
      <c r="E20" s="188"/>
      <c r="F20" s="18">
        <v>48395</v>
      </c>
      <c r="G20" s="19" t="s">
        <v>2</v>
      </c>
      <c r="H20" s="20">
        <v>16</v>
      </c>
      <c r="I20" s="21">
        <v>7.0000000000000007E-2</v>
      </c>
      <c r="J20" s="22">
        <v>27972627</v>
      </c>
      <c r="K20" s="23">
        <v>0</v>
      </c>
      <c r="L20" s="23">
        <v>0.10589</v>
      </c>
      <c r="M20" s="68">
        <v>81.245999999999995</v>
      </c>
      <c r="N20" s="24">
        <v>8.0109589041095894</v>
      </c>
      <c r="O20" s="24">
        <v>5.7019738427919435</v>
      </c>
      <c r="P20" s="124"/>
      <c r="Q20" s="149" t="s">
        <v>32</v>
      </c>
      <c r="R20" s="149"/>
      <c r="S20" s="149"/>
      <c r="T20" s="150">
        <v>549261944.05534768</v>
      </c>
      <c r="U20" s="151">
        <v>1</v>
      </c>
      <c r="V20" s="130"/>
      <c r="W20" s="34"/>
    </row>
    <row r="21" spans="2:24" ht="42" customHeight="1" thickTop="1" thickBot="1" x14ac:dyDescent="0.25">
      <c r="B21" s="135"/>
      <c r="C21" s="135"/>
      <c r="D21" s="187"/>
      <c r="E21" s="188"/>
      <c r="F21" s="11">
        <v>48619</v>
      </c>
      <c r="G21" s="12" t="s">
        <v>2</v>
      </c>
      <c r="H21" s="13">
        <v>11</v>
      </c>
      <c r="I21" s="14">
        <v>0.13250000000000001</v>
      </c>
      <c r="J21" s="15">
        <v>27840850.199999999</v>
      </c>
      <c r="K21" s="16">
        <v>0</v>
      </c>
      <c r="L21" s="16">
        <v>0.10689</v>
      </c>
      <c r="M21" s="69">
        <v>113.81699999999999</v>
      </c>
      <c r="N21" s="17">
        <v>8.624657534246575</v>
      </c>
      <c r="O21" s="17">
        <v>5.5852472858969318</v>
      </c>
      <c r="P21" s="125"/>
      <c r="Q21" s="149"/>
      <c r="R21" s="149"/>
      <c r="S21" s="149"/>
      <c r="T21" s="150"/>
      <c r="U21" s="151"/>
      <c r="V21" s="130"/>
      <c r="W21" s="34"/>
    </row>
    <row r="22" spans="2:24" ht="42" customHeight="1" thickTop="1" thickBot="1" x14ac:dyDescent="0.25">
      <c r="B22" s="135"/>
      <c r="C22" s="135"/>
      <c r="D22" s="187"/>
      <c r="E22" s="188"/>
      <c r="F22" s="18">
        <v>49235</v>
      </c>
      <c r="G22" s="19" t="s">
        <v>2</v>
      </c>
      <c r="H22" s="20">
        <v>16</v>
      </c>
      <c r="I22" s="21">
        <v>7.2499999999999995E-2</v>
      </c>
      <c r="J22" s="22">
        <v>28369603.199999999</v>
      </c>
      <c r="K22" s="23">
        <v>2.217125138203117E-2</v>
      </c>
      <c r="L22" s="23">
        <v>0.1079</v>
      </c>
      <c r="M22" s="68">
        <v>78.525999999999996</v>
      </c>
      <c r="N22" s="24">
        <v>10.312328767123288</v>
      </c>
      <c r="O22" s="24">
        <v>6.7998718725681622</v>
      </c>
      <c r="P22" s="125"/>
      <c r="Q22" s="152"/>
      <c r="R22" s="152"/>
      <c r="S22" s="152"/>
      <c r="T22" s="153"/>
      <c r="U22" s="154"/>
      <c r="V22" s="130"/>
      <c r="W22" s="34"/>
    </row>
    <row r="23" spans="2:24" ht="42" customHeight="1" thickTop="1" thickBot="1" x14ac:dyDescent="0.25">
      <c r="B23" s="135"/>
      <c r="C23" s="135"/>
      <c r="D23" s="187"/>
      <c r="E23" s="188"/>
      <c r="F23" s="11">
        <v>49865</v>
      </c>
      <c r="G23" s="12" t="s">
        <v>2</v>
      </c>
      <c r="H23" s="13">
        <v>16</v>
      </c>
      <c r="I23" s="14">
        <v>6.25E-2</v>
      </c>
      <c r="J23" s="15">
        <v>16858426</v>
      </c>
      <c r="K23" s="16">
        <v>4.2252483531305993E-2</v>
      </c>
      <c r="L23" s="16">
        <v>0.11006000000000001</v>
      </c>
      <c r="M23" s="69">
        <v>69.08</v>
      </c>
      <c r="N23" s="17">
        <v>12.038356164383561</v>
      </c>
      <c r="O23" s="17">
        <v>7.4201007383496318</v>
      </c>
      <c r="P23" s="125"/>
      <c r="Q23" s="152"/>
      <c r="R23" s="152"/>
      <c r="S23" s="152"/>
      <c r="T23" s="153"/>
      <c r="U23" s="154"/>
      <c r="V23" s="130"/>
      <c r="W23" s="34"/>
    </row>
    <row r="24" spans="2:24" ht="42" customHeight="1" thickTop="1" thickBot="1" x14ac:dyDescent="0.25">
      <c r="B24" s="135"/>
      <c r="C24" s="135"/>
      <c r="D24" s="187"/>
      <c r="E24" s="188"/>
      <c r="F24" s="18">
        <v>52014</v>
      </c>
      <c r="G24" s="19" t="s">
        <v>2</v>
      </c>
      <c r="H24" s="20">
        <v>21</v>
      </c>
      <c r="I24" s="21">
        <v>9.2499999999999999E-2</v>
      </c>
      <c r="J24" s="22">
        <v>50337060.899999999</v>
      </c>
      <c r="K24" s="23">
        <v>9.6440903592721186E-2</v>
      </c>
      <c r="L24" s="23">
        <v>0.11455</v>
      </c>
      <c r="M24" s="68">
        <v>83.466999999999999</v>
      </c>
      <c r="N24" s="24">
        <v>17.926027397260274</v>
      </c>
      <c r="O24" s="24">
        <v>8.5794526774205835</v>
      </c>
      <c r="P24" s="125"/>
      <c r="Q24" s="152"/>
      <c r="R24" s="152"/>
      <c r="S24" s="152"/>
      <c r="T24" s="153"/>
      <c r="U24" s="154"/>
      <c r="V24" s="130"/>
      <c r="W24" s="34"/>
    </row>
    <row r="25" spans="2:24" ht="42" customHeight="1" thickTop="1" thickBot="1" x14ac:dyDescent="0.25">
      <c r="B25" s="135"/>
      <c r="C25" s="135"/>
      <c r="D25" s="195"/>
      <c r="E25" s="196"/>
      <c r="F25" s="11">
        <v>55087</v>
      </c>
      <c r="G25" s="12" t="s">
        <v>2</v>
      </c>
      <c r="H25" s="13">
        <v>31</v>
      </c>
      <c r="I25" s="14">
        <v>7.2499999999999995E-2</v>
      </c>
      <c r="J25" s="15">
        <v>34308578.5</v>
      </c>
      <c r="K25" s="16">
        <v>2.8166476537392661E-2</v>
      </c>
      <c r="L25" s="16">
        <v>0.1149</v>
      </c>
      <c r="M25" s="69">
        <v>65.114999999999995</v>
      </c>
      <c r="N25" s="17">
        <v>26.345205479452055</v>
      </c>
      <c r="O25" s="17">
        <v>9.0504651704154711</v>
      </c>
      <c r="P25" s="125"/>
      <c r="Q25" s="152"/>
      <c r="R25" s="152"/>
      <c r="S25" s="152"/>
      <c r="T25" s="153"/>
      <c r="U25" s="154"/>
      <c r="V25" s="130"/>
      <c r="W25" s="34"/>
    </row>
    <row r="26" spans="2:24" ht="42" customHeight="1" thickTop="1" thickBot="1" x14ac:dyDescent="0.25">
      <c r="B26" s="135"/>
      <c r="C26" s="135"/>
      <c r="D26" s="190" t="s">
        <v>33</v>
      </c>
      <c r="E26" s="190"/>
      <c r="F26" s="190"/>
      <c r="G26" s="190"/>
      <c r="H26" s="190"/>
      <c r="I26" s="190"/>
      <c r="J26" s="136">
        <v>345175098.29999995</v>
      </c>
      <c r="K26" s="140"/>
      <c r="L26" s="140"/>
      <c r="M26" s="140"/>
      <c r="N26" s="139">
        <v>9.8562775604845232</v>
      </c>
      <c r="O26" s="139">
        <v>5.5346991769863818</v>
      </c>
      <c r="P26" s="125"/>
      <c r="Q26" s="92"/>
      <c r="R26" s="92"/>
      <c r="S26" s="92"/>
      <c r="T26" s="92"/>
      <c r="U26" s="93"/>
      <c r="V26" s="130"/>
      <c r="W26" s="34"/>
    </row>
    <row r="27" spans="2:24" ht="42" hidden="1" customHeight="1" thickTop="1" thickBot="1" x14ac:dyDescent="0.25">
      <c r="B27" s="135"/>
      <c r="C27" s="135"/>
      <c r="D27" s="185" t="s">
        <v>3</v>
      </c>
      <c r="E27" s="186"/>
      <c r="F27" s="18"/>
      <c r="G27" s="19"/>
      <c r="H27" s="20"/>
      <c r="I27" s="21"/>
      <c r="J27" s="22"/>
      <c r="K27" s="23" t="e">
        <v>#DIV/0!</v>
      </c>
      <c r="L27" s="23"/>
      <c r="M27" s="68"/>
      <c r="N27" s="24"/>
      <c r="O27" s="24"/>
      <c r="P27" s="125"/>
      <c r="Q27" s="189"/>
      <c r="R27" s="189"/>
      <c r="S27" s="189"/>
      <c r="T27" s="189"/>
      <c r="U27" s="189"/>
      <c r="V27" s="130"/>
      <c r="W27" s="34"/>
    </row>
    <row r="28" spans="2:24" ht="42" hidden="1" customHeight="1" thickTop="1" thickBot="1" x14ac:dyDescent="0.25">
      <c r="B28" s="135"/>
      <c r="C28" s="135"/>
      <c r="D28" s="187"/>
      <c r="E28" s="188"/>
      <c r="F28" s="11"/>
      <c r="G28" s="12"/>
      <c r="H28" s="13"/>
      <c r="I28" s="14"/>
      <c r="J28" s="15"/>
      <c r="K28" s="16" t="e">
        <v>#DIV/0!</v>
      </c>
      <c r="L28" s="16"/>
      <c r="M28" s="69"/>
      <c r="N28" s="17"/>
      <c r="O28" s="17"/>
      <c r="P28" s="125"/>
      <c r="Q28" s="70"/>
      <c r="R28" s="70"/>
      <c r="S28" s="70"/>
      <c r="T28" s="70"/>
      <c r="U28" s="70"/>
      <c r="V28" s="130"/>
    </row>
    <row r="29" spans="2:24" ht="42" customHeight="1" thickTop="1" thickBot="1" x14ac:dyDescent="0.25">
      <c r="B29" s="135"/>
      <c r="C29" s="135"/>
      <c r="D29" s="187"/>
      <c r="E29" s="188"/>
      <c r="F29" s="18">
        <v>45784</v>
      </c>
      <c r="G29" s="19" t="s">
        <v>2</v>
      </c>
      <c r="H29" s="20">
        <v>11</v>
      </c>
      <c r="I29" s="21">
        <v>3.5000000000000003E-2</v>
      </c>
      <c r="J29" s="22">
        <v>16222585.586220602</v>
      </c>
      <c r="K29" s="23">
        <v>-5.2031534404392071E-3</v>
      </c>
      <c r="L29" s="23">
        <v>3.125E-2</v>
      </c>
      <c r="M29" s="68">
        <v>100.307</v>
      </c>
      <c r="N29" s="24">
        <v>0.8575342465753425</v>
      </c>
      <c r="O29" s="24">
        <v>0.85753424657534261</v>
      </c>
      <c r="P29" s="125"/>
      <c r="Q29" s="70"/>
      <c r="R29" s="70"/>
      <c r="S29" s="70"/>
      <c r="T29" s="70"/>
      <c r="U29" s="70"/>
      <c r="V29" s="130"/>
      <c r="X29" s="26"/>
    </row>
    <row r="30" spans="2:24" ht="42" customHeight="1" thickTop="1" thickBot="1" x14ac:dyDescent="0.25">
      <c r="B30" s="135"/>
      <c r="C30" s="135"/>
      <c r="D30" s="187"/>
      <c r="E30" s="188"/>
      <c r="F30" s="11">
        <v>46463</v>
      </c>
      <c r="G30" s="12" t="s">
        <v>2</v>
      </c>
      <c r="H30" s="13">
        <v>11</v>
      </c>
      <c r="I30" s="14">
        <v>3.3000000000000002E-2</v>
      </c>
      <c r="J30" s="15">
        <v>24820215.720825203</v>
      </c>
      <c r="K30" s="16">
        <v>2.8615203818319117E-4</v>
      </c>
      <c r="L30" s="16">
        <v>5.2089999999999997E-2</v>
      </c>
      <c r="M30" s="69">
        <v>95.257999999999996</v>
      </c>
      <c r="N30" s="17">
        <v>2.7178082191780821</v>
      </c>
      <c r="O30" s="17">
        <v>2.6202086912985729</v>
      </c>
      <c r="P30" s="125"/>
      <c r="Q30" s="94"/>
      <c r="R30" s="94"/>
      <c r="S30" s="94"/>
      <c r="T30" s="95"/>
      <c r="U30" s="96"/>
      <c r="V30" s="130" t="s">
        <v>94</v>
      </c>
    </row>
    <row r="31" spans="2:24" ht="42" customHeight="1" thickTop="1" thickBot="1" x14ac:dyDescent="0.25">
      <c r="B31" s="135"/>
      <c r="C31" s="135"/>
      <c r="D31" s="187"/>
      <c r="E31" s="188"/>
      <c r="F31" s="18">
        <v>47226</v>
      </c>
      <c r="G31" s="19" t="s">
        <v>2</v>
      </c>
      <c r="H31" s="20">
        <v>10</v>
      </c>
      <c r="I31" s="21">
        <v>2.2499999999999999E-2</v>
      </c>
      <c r="J31" s="22">
        <v>25768919.751111999</v>
      </c>
      <c r="K31" s="23">
        <v>9.3334615685481456E-3</v>
      </c>
      <c r="L31" s="23">
        <v>5.4489999999999997E-2</v>
      </c>
      <c r="M31" s="68">
        <v>86.778000000000006</v>
      </c>
      <c r="N31" s="24">
        <v>4.8082191780821919</v>
      </c>
      <c r="O31" s="24">
        <v>4.5707380649024136</v>
      </c>
      <c r="P31" s="125"/>
      <c r="Q31" s="70"/>
      <c r="R31" s="70"/>
      <c r="S31" s="70"/>
      <c r="T31" s="70"/>
      <c r="U31" s="70"/>
      <c r="V31" s="130"/>
    </row>
    <row r="32" spans="2:24" ht="42" customHeight="1" thickTop="1" thickBot="1" x14ac:dyDescent="0.25">
      <c r="B32" s="135"/>
      <c r="C32" s="135"/>
      <c r="D32" s="187"/>
      <c r="E32" s="188"/>
      <c r="F32" s="11">
        <v>48663</v>
      </c>
      <c r="G32" s="12" t="s">
        <v>2</v>
      </c>
      <c r="H32" s="13">
        <v>20</v>
      </c>
      <c r="I32" s="14">
        <v>0.03</v>
      </c>
      <c r="J32" s="15">
        <v>16485762.2195336</v>
      </c>
      <c r="K32" s="16">
        <v>2.8615203818286954E-4</v>
      </c>
      <c r="L32" s="16">
        <v>5.4919999999999997E-2</v>
      </c>
      <c r="M32" s="69">
        <v>83.045000000000002</v>
      </c>
      <c r="N32" s="17">
        <v>8.7452054794520553</v>
      </c>
      <c r="O32" s="17">
        <v>7.6406029811656468</v>
      </c>
      <c r="P32" s="125"/>
      <c r="Q32" s="121"/>
      <c r="R32" s="70"/>
      <c r="S32" s="70"/>
      <c r="T32" s="70"/>
      <c r="U32" s="70"/>
      <c r="V32" s="130"/>
    </row>
    <row r="33" spans="1:24" ht="42" customHeight="1" thickTop="1" thickBot="1" x14ac:dyDescent="0.25">
      <c r="B33" s="135"/>
      <c r="C33" s="135"/>
      <c r="D33" s="187"/>
      <c r="E33" s="188"/>
      <c r="F33" s="18">
        <v>49403</v>
      </c>
      <c r="G33" s="19" t="s">
        <v>2</v>
      </c>
      <c r="H33" s="20">
        <v>20</v>
      </c>
      <c r="I33" s="21">
        <v>4.7500000000000001E-2</v>
      </c>
      <c r="J33" s="22">
        <v>35647091.939660802</v>
      </c>
      <c r="K33" s="23">
        <v>2.861520381828214E-4</v>
      </c>
      <c r="L33" s="23">
        <v>5.5510000000000004E-2</v>
      </c>
      <c r="M33" s="68">
        <v>93.611999999999995</v>
      </c>
      <c r="N33" s="24">
        <v>10.772602739726027</v>
      </c>
      <c r="O33" s="24">
        <v>8.4975906930617491</v>
      </c>
      <c r="P33" s="125"/>
      <c r="Q33" s="70"/>
      <c r="R33" s="121"/>
      <c r="S33" s="70"/>
      <c r="T33" s="70"/>
      <c r="U33" s="70"/>
      <c r="V33" s="130"/>
      <c r="X33" s="26"/>
    </row>
    <row r="34" spans="1:24" ht="42" customHeight="1" thickTop="1" thickBot="1" x14ac:dyDescent="0.25">
      <c r="B34" s="135"/>
      <c r="C34" s="135"/>
      <c r="D34" s="187"/>
      <c r="E34" s="188"/>
      <c r="F34" s="11">
        <v>50096</v>
      </c>
      <c r="G34" s="12" t="s">
        <v>2</v>
      </c>
      <c r="H34" s="13">
        <v>18</v>
      </c>
      <c r="I34" s="14">
        <v>3.7499999999999999E-2</v>
      </c>
      <c r="J34" s="15">
        <v>39886721.124213003</v>
      </c>
      <c r="K34" s="16">
        <v>4.7583982664310097E-3</v>
      </c>
      <c r="L34" s="16">
        <v>5.6430000000000001E-2</v>
      </c>
      <c r="M34" s="69">
        <v>83.167000000000002</v>
      </c>
      <c r="N34" s="17">
        <v>12.671232876712329</v>
      </c>
      <c r="O34" s="17">
        <v>9.8945742698737043</v>
      </c>
      <c r="P34" s="125"/>
      <c r="Q34" s="70"/>
      <c r="R34" s="70"/>
      <c r="S34" s="70"/>
      <c r="T34" s="70"/>
      <c r="U34" s="70"/>
      <c r="V34" s="130"/>
    </row>
    <row r="35" spans="1:24" ht="42" customHeight="1" thickTop="1" thickBot="1" x14ac:dyDescent="0.25">
      <c r="B35" s="135"/>
      <c r="C35" s="135"/>
      <c r="D35" s="187"/>
      <c r="E35" s="188"/>
      <c r="F35" s="18">
        <v>54590</v>
      </c>
      <c r="G35" s="19" t="s">
        <v>2</v>
      </c>
      <c r="H35" s="20">
        <v>32</v>
      </c>
      <c r="I35" s="21">
        <v>3.7499999999999999E-2</v>
      </c>
      <c r="J35" s="22">
        <v>29638881.613782603</v>
      </c>
      <c r="K35" s="23">
        <v>1.1201229368908383E-2</v>
      </c>
      <c r="L35" s="23">
        <v>5.5019999999999999E-2</v>
      </c>
      <c r="M35" s="68">
        <v>76.510999999999996</v>
      </c>
      <c r="N35" s="24">
        <v>24.983561643835618</v>
      </c>
      <c r="O35" s="24">
        <v>15.300125489520111</v>
      </c>
      <c r="P35" s="125"/>
      <c r="Q35" s="70"/>
      <c r="R35" s="70"/>
      <c r="S35" s="70"/>
      <c r="T35" s="70"/>
      <c r="U35" s="70"/>
      <c r="V35" s="130"/>
      <c r="X35" s="122"/>
    </row>
    <row r="36" spans="1:24" ht="42" customHeight="1" thickTop="1" thickBot="1" x14ac:dyDescent="0.25">
      <c r="B36" s="135"/>
      <c r="C36" s="135"/>
      <c r="D36" s="176" t="s">
        <v>34</v>
      </c>
      <c r="E36" s="176"/>
      <c r="F36" s="176"/>
      <c r="G36" s="176"/>
      <c r="H36" s="176"/>
      <c r="I36" s="176"/>
      <c r="J36" s="136">
        <v>188470177.95534781</v>
      </c>
      <c r="K36" s="137"/>
      <c r="L36" s="137"/>
      <c r="M36" s="138"/>
      <c r="N36" s="139">
        <v>10.502206454668132</v>
      </c>
      <c r="O36" s="139">
        <v>7.8195121335030597</v>
      </c>
      <c r="P36" s="70"/>
      <c r="Q36" s="70"/>
      <c r="R36" s="70"/>
      <c r="S36" s="70"/>
      <c r="T36" s="70"/>
      <c r="U36" s="70"/>
      <c r="V36" s="70"/>
    </row>
    <row r="37" spans="1:24" ht="42" customHeight="1" thickTop="1" thickBot="1" x14ac:dyDescent="0.25">
      <c r="B37" s="135"/>
      <c r="C37" s="135"/>
      <c r="D37" s="183" t="s">
        <v>85</v>
      </c>
      <c r="E37" s="184"/>
      <c r="F37" s="11">
        <v>47933</v>
      </c>
      <c r="G37" s="12"/>
      <c r="H37" s="13">
        <v>10</v>
      </c>
      <c r="I37" s="14">
        <v>7.0000000000000007E-2</v>
      </c>
      <c r="J37" s="15">
        <v>3229168.4</v>
      </c>
      <c r="K37" s="16">
        <v>0</v>
      </c>
      <c r="L37" s="16">
        <v>0.10199999999999999</v>
      </c>
      <c r="M37" s="69">
        <v>84.863</v>
      </c>
      <c r="N37" s="17">
        <v>6.7452054794520544</v>
      </c>
      <c r="O37" s="17">
        <v>5.3864111748313803</v>
      </c>
      <c r="P37" s="70"/>
      <c r="Q37" s="70"/>
      <c r="R37" s="70"/>
      <c r="S37" s="70"/>
      <c r="T37" s="70"/>
      <c r="U37" s="70"/>
      <c r="V37" s="70"/>
    </row>
    <row r="38" spans="1:24" ht="42" customHeight="1" thickTop="1" x14ac:dyDescent="0.2">
      <c r="B38" s="135"/>
      <c r="C38" s="135"/>
      <c r="D38" s="176" t="s">
        <v>86</v>
      </c>
      <c r="E38" s="176"/>
      <c r="F38" s="176"/>
      <c r="G38" s="176"/>
      <c r="H38" s="176"/>
      <c r="I38" s="176"/>
      <c r="J38" s="136">
        <v>3229168.4</v>
      </c>
      <c r="K38" s="137"/>
      <c r="L38" s="137"/>
      <c r="M38" s="138"/>
      <c r="N38" s="139">
        <v>6.7452054794520544</v>
      </c>
      <c r="O38" s="139">
        <v>5.3864111748313803</v>
      </c>
      <c r="P38" s="70"/>
      <c r="Q38" s="70"/>
      <c r="R38" s="70"/>
      <c r="S38" s="70"/>
      <c r="T38" s="70"/>
      <c r="U38" s="70"/>
      <c r="V38" s="70"/>
    </row>
    <row r="39" spans="1:24" ht="42" customHeight="1" x14ac:dyDescent="0.2">
      <c r="B39" s="135"/>
      <c r="C39" s="135"/>
      <c r="D39" s="177" t="s">
        <v>35</v>
      </c>
      <c r="E39" s="177"/>
      <c r="F39" s="177"/>
      <c r="G39" s="177"/>
      <c r="H39" s="177"/>
      <c r="I39" s="177"/>
      <c r="J39" s="136">
        <v>536874444.6553477</v>
      </c>
      <c r="K39" s="137"/>
      <c r="L39" s="137"/>
      <c r="M39" s="138"/>
      <c r="N39" s="141"/>
      <c r="O39" s="141"/>
      <c r="P39" s="70"/>
      <c r="Q39" s="98"/>
      <c r="R39" s="131"/>
      <c r="S39" s="98"/>
      <c r="T39" s="70"/>
      <c r="U39" s="70"/>
      <c r="V39" s="70"/>
    </row>
    <row r="40" spans="1:24" ht="42" customHeight="1" x14ac:dyDescent="0.2">
      <c r="B40" s="135"/>
      <c r="C40" s="135"/>
      <c r="D40" s="177" t="s">
        <v>4</v>
      </c>
      <c r="E40" s="177"/>
      <c r="F40" s="177"/>
      <c r="G40" s="177"/>
      <c r="H40" s="177"/>
      <c r="I40" s="177"/>
      <c r="J40" s="136">
        <v>549261944.05534768</v>
      </c>
      <c r="K40" s="137"/>
      <c r="L40" s="137"/>
      <c r="M40" s="138"/>
      <c r="N40" s="141"/>
      <c r="O40" s="142"/>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178"/>
      <c r="C42" s="178"/>
      <c r="D42" s="179" t="s">
        <v>27</v>
      </c>
      <c r="E42" s="180"/>
      <c r="F42" s="181" t="s">
        <v>39</v>
      </c>
      <c r="G42" s="182"/>
      <c r="H42" s="13">
        <v>2</v>
      </c>
      <c r="I42" s="25">
        <v>5.5E-2</v>
      </c>
      <c r="J42" s="166">
        <v>0</v>
      </c>
      <c r="K42" s="166"/>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43"/>
      <c r="C64" s="143"/>
      <c r="D64" s="147">
        <v>2024</v>
      </c>
      <c r="E64" s="147">
        <v>2025</v>
      </c>
      <c r="F64" s="147">
        <v>2026</v>
      </c>
      <c r="G64" s="147">
        <v>2027</v>
      </c>
      <c r="H64" s="147">
        <v>2028</v>
      </c>
      <c r="I64" s="147">
        <v>2029</v>
      </c>
      <c r="J64" s="147">
        <v>2030</v>
      </c>
      <c r="K64" s="147">
        <v>2031</v>
      </c>
      <c r="L64" s="147">
        <v>2032</v>
      </c>
      <c r="M64" s="147">
        <v>2033</v>
      </c>
      <c r="N64" s="147">
        <v>2034</v>
      </c>
      <c r="O64" s="147">
        <v>2035</v>
      </c>
      <c r="P64" s="147">
        <v>2036</v>
      </c>
      <c r="Q64" s="147">
        <v>2037</v>
      </c>
      <c r="R64" s="147">
        <v>2042</v>
      </c>
      <c r="S64" s="147">
        <v>2049</v>
      </c>
      <c r="T64" s="147">
        <v>2050</v>
      </c>
      <c r="U64" s="147" t="s">
        <v>5</v>
      </c>
    </row>
    <row r="65" spans="2:24" s="39" customFormat="1" ht="58.5" customHeight="1" thickTop="1" thickBot="1" x14ac:dyDescent="0.25">
      <c r="B65" s="144" t="s">
        <v>78</v>
      </c>
      <c r="C65" s="145"/>
      <c r="D65" s="15">
        <v>13619576.399999999</v>
      </c>
      <c r="E65" s="15">
        <v>17528609.600000001</v>
      </c>
      <c r="F65" s="15">
        <v>30642948.600000001</v>
      </c>
      <c r="G65" s="15">
        <v>20143990.899999999</v>
      </c>
      <c r="H65" s="15">
        <v>37278562.700000003</v>
      </c>
      <c r="I65" s="15"/>
      <c r="J65" s="15">
        <v>22352419.300000001</v>
      </c>
      <c r="K65" s="15">
        <v>33538512.799999997</v>
      </c>
      <c r="L65" s="15">
        <v>27972627</v>
      </c>
      <c r="M65" s="15">
        <v>27840850.199999999</v>
      </c>
      <c r="N65" s="15">
        <v>28369603.199999999</v>
      </c>
      <c r="O65" s="15"/>
      <c r="P65" s="15">
        <v>16858426</v>
      </c>
      <c r="Q65" s="15"/>
      <c r="R65" s="15">
        <v>50337060.899999999</v>
      </c>
      <c r="S65" s="15"/>
      <c r="T65" s="15">
        <v>34308578.5</v>
      </c>
      <c r="U65" s="40">
        <v>360791766.09999996</v>
      </c>
      <c r="W65" s="1"/>
      <c r="X65" s="1"/>
    </row>
    <row r="66" spans="2:24" s="39" customFormat="1" ht="57" customHeight="1" thickTop="1" thickBot="1" x14ac:dyDescent="0.25">
      <c r="B66" s="144" t="s">
        <v>31</v>
      </c>
      <c r="C66" s="145"/>
      <c r="D66" s="22"/>
      <c r="E66" s="22">
        <v>16222585.586220602</v>
      </c>
      <c r="F66" s="22"/>
      <c r="G66" s="22">
        <v>24820215.720825203</v>
      </c>
      <c r="H66" s="22"/>
      <c r="I66" s="22">
        <v>25768919.751111999</v>
      </c>
      <c r="J66" s="22"/>
      <c r="K66" s="22"/>
      <c r="L66" s="22"/>
      <c r="M66" s="22">
        <v>16485762.2195336</v>
      </c>
      <c r="N66" s="22"/>
      <c r="O66" s="22">
        <v>35647091.939660802</v>
      </c>
      <c r="P66" s="22"/>
      <c r="Q66" s="22">
        <v>39886721.124213003</v>
      </c>
      <c r="R66" s="22"/>
      <c r="S66" s="22">
        <v>29638881.613782603</v>
      </c>
      <c r="T66" s="22"/>
      <c r="U66" s="41">
        <v>188470177.95534781</v>
      </c>
      <c r="W66" s="1"/>
      <c r="X66" s="1"/>
    </row>
    <row r="67" spans="2:24" s="39" customFormat="1" ht="57" hidden="1" customHeight="1" x14ac:dyDescent="0.2">
      <c r="B67" s="146" t="s">
        <v>40</v>
      </c>
      <c r="C67" s="146"/>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44" t="s">
        <v>5</v>
      </c>
      <c r="C68" s="145"/>
      <c r="D68" s="46">
        <v>13619576.399999999</v>
      </c>
      <c r="E68" s="46">
        <v>33751195.186220601</v>
      </c>
      <c r="F68" s="46">
        <v>30642948.600000001</v>
      </c>
      <c r="G68" s="46">
        <v>44964206.620825201</v>
      </c>
      <c r="H68" s="46">
        <v>37278562.700000003</v>
      </c>
      <c r="I68" s="46">
        <v>25768919.751111999</v>
      </c>
      <c r="J68" s="46">
        <v>22352419.300000001</v>
      </c>
      <c r="K68" s="46">
        <v>33538512.799999997</v>
      </c>
      <c r="L68" s="46">
        <v>27972627</v>
      </c>
      <c r="M68" s="46">
        <v>44326612.419533595</v>
      </c>
      <c r="N68" s="46">
        <v>28369603.199999999</v>
      </c>
      <c r="O68" s="46">
        <v>35647091.939660802</v>
      </c>
      <c r="P68" s="46">
        <v>16858426</v>
      </c>
      <c r="Q68" s="46">
        <v>39886721.124213003</v>
      </c>
      <c r="R68" s="46">
        <v>50337060.899999999</v>
      </c>
      <c r="S68" s="46">
        <v>29638881.613782603</v>
      </c>
      <c r="T68" s="46">
        <v>34308578.5</v>
      </c>
      <c r="U68" s="46">
        <v>549261944.0553478</v>
      </c>
      <c r="W68" s="26"/>
      <c r="X68" s="1"/>
    </row>
    <row r="69" spans="2:24" s="39" customFormat="1" ht="58.5" customHeight="1" thickTop="1" x14ac:dyDescent="0.2">
      <c r="B69" s="145" t="s">
        <v>80</v>
      </c>
      <c r="C69" s="145"/>
      <c r="D69" s="148">
        <v>2.4796140616338763E-2</v>
      </c>
      <c r="E69" s="148">
        <v>6.1448268083214547E-2</v>
      </c>
      <c r="F69" s="148">
        <v>5.5789316794378506E-2</v>
      </c>
      <c r="G69" s="148">
        <v>8.1862956477272833E-2</v>
      </c>
      <c r="H69" s="148">
        <v>6.7870281390264187E-2</v>
      </c>
      <c r="I69" s="148">
        <v>4.6915538260038872E-2</v>
      </c>
      <c r="J69" s="148">
        <v>4.0695372293529229E-2</v>
      </c>
      <c r="K69" s="148">
        <v>6.1061053224216101E-2</v>
      </c>
      <c r="L69" s="148">
        <v>5.0927662662136421E-2</v>
      </c>
      <c r="M69" s="148">
        <v>8.0702136565767441E-2</v>
      </c>
      <c r="N69" s="148">
        <v>5.1650407436822643E-2</v>
      </c>
      <c r="O69" s="148">
        <v>6.4899985017110029E-2</v>
      </c>
      <c r="P69" s="148">
        <v>3.0692871010741675E-2</v>
      </c>
      <c r="Q69" s="148">
        <v>7.2618759693633017E-2</v>
      </c>
      <c r="R69" s="148">
        <v>9.1644909036202329E-2</v>
      </c>
      <c r="S69" s="148">
        <v>5.3961287386762709E-2</v>
      </c>
      <c r="T69" s="148">
        <v>6.2463054051570717E-2</v>
      </c>
      <c r="U69" s="148">
        <v>1.0000000000000002</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67" t="s">
        <v>91</v>
      </c>
      <c r="C75" s="168"/>
      <c r="D75" s="168"/>
      <c r="E75" s="168"/>
      <c r="F75" s="168"/>
      <c r="G75" s="168"/>
      <c r="H75" s="168"/>
      <c r="I75" s="168"/>
      <c r="J75" s="168"/>
      <c r="K75" s="168"/>
      <c r="L75" s="168"/>
      <c r="M75" s="168"/>
      <c r="N75" s="168"/>
      <c r="O75" s="168"/>
      <c r="P75" s="168"/>
      <c r="Q75" s="168"/>
      <c r="R75" s="168"/>
      <c r="S75" s="168"/>
      <c r="T75" s="168"/>
      <c r="U75" s="169"/>
      <c r="V75" s="70"/>
    </row>
    <row r="76" spans="2:24" ht="18.75" customHeight="1" x14ac:dyDescent="0.2">
      <c r="B76" s="170"/>
      <c r="C76" s="171"/>
      <c r="D76" s="171"/>
      <c r="E76" s="171"/>
      <c r="F76" s="171"/>
      <c r="G76" s="171"/>
      <c r="H76" s="171"/>
      <c r="I76" s="171"/>
      <c r="J76" s="171"/>
      <c r="K76" s="171"/>
      <c r="L76" s="171"/>
      <c r="M76" s="171"/>
      <c r="N76" s="171"/>
      <c r="O76" s="171"/>
      <c r="P76" s="171"/>
      <c r="Q76" s="171"/>
      <c r="R76" s="171"/>
      <c r="S76" s="171"/>
      <c r="T76" s="171"/>
      <c r="U76" s="172"/>
      <c r="V76" s="70"/>
    </row>
    <row r="77" spans="2:24" ht="18.75" customHeight="1" x14ac:dyDescent="0.2">
      <c r="B77" s="170"/>
      <c r="C77" s="171"/>
      <c r="D77" s="171"/>
      <c r="E77" s="171"/>
      <c r="F77" s="171"/>
      <c r="G77" s="171"/>
      <c r="H77" s="171"/>
      <c r="I77" s="171"/>
      <c r="J77" s="171"/>
      <c r="K77" s="171"/>
      <c r="L77" s="171"/>
      <c r="M77" s="171"/>
      <c r="N77" s="171"/>
      <c r="O77" s="171"/>
      <c r="P77" s="171"/>
      <c r="Q77" s="171"/>
      <c r="R77" s="171"/>
      <c r="S77" s="171"/>
      <c r="T77" s="171"/>
      <c r="U77" s="172"/>
      <c r="V77" s="70"/>
    </row>
    <row r="78" spans="2:24" ht="18.75" customHeight="1" x14ac:dyDescent="0.2">
      <c r="B78" s="170"/>
      <c r="C78" s="171"/>
      <c r="D78" s="171"/>
      <c r="E78" s="171"/>
      <c r="F78" s="171"/>
      <c r="G78" s="171"/>
      <c r="H78" s="171"/>
      <c r="I78" s="171"/>
      <c r="J78" s="171"/>
      <c r="K78" s="171"/>
      <c r="L78" s="171"/>
      <c r="M78" s="171"/>
      <c r="N78" s="171"/>
      <c r="O78" s="171"/>
      <c r="P78" s="171"/>
      <c r="Q78" s="171"/>
      <c r="R78" s="171"/>
      <c r="S78" s="171"/>
      <c r="T78" s="171"/>
      <c r="U78" s="172"/>
      <c r="V78" s="70"/>
    </row>
    <row r="79" spans="2:24" ht="49.5" customHeight="1" x14ac:dyDescent="0.2">
      <c r="B79" s="173"/>
      <c r="C79" s="174"/>
      <c r="D79" s="174"/>
      <c r="E79" s="174"/>
      <c r="F79" s="174"/>
      <c r="G79" s="174"/>
      <c r="H79" s="174"/>
      <c r="I79" s="174"/>
      <c r="J79" s="174"/>
      <c r="K79" s="174"/>
      <c r="L79" s="174"/>
      <c r="M79" s="174"/>
      <c r="N79" s="174"/>
      <c r="O79" s="174"/>
      <c r="P79" s="174"/>
      <c r="Q79" s="174"/>
      <c r="R79" s="174"/>
      <c r="S79" s="174"/>
      <c r="T79" s="174"/>
      <c r="U79" s="175"/>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D27:E35"/>
    <mergeCell ref="Q27:U27"/>
    <mergeCell ref="Q7:U7"/>
    <mergeCell ref="D12:I12"/>
    <mergeCell ref="Q16:R16"/>
    <mergeCell ref="Q17:R17"/>
    <mergeCell ref="D26:I26"/>
    <mergeCell ref="D13:E25"/>
    <mergeCell ref="D8:E11"/>
    <mergeCell ref="J42:K42"/>
    <mergeCell ref="B75:U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3A435-5350-490D-B47D-9129F9206D24}">
  <sheetPr codeName="Hoja6">
    <pageSetUpPr fitToPage="1"/>
  </sheetPr>
  <dimension ref="A1:BZ273"/>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3"/>
      <c r="C5" s="113"/>
      <c r="D5" s="110"/>
      <c r="E5" s="110"/>
      <c r="F5" s="114"/>
      <c r="G5" s="110"/>
      <c r="H5" s="110"/>
      <c r="I5" s="110"/>
      <c r="J5" s="110"/>
      <c r="K5" s="110"/>
      <c r="L5" s="110"/>
      <c r="M5" s="110"/>
      <c r="N5" s="110"/>
      <c r="O5" s="110"/>
      <c r="P5" s="110"/>
      <c r="Q5" s="110"/>
      <c r="R5" s="110"/>
      <c r="S5" s="70"/>
      <c r="T5" s="70"/>
      <c r="U5" s="70"/>
      <c r="V5" s="111"/>
      <c r="W5" s="8"/>
      <c r="X5" s="8"/>
    </row>
    <row r="6" spans="2:24" ht="20.25" x14ac:dyDescent="0.2">
      <c r="B6" s="115" t="s">
        <v>74</v>
      </c>
      <c r="C6" s="115"/>
      <c r="D6" s="116">
        <v>45471</v>
      </c>
      <c r="E6" s="117"/>
      <c r="F6" s="70"/>
      <c r="G6" s="70"/>
      <c r="H6" s="70"/>
      <c r="I6" s="70"/>
      <c r="J6" s="118" t="s">
        <v>0</v>
      </c>
      <c r="K6" s="119">
        <v>372.98540000000003</v>
      </c>
      <c r="L6" s="118" t="s">
        <v>1</v>
      </c>
      <c r="M6" s="120">
        <v>4158.1000000000004</v>
      </c>
      <c r="N6" s="70"/>
      <c r="O6" s="118" t="s">
        <v>47</v>
      </c>
      <c r="P6" s="70"/>
      <c r="Q6" s="70"/>
      <c r="R6" s="70"/>
      <c r="S6" s="70"/>
      <c r="T6" s="70"/>
      <c r="U6" s="70"/>
      <c r="V6" s="112"/>
      <c r="W6" s="9"/>
      <c r="X6" s="9"/>
    </row>
    <row r="7" spans="2:24" ht="66.75" customHeight="1" thickBot="1" x14ac:dyDescent="0.25">
      <c r="B7" s="155" t="s">
        <v>61</v>
      </c>
      <c r="C7" s="155"/>
      <c r="D7" s="155" t="s">
        <v>60</v>
      </c>
      <c r="E7" s="155"/>
      <c r="F7" s="155" t="s">
        <v>59</v>
      </c>
      <c r="G7" s="155" t="s">
        <v>73</v>
      </c>
      <c r="H7" s="155" t="s">
        <v>58</v>
      </c>
      <c r="I7" s="155" t="s">
        <v>57</v>
      </c>
      <c r="J7" s="155" t="s">
        <v>72</v>
      </c>
      <c r="K7" s="155" t="s">
        <v>71</v>
      </c>
      <c r="L7" s="155" t="s">
        <v>55</v>
      </c>
      <c r="M7" s="155" t="s">
        <v>54</v>
      </c>
      <c r="N7" s="155" t="s">
        <v>53</v>
      </c>
      <c r="O7" s="155" t="s">
        <v>70</v>
      </c>
      <c r="P7" s="70"/>
      <c r="Q7" s="177" t="s">
        <v>69</v>
      </c>
      <c r="R7" s="177"/>
      <c r="S7" s="177"/>
      <c r="T7" s="177"/>
      <c r="U7" s="177"/>
      <c r="V7" s="70"/>
    </row>
    <row r="8" spans="2:24" ht="42" customHeight="1" thickTop="1" thickBot="1" x14ac:dyDescent="0.25">
      <c r="B8" s="135" t="s">
        <v>68</v>
      </c>
      <c r="C8" s="135"/>
      <c r="D8" s="199" t="s">
        <v>67</v>
      </c>
      <c r="E8" s="200"/>
      <c r="F8" s="19">
        <v>45539</v>
      </c>
      <c r="G8" s="19"/>
      <c r="H8" s="20">
        <v>1</v>
      </c>
      <c r="I8" s="21">
        <v>0</v>
      </c>
      <c r="J8" s="132">
        <v>634.9053173324354</v>
      </c>
      <c r="K8" s="128">
        <v>0</v>
      </c>
      <c r="L8" s="23">
        <v>0.10071999999999999</v>
      </c>
      <c r="M8" s="68">
        <v>98.227999999999994</v>
      </c>
      <c r="N8" s="24">
        <v>0.18630136986301371</v>
      </c>
      <c r="O8" s="24">
        <v>0.18356164383561646</v>
      </c>
      <c r="P8" s="70"/>
      <c r="Q8" s="70"/>
      <c r="R8" s="70"/>
      <c r="S8" s="70"/>
      <c r="T8" s="70"/>
      <c r="U8" s="70"/>
      <c r="V8" s="70"/>
    </row>
    <row r="9" spans="2:24" ht="42" customHeight="1" thickTop="1" thickBot="1" x14ac:dyDescent="0.25">
      <c r="B9" s="135"/>
      <c r="C9" s="135"/>
      <c r="D9" s="197"/>
      <c r="E9" s="201"/>
      <c r="F9" s="12">
        <v>45630</v>
      </c>
      <c r="G9" s="12"/>
      <c r="H9" s="13">
        <v>1</v>
      </c>
      <c r="I9" s="25">
        <v>0</v>
      </c>
      <c r="J9" s="126">
        <v>730.50188788148421</v>
      </c>
      <c r="K9" s="127">
        <v>0</v>
      </c>
      <c r="L9" s="16">
        <v>9.8640000000000005E-2</v>
      </c>
      <c r="M9" s="69">
        <v>95.984999999999999</v>
      </c>
      <c r="N9" s="17">
        <v>0.43561643835616437</v>
      </c>
      <c r="O9" s="17">
        <v>0.43287671232876712</v>
      </c>
      <c r="P9" s="70"/>
      <c r="Q9" s="70"/>
      <c r="R9" s="70"/>
      <c r="S9" s="70"/>
      <c r="T9" s="70"/>
      <c r="U9" s="70"/>
      <c r="V9" s="70"/>
    </row>
    <row r="10" spans="2:24" ht="42" customHeight="1" thickTop="1" thickBot="1" x14ac:dyDescent="0.25">
      <c r="B10" s="135"/>
      <c r="C10" s="135"/>
      <c r="D10" s="197"/>
      <c r="E10" s="201"/>
      <c r="F10" s="19">
        <v>45720</v>
      </c>
      <c r="G10" s="19"/>
      <c r="H10" s="20">
        <v>1</v>
      </c>
      <c r="I10" s="21">
        <v>0</v>
      </c>
      <c r="J10" s="132">
        <v>1142.3486448137371</v>
      </c>
      <c r="K10" s="128">
        <v>0</v>
      </c>
      <c r="L10" s="23">
        <v>9.8909999999999998E-2</v>
      </c>
      <c r="M10" s="68">
        <v>93.768000000000001</v>
      </c>
      <c r="N10" s="24">
        <v>0.68219178082191778</v>
      </c>
      <c r="O10" s="24">
        <v>0.68219178082191767</v>
      </c>
      <c r="P10" s="72"/>
      <c r="Q10" s="70"/>
      <c r="R10" s="70"/>
      <c r="S10" s="70"/>
      <c r="T10" s="70"/>
      <c r="U10" s="70"/>
      <c r="V10" s="70"/>
    </row>
    <row r="11" spans="2:24" ht="42" customHeight="1" thickTop="1" thickBot="1" x14ac:dyDescent="0.25">
      <c r="B11" s="135"/>
      <c r="C11" s="135"/>
      <c r="D11" s="198"/>
      <c r="E11" s="202"/>
      <c r="F11" s="12">
        <v>45811</v>
      </c>
      <c r="G11" s="12"/>
      <c r="H11" s="13">
        <v>1</v>
      </c>
      <c r="I11" s="25">
        <v>0</v>
      </c>
      <c r="J11" s="126">
        <v>471.36908684254826</v>
      </c>
      <c r="K11" s="127">
        <v>0</v>
      </c>
      <c r="L11" s="16">
        <v>9.9100000000000008E-2</v>
      </c>
      <c r="M11" s="69">
        <v>91.573999999999998</v>
      </c>
      <c r="N11" s="17">
        <v>0.93150684931506844</v>
      </c>
      <c r="O11" s="17">
        <v>0.93150684931506855</v>
      </c>
      <c r="P11" s="70"/>
      <c r="Q11" s="70"/>
      <c r="R11" s="70"/>
      <c r="S11" s="70"/>
      <c r="T11" s="70"/>
      <c r="U11" s="70"/>
      <c r="V11" s="70"/>
    </row>
    <row r="12" spans="2:24" ht="42" customHeight="1" thickTop="1" thickBot="1" x14ac:dyDescent="0.25">
      <c r="B12" s="135"/>
      <c r="C12" s="135"/>
      <c r="D12" s="190" t="s">
        <v>66</v>
      </c>
      <c r="E12" s="190"/>
      <c r="F12" s="190"/>
      <c r="G12" s="190"/>
      <c r="H12" s="190"/>
      <c r="I12" s="190"/>
      <c r="J12" s="136">
        <v>2979.1249368702047</v>
      </c>
      <c r="K12" s="156"/>
      <c r="L12" s="140"/>
      <c r="M12" s="140"/>
      <c r="N12" s="139">
        <v>0.5554942425397319</v>
      </c>
      <c r="O12" s="139">
        <v>0.55423855782110087</v>
      </c>
      <c r="P12" s="70"/>
      <c r="Q12" s="70"/>
      <c r="R12" s="70"/>
      <c r="S12" s="70"/>
      <c r="T12" s="70"/>
      <c r="U12" s="70"/>
      <c r="V12" s="70"/>
    </row>
    <row r="13" spans="2:24" ht="42" customHeight="1" thickTop="1" thickBot="1" x14ac:dyDescent="0.25">
      <c r="B13" s="135"/>
      <c r="C13" s="135"/>
      <c r="D13" s="185" t="s">
        <v>52</v>
      </c>
      <c r="E13" s="186"/>
      <c r="F13" s="11">
        <v>45497</v>
      </c>
      <c r="G13" s="12" t="s">
        <v>2</v>
      </c>
      <c r="H13" s="13">
        <v>16</v>
      </c>
      <c r="I13" s="14">
        <v>0.1</v>
      </c>
      <c r="J13" s="15">
        <v>1910.0254202640629</v>
      </c>
      <c r="K13" s="16">
        <v>0</v>
      </c>
      <c r="L13" s="16">
        <v>8.1890000000000004E-2</v>
      </c>
      <c r="M13" s="69">
        <v>100.09699999999999</v>
      </c>
      <c r="N13" s="17">
        <v>7.1232876712328766E-2</v>
      </c>
      <c r="O13" s="17">
        <v>6.8493150684931559E-2</v>
      </c>
      <c r="P13" s="70"/>
      <c r="Q13" s="70"/>
      <c r="R13" s="70"/>
      <c r="S13" s="70"/>
      <c r="T13" s="70"/>
      <c r="U13" s="70"/>
      <c r="V13" s="72"/>
    </row>
    <row r="14" spans="2:24" ht="42" customHeight="1" thickTop="1" thickBot="1" x14ac:dyDescent="0.25">
      <c r="B14" s="135"/>
      <c r="C14" s="135"/>
      <c r="D14" s="187"/>
      <c r="E14" s="188"/>
      <c r="F14" s="18">
        <v>45987</v>
      </c>
      <c r="G14" s="19" t="s">
        <v>2</v>
      </c>
      <c r="H14" s="20">
        <v>8</v>
      </c>
      <c r="I14" s="21">
        <v>6.25E-2</v>
      </c>
      <c r="J14" s="22">
        <v>2601.8157090979053</v>
      </c>
      <c r="K14" s="23">
        <v>-1.81511099689626E-2</v>
      </c>
      <c r="L14" s="23">
        <v>8.4010000000000001E-2</v>
      </c>
      <c r="M14" s="68">
        <v>97.179000000000002</v>
      </c>
      <c r="N14" s="24">
        <v>1.4136986301369863</v>
      </c>
      <c r="O14" s="24">
        <v>1.3510158936821448</v>
      </c>
      <c r="P14" s="70"/>
      <c r="Q14" s="70"/>
      <c r="R14" s="70"/>
      <c r="S14" s="70"/>
      <c r="T14" s="70"/>
      <c r="U14" s="70"/>
      <c r="V14" s="72"/>
    </row>
    <row r="15" spans="2:24" ht="42" customHeight="1" thickTop="1" thickBot="1" x14ac:dyDescent="0.25">
      <c r="B15" s="135"/>
      <c r="C15" s="135"/>
      <c r="D15" s="187"/>
      <c r="E15" s="188"/>
      <c r="F15" s="11">
        <v>46260</v>
      </c>
      <c r="G15" s="12" t="s">
        <v>2</v>
      </c>
      <c r="H15" s="13">
        <v>15</v>
      </c>
      <c r="I15" s="14">
        <v>7.4999999999999997E-2</v>
      </c>
      <c r="J15" s="15">
        <v>7369.4592722637744</v>
      </c>
      <c r="K15" s="16">
        <v>0</v>
      </c>
      <c r="L15" s="16">
        <v>9.4109999999999999E-2</v>
      </c>
      <c r="M15" s="69">
        <v>96.366</v>
      </c>
      <c r="N15" s="17">
        <v>2.1616438356164385</v>
      </c>
      <c r="O15" s="17">
        <v>1.9490776978271731</v>
      </c>
      <c r="P15" s="70"/>
      <c r="Q15" s="70"/>
      <c r="R15" s="70"/>
      <c r="S15" s="70"/>
      <c r="T15" s="70"/>
      <c r="U15" s="70"/>
      <c r="V15" s="70"/>
      <c r="W15" s="26"/>
    </row>
    <row r="16" spans="2:24" ht="42" customHeight="1" thickTop="1" thickBot="1" x14ac:dyDescent="0.25">
      <c r="B16" s="135"/>
      <c r="C16" s="135"/>
      <c r="D16" s="187"/>
      <c r="E16" s="188"/>
      <c r="F16" s="18">
        <v>46694</v>
      </c>
      <c r="G16" s="19" t="s">
        <v>2</v>
      </c>
      <c r="H16" s="20">
        <v>8</v>
      </c>
      <c r="I16" s="21">
        <v>5.7500000000000002E-2</v>
      </c>
      <c r="J16" s="22">
        <v>4844.5181453067498</v>
      </c>
      <c r="K16" s="23">
        <v>0</v>
      </c>
      <c r="L16" s="23">
        <v>9.8930000000000004E-2</v>
      </c>
      <c r="M16" s="68">
        <v>88.587999999999994</v>
      </c>
      <c r="N16" s="24">
        <v>3.3506849315068492</v>
      </c>
      <c r="O16" s="24">
        <v>3.0076236198916857</v>
      </c>
      <c r="P16" s="70"/>
      <c r="Q16" s="191" t="s">
        <v>65</v>
      </c>
      <c r="R16" s="192"/>
      <c r="S16" s="27"/>
      <c r="T16" s="28">
        <v>2979.1249368702047</v>
      </c>
      <c r="U16" s="29">
        <v>2.2552990488545005E-2</v>
      </c>
      <c r="V16" s="70"/>
      <c r="W16" s="26"/>
    </row>
    <row r="17" spans="2:23" ht="42" customHeight="1" thickTop="1" thickBot="1" x14ac:dyDescent="0.25">
      <c r="B17" s="135"/>
      <c r="C17" s="135"/>
      <c r="D17" s="187"/>
      <c r="E17" s="188"/>
      <c r="F17" s="11">
        <v>46871</v>
      </c>
      <c r="G17" s="12" t="s">
        <v>2</v>
      </c>
      <c r="H17" s="13">
        <v>16</v>
      </c>
      <c r="I17" s="14">
        <v>0.06</v>
      </c>
      <c r="J17" s="15">
        <v>8965.2876794689873</v>
      </c>
      <c r="K17" s="16">
        <v>4.5811529100263423E-3</v>
      </c>
      <c r="L17" s="16">
        <v>0.10038</v>
      </c>
      <c r="M17" s="69">
        <v>87.613</v>
      </c>
      <c r="N17" s="17">
        <v>3.8356164383561642</v>
      </c>
      <c r="O17" s="17">
        <v>3.4800330130868415</v>
      </c>
      <c r="P17" s="70"/>
      <c r="Q17" s="193" t="s">
        <v>64</v>
      </c>
      <c r="R17" s="194"/>
      <c r="S17" s="30"/>
      <c r="T17" s="31">
        <v>83789.294798104907</v>
      </c>
      <c r="U17" s="32">
        <v>0.63431350100033901</v>
      </c>
      <c r="V17" s="70"/>
      <c r="W17" s="26"/>
    </row>
    <row r="18" spans="2:23" ht="42" customHeight="1" thickTop="1" thickBot="1" x14ac:dyDescent="0.25">
      <c r="B18" s="135"/>
      <c r="C18" s="135"/>
      <c r="D18" s="187"/>
      <c r="E18" s="188"/>
      <c r="F18" s="18">
        <v>47744</v>
      </c>
      <c r="G18" s="19" t="s">
        <v>2</v>
      </c>
      <c r="H18" s="20">
        <v>16</v>
      </c>
      <c r="I18" s="21">
        <v>7.7499999999999999E-2</v>
      </c>
      <c r="J18" s="22">
        <v>5375.632933310887</v>
      </c>
      <c r="K18" s="23">
        <v>0</v>
      </c>
      <c r="L18" s="23">
        <v>0.10215</v>
      </c>
      <c r="M18" s="68">
        <v>88.972999999999999</v>
      </c>
      <c r="N18" s="24">
        <v>6.2273972602739729</v>
      </c>
      <c r="O18" s="24">
        <v>4.7817445829609859</v>
      </c>
      <c r="P18" s="70"/>
      <c r="Q18" s="33" t="s">
        <v>31</v>
      </c>
      <c r="R18" s="27"/>
      <c r="S18" s="27"/>
      <c r="T18" s="28">
        <v>45326.033033199725</v>
      </c>
      <c r="U18" s="29">
        <v>0.34313350851111596</v>
      </c>
      <c r="V18" s="70"/>
    </row>
    <row r="19" spans="2:23" ht="42" customHeight="1" thickTop="1" thickBot="1" x14ac:dyDescent="0.25">
      <c r="B19" s="135"/>
      <c r="C19" s="135"/>
      <c r="D19" s="187"/>
      <c r="E19" s="188"/>
      <c r="F19" s="11">
        <v>47933</v>
      </c>
      <c r="G19" s="12"/>
      <c r="H19" s="13">
        <v>10</v>
      </c>
      <c r="I19" s="14">
        <v>7.0000000000000007E-2</v>
      </c>
      <c r="J19" s="15">
        <v>7289.2293114643699</v>
      </c>
      <c r="K19" s="16">
        <v>0</v>
      </c>
      <c r="L19" s="16">
        <v>0.10430999999999999</v>
      </c>
      <c r="M19" s="69">
        <v>83.891000000000005</v>
      </c>
      <c r="N19" s="17">
        <v>6.7452054794520544</v>
      </c>
      <c r="O19" s="17">
        <v>5.3773478575658302</v>
      </c>
      <c r="P19" s="70"/>
      <c r="Q19" s="106"/>
      <c r="R19" s="107"/>
      <c r="S19" s="107"/>
      <c r="T19" s="108"/>
      <c r="U19" s="109"/>
      <c r="V19" s="70"/>
    </row>
    <row r="20" spans="2:23" ht="42" customHeight="1" thickTop="1" thickBot="1" x14ac:dyDescent="0.25">
      <c r="B20" s="135"/>
      <c r="C20" s="135"/>
      <c r="D20" s="187"/>
      <c r="E20" s="188"/>
      <c r="F20" s="18">
        <v>48395</v>
      </c>
      <c r="G20" s="19" t="s">
        <v>2</v>
      </c>
      <c r="H20" s="20">
        <v>16</v>
      </c>
      <c r="I20" s="21">
        <v>7.0000000000000007E-2</v>
      </c>
      <c r="J20" s="22">
        <v>6727.2617301171204</v>
      </c>
      <c r="K20" s="23">
        <v>0</v>
      </c>
      <c r="L20" s="23">
        <v>0.10589</v>
      </c>
      <c r="M20" s="68">
        <v>81.245999999999995</v>
      </c>
      <c r="N20" s="24">
        <v>8.0109589041095894</v>
      </c>
      <c r="O20" s="24">
        <v>5.7019738427919435</v>
      </c>
      <c r="P20" s="70"/>
      <c r="Q20" s="149" t="s">
        <v>4</v>
      </c>
      <c r="R20" s="149"/>
      <c r="S20" s="149"/>
      <c r="T20" s="150">
        <v>132094.45276817484</v>
      </c>
      <c r="U20" s="151">
        <v>1</v>
      </c>
      <c r="V20" s="70"/>
      <c r="W20" s="34"/>
    </row>
    <row r="21" spans="2:23" ht="42" customHeight="1" thickTop="1" thickBot="1" x14ac:dyDescent="0.25">
      <c r="B21" s="135"/>
      <c r="C21" s="135"/>
      <c r="D21" s="187"/>
      <c r="E21" s="188"/>
      <c r="F21" s="11">
        <v>48619</v>
      </c>
      <c r="G21" s="12" t="s">
        <v>2</v>
      </c>
      <c r="H21" s="13">
        <v>11</v>
      </c>
      <c r="I21" s="14">
        <v>0.13250000000000001</v>
      </c>
      <c r="J21" s="15">
        <v>6695.5701402082677</v>
      </c>
      <c r="K21" s="16">
        <v>0</v>
      </c>
      <c r="L21" s="16">
        <v>0.10689</v>
      </c>
      <c r="M21" s="69">
        <v>113.81699999999999</v>
      </c>
      <c r="N21" s="17">
        <v>8.624657534246575</v>
      </c>
      <c r="O21" s="17">
        <v>5.5852472858969318</v>
      </c>
      <c r="P21" s="70"/>
      <c r="Q21" s="149"/>
      <c r="R21" s="149"/>
      <c r="S21" s="149"/>
      <c r="T21" s="150"/>
      <c r="U21" s="151"/>
      <c r="V21" s="70"/>
      <c r="W21" s="34"/>
    </row>
    <row r="22" spans="2:23" ht="42" customHeight="1" thickTop="1" thickBot="1" x14ac:dyDescent="0.25">
      <c r="B22" s="135"/>
      <c r="C22" s="135"/>
      <c r="D22" s="187"/>
      <c r="E22" s="188"/>
      <c r="F22" s="18">
        <v>49235</v>
      </c>
      <c r="G22" s="19" t="s">
        <v>2</v>
      </c>
      <c r="H22" s="20">
        <v>16</v>
      </c>
      <c r="I22" s="21">
        <v>7.2499999999999995E-2</v>
      </c>
      <c r="J22" s="22">
        <v>6822.732305620355</v>
      </c>
      <c r="K22" s="23">
        <v>2.217125138203117E-2</v>
      </c>
      <c r="L22" s="23">
        <v>0.1079</v>
      </c>
      <c r="M22" s="68">
        <v>78.525999999999996</v>
      </c>
      <c r="N22" s="24">
        <v>10.312328767123288</v>
      </c>
      <c r="O22" s="24">
        <v>6.7998718725681622</v>
      </c>
      <c r="P22" s="70"/>
      <c r="Q22" s="152"/>
      <c r="R22" s="152"/>
      <c r="S22" s="152"/>
      <c r="T22" s="153"/>
      <c r="U22" s="154"/>
      <c r="V22" s="70"/>
      <c r="W22" s="34"/>
    </row>
    <row r="23" spans="2:23" ht="42" customHeight="1" thickTop="1" thickBot="1" x14ac:dyDescent="0.25">
      <c r="B23" s="135"/>
      <c r="C23" s="135"/>
      <c r="D23" s="187"/>
      <c r="E23" s="188"/>
      <c r="F23" s="11">
        <v>49865</v>
      </c>
      <c r="G23" s="12" t="s">
        <v>2</v>
      </c>
      <c r="H23" s="13">
        <v>16</v>
      </c>
      <c r="I23" s="14">
        <v>6.25E-2</v>
      </c>
      <c r="J23" s="15">
        <v>4054.3580000480983</v>
      </c>
      <c r="K23" s="16">
        <v>4.2252483531305993E-2</v>
      </c>
      <c r="L23" s="16">
        <v>0.11006000000000001</v>
      </c>
      <c r="M23" s="69">
        <v>69.08</v>
      </c>
      <c r="N23" s="17">
        <v>12.038356164383561</v>
      </c>
      <c r="O23" s="17">
        <v>7.4201007383496318</v>
      </c>
      <c r="P23" s="70"/>
      <c r="Q23" s="152"/>
      <c r="R23" s="152"/>
      <c r="S23" s="152"/>
      <c r="T23" s="153"/>
      <c r="U23" s="154"/>
      <c r="V23" s="70"/>
      <c r="W23" s="34"/>
    </row>
    <row r="24" spans="2:23" ht="42" customHeight="1" thickTop="1" thickBot="1" x14ac:dyDescent="0.25">
      <c r="B24" s="135"/>
      <c r="C24" s="135"/>
      <c r="D24" s="187"/>
      <c r="E24" s="188"/>
      <c r="F24" s="18">
        <v>52014</v>
      </c>
      <c r="G24" s="19" t="s">
        <v>2</v>
      </c>
      <c r="H24" s="20">
        <v>21</v>
      </c>
      <c r="I24" s="21">
        <v>9.2499999999999999E-2</v>
      </c>
      <c r="J24" s="22">
        <v>12105.784108126307</v>
      </c>
      <c r="K24" s="23">
        <v>9.6440903592721186E-2</v>
      </c>
      <c r="L24" s="23">
        <v>0.11455</v>
      </c>
      <c r="M24" s="68">
        <v>83.466999999999999</v>
      </c>
      <c r="N24" s="24">
        <v>17.926027397260274</v>
      </c>
      <c r="O24" s="24">
        <v>8.5794526774205835</v>
      </c>
      <c r="P24" s="70"/>
      <c r="Q24" s="152"/>
      <c r="R24" s="152"/>
      <c r="S24" s="152"/>
      <c r="T24" s="153"/>
      <c r="U24" s="154"/>
      <c r="V24" s="70"/>
      <c r="W24" s="34"/>
    </row>
    <row r="25" spans="2:23" ht="42" customHeight="1" thickTop="1" thickBot="1" x14ac:dyDescent="0.25">
      <c r="B25" s="135"/>
      <c r="C25" s="135"/>
      <c r="D25" s="187"/>
      <c r="E25" s="188"/>
      <c r="F25" s="11">
        <v>55087</v>
      </c>
      <c r="G25" s="12" t="s">
        <v>2</v>
      </c>
      <c r="H25" s="13">
        <v>31</v>
      </c>
      <c r="I25" s="14">
        <v>7.2499999999999995E-2</v>
      </c>
      <c r="J25" s="15">
        <v>8251.0229431711596</v>
      </c>
      <c r="K25" s="16">
        <v>2.8166476537392661E-2</v>
      </c>
      <c r="L25" s="16">
        <v>0.1149</v>
      </c>
      <c r="M25" s="69">
        <v>65.114999999999995</v>
      </c>
      <c r="N25" s="17">
        <v>26.345205479452055</v>
      </c>
      <c r="O25" s="17">
        <v>9.0504651704154711</v>
      </c>
      <c r="P25" s="70"/>
      <c r="Q25" s="152"/>
      <c r="R25" s="152"/>
      <c r="S25" s="152"/>
      <c r="T25" s="153"/>
      <c r="U25" s="154"/>
      <c r="V25" s="70"/>
      <c r="W25" s="34"/>
    </row>
    <row r="26" spans="2:23" ht="42" customHeight="1" thickTop="1" thickBot="1" x14ac:dyDescent="0.25">
      <c r="B26" s="135"/>
      <c r="C26" s="135"/>
      <c r="D26" s="203" t="s">
        <v>50</v>
      </c>
      <c r="E26" s="203"/>
      <c r="F26" s="203"/>
      <c r="G26" s="203"/>
      <c r="H26" s="203"/>
      <c r="I26" s="203"/>
      <c r="J26" s="136">
        <v>83012.697698468051</v>
      </c>
      <c r="K26" s="156"/>
      <c r="L26" s="140"/>
      <c r="M26" s="140"/>
      <c r="N26" s="139">
        <v>9.8562775604845232</v>
      </c>
      <c r="O26" s="139">
        <v>5.5346991769863818</v>
      </c>
      <c r="P26" s="70"/>
      <c r="Q26" s="92"/>
      <c r="R26" s="92"/>
      <c r="S26" s="92"/>
      <c r="T26" s="92"/>
      <c r="U26" s="93"/>
      <c r="V26" s="70"/>
      <c r="W26" s="105"/>
    </row>
    <row r="27" spans="2:23" ht="42" customHeight="1" thickTop="1" thickBot="1" x14ac:dyDescent="0.25">
      <c r="B27" s="135"/>
      <c r="C27" s="135"/>
      <c r="D27" s="187" t="s">
        <v>3</v>
      </c>
      <c r="E27" s="188"/>
      <c r="F27" s="18">
        <v>45784</v>
      </c>
      <c r="G27" s="19" t="s">
        <v>2</v>
      </c>
      <c r="H27" s="20">
        <v>11</v>
      </c>
      <c r="I27" s="21">
        <v>3.5000000000000003E-2</v>
      </c>
      <c r="J27" s="22">
        <v>3901.4419052501385</v>
      </c>
      <c r="K27" s="23">
        <v>-5.2031534404392071E-3</v>
      </c>
      <c r="L27" s="23">
        <v>3.125E-2</v>
      </c>
      <c r="M27" s="68">
        <v>100.307</v>
      </c>
      <c r="N27" s="24">
        <v>0.8575342465753425</v>
      </c>
      <c r="O27" s="24">
        <v>0.85753424657534261</v>
      </c>
      <c r="P27" s="94"/>
      <c r="Q27" s="70"/>
      <c r="R27" s="70"/>
      <c r="S27" s="70"/>
      <c r="T27" s="70"/>
      <c r="U27" s="70"/>
      <c r="V27" s="70"/>
      <c r="W27" s="70"/>
    </row>
    <row r="28" spans="2:23" ht="42" customHeight="1" thickTop="1" thickBot="1" x14ac:dyDescent="0.25">
      <c r="B28" s="135"/>
      <c r="C28" s="135"/>
      <c r="D28" s="187"/>
      <c r="E28" s="188"/>
      <c r="F28" s="11">
        <v>46463</v>
      </c>
      <c r="G28" s="12" t="s">
        <v>2</v>
      </c>
      <c r="H28" s="13">
        <v>11</v>
      </c>
      <c r="I28" s="14">
        <v>3.3000000000000002E-2</v>
      </c>
      <c r="J28" s="15">
        <v>5969.1242925435172</v>
      </c>
      <c r="K28" s="16">
        <v>2.8615203818319117E-4</v>
      </c>
      <c r="L28" s="16">
        <v>5.2089999999999997E-2</v>
      </c>
      <c r="M28" s="69">
        <v>95.257999999999996</v>
      </c>
      <c r="N28" s="17">
        <v>2.7178082191780821</v>
      </c>
      <c r="O28" s="17">
        <v>2.6202086912985729</v>
      </c>
      <c r="P28" s="70"/>
      <c r="Q28" s="94"/>
      <c r="R28" s="94"/>
      <c r="S28" s="94"/>
      <c r="T28" s="95"/>
      <c r="U28" s="96"/>
      <c r="V28" s="70"/>
      <c r="W28" s="70"/>
    </row>
    <row r="29" spans="2:23" ht="42" customHeight="1" thickTop="1" thickBot="1" x14ac:dyDescent="0.25">
      <c r="B29" s="135"/>
      <c r="C29" s="135"/>
      <c r="D29" s="187"/>
      <c r="E29" s="188"/>
      <c r="F29" s="18">
        <v>47226</v>
      </c>
      <c r="G29" s="19" t="s">
        <v>2</v>
      </c>
      <c r="H29" s="20">
        <v>10</v>
      </c>
      <c r="I29" s="21">
        <v>2.2499999999999999E-2</v>
      </c>
      <c r="J29" s="22">
        <v>6197.2823527842038</v>
      </c>
      <c r="K29" s="23">
        <v>9.3334615685481456E-3</v>
      </c>
      <c r="L29" s="23">
        <v>5.4489999999999997E-2</v>
      </c>
      <c r="M29" s="68">
        <v>86.778000000000006</v>
      </c>
      <c r="N29" s="24">
        <v>4.8082191780821919</v>
      </c>
      <c r="O29" s="24">
        <v>4.5707380649024136</v>
      </c>
      <c r="P29" s="97"/>
      <c r="Q29" s="70"/>
      <c r="R29" s="70"/>
      <c r="S29" s="70"/>
      <c r="T29" s="70"/>
      <c r="U29" s="70"/>
      <c r="V29" s="70"/>
      <c r="W29" s="70"/>
    </row>
    <row r="30" spans="2:23" ht="42" customHeight="1" thickTop="1" thickBot="1" x14ac:dyDescent="0.25">
      <c r="B30" s="135"/>
      <c r="C30" s="135"/>
      <c r="D30" s="187"/>
      <c r="E30" s="188"/>
      <c r="F30" s="11">
        <v>48663</v>
      </c>
      <c r="G30" s="12" t="s">
        <v>2</v>
      </c>
      <c r="H30" s="13">
        <v>20</v>
      </c>
      <c r="I30" s="14">
        <v>0.03</v>
      </c>
      <c r="J30" s="15">
        <v>3964.7344266692958</v>
      </c>
      <c r="K30" s="16">
        <v>2.8615203818286954E-4</v>
      </c>
      <c r="L30" s="16">
        <v>5.4919999999999997E-2</v>
      </c>
      <c r="M30" s="69">
        <v>83.045000000000002</v>
      </c>
      <c r="N30" s="17">
        <v>8.7452054794520553</v>
      </c>
      <c r="O30" s="17">
        <v>7.6406029811656468</v>
      </c>
      <c r="P30" s="70"/>
      <c r="Q30" s="70"/>
      <c r="R30" s="70"/>
      <c r="S30" s="70"/>
      <c r="T30" s="70"/>
      <c r="U30" s="70"/>
      <c r="V30" s="70"/>
      <c r="W30" s="70"/>
    </row>
    <row r="31" spans="2:23" ht="42" customHeight="1" thickTop="1" thickBot="1" x14ac:dyDescent="0.25">
      <c r="B31" s="135"/>
      <c r="C31" s="135"/>
      <c r="D31" s="187"/>
      <c r="E31" s="188"/>
      <c r="F31" s="18">
        <v>49403</v>
      </c>
      <c r="G31" s="19" t="s">
        <v>2</v>
      </c>
      <c r="H31" s="20">
        <v>20</v>
      </c>
      <c r="I31" s="21">
        <v>4.7500000000000001E-2</v>
      </c>
      <c r="J31" s="22">
        <v>8572.9280054978954</v>
      </c>
      <c r="K31" s="23">
        <v>2.861520381828214E-4</v>
      </c>
      <c r="L31" s="23">
        <v>5.5510000000000004E-2</v>
      </c>
      <c r="M31" s="68">
        <v>93.611999999999995</v>
      </c>
      <c r="N31" s="24">
        <v>10.772602739726027</v>
      </c>
      <c r="O31" s="24">
        <v>8.4975906930617491</v>
      </c>
      <c r="P31" s="70"/>
      <c r="Q31" s="70"/>
      <c r="R31" s="70"/>
      <c r="S31" s="70"/>
      <c r="T31" s="70"/>
      <c r="U31" s="70"/>
      <c r="V31" s="70"/>
      <c r="W31" s="70"/>
    </row>
    <row r="32" spans="2:23" ht="42" customHeight="1" thickTop="1" thickBot="1" x14ac:dyDescent="0.25">
      <c r="B32" s="135"/>
      <c r="C32" s="135"/>
      <c r="D32" s="187"/>
      <c r="E32" s="188"/>
      <c r="F32" s="11">
        <v>50096</v>
      </c>
      <c r="G32" s="12" t="s">
        <v>2</v>
      </c>
      <c r="H32" s="13">
        <v>18</v>
      </c>
      <c r="I32" s="14">
        <v>3.7499999999999999E-2</v>
      </c>
      <c r="J32" s="15">
        <v>9592.5353224340433</v>
      </c>
      <c r="K32" s="16">
        <v>4.7583982664310097E-3</v>
      </c>
      <c r="L32" s="16">
        <v>5.6430000000000001E-2</v>
      </c>
      <c r="M32" s="69">
        <v>83.167000000000002</v>
      </c>
      <c r="N32" s="17">
        <v>12.671232876712329</v>
      </c>
      <c r="O32" s="17">
        <v>9.8945742698737043</v>
      </c>
      <c r="P32" s="70"/>
      <c r="Q32" s="70"/>
      <c r="R32" s="70"/>
      <c r="S32" s="70"/>
      <c r="T32" s="70"/>
      <c r="U32" s="70"/>
      <c r="V32" s="70"/>
      <c r="W32" s="70"/>
    </row>
    <row r="33" spans="1:23" ht="42" customHeight="1" thickTop="1" thickBot="1" x14ac:dyDescent="0.25">
      <c r="B33" s="135"/>
      <c r="C33" s="135"/>
      <c r="D33" s="195"/>
      <c r="E33" s="196"/>
      <c r="F33" s="18">
        <v>54590</v>
      </c>
      <c r="G33" s="19" t="s">
        <v>2</v>
      </c>
      <c r="H33" s="20">
        <v>32</v>
      </c>
      <c r="I33" s="21">
        <v>3.7499999999999999E-2</v>
      </c>
      <c r="J33" s="22">
        <v>7127.9867280206345</v>
      </c>
      <c r="K33" s="23">
        <v>1.1201229368908383E-2</v>
      </c>
      <c r="L33" s="23">
        <v>5.5019999999999999E-2</v>
      </c>
      <c r="M33" s="68">
        <v>76.510999999999996</v>
      </c>
      <c r="N33" s="24">
        <v>24.983561643835618</v>
      </c>
      <c r="O33" s="24">
        <v>15.300125489520111</v>
      </c>
      <c r="P33" s="70"/>
      <c r="Q33" s="70"/>
      <c r="R33" s="70"/>
      <c r="S33" s="70"/>
      <c r="T33" s="70"/>
      <c r="U33" s="70"/>
      <c r="V33" s="70"/>
      <c r="W33" s="70"/>
    </row>
    <row r="34" spans="1:23" ht="42" customHeight="1" thickTop="1" thickBot="1" x14ac:dyDescent="0.25">
      <c r="B34" s="135"/>
      <c r="C34" s="135"/>
      <c r="D34" s="213" t="s">
        <v>63</v>
      </c>
      <c r="E34" s="213"/>
      <c r="F34" s="213"/>
      <c r="G34" s="213"/>
      <c r="H34" s="213"/>
      <c r="I34" s="213"/>
      <c r="J34" s="136">
        <v>45326.033033199725</v>
      </c>
      <c r="K34" s="137"/>
      <c r="L34" s="137"/>
      <c r="M34" s="138"/>
      <c r="N34" s="139">
        <v>10.502206454668132</v>
      </c>
      <c r="O34" s="139">
        <v>7.8195121335030597</v>
      </c>
      <c r="P34" s="70"/>
      <c r="Q34" s="70"/>
      <c r="R34" s="70"/>
      <c r="S34" s="70"/>
      <c r="T34" s="70"/>
      <c r="U34" s="70"/>
      <c r="V34" s="70"/>
      <c r="W34" s="70"/>
    </row>
    <row r="35" spans="1:23" ht="42" customHeight="1" thickTop="1" thickBot="1" x14ac:dyDescent="0.25">
      <c r="B35" s="135"/>
      <c r="C35" s="135"/>
      <c r="D35" s="214" t="s">
        <v>88</v>
      </c>
      <c r="E35" s="215"/>
      <c r="F35" s="11">
        <v>47933</v>
      </c>
      <c r="G35" s="12"/>
      <c r="H35" s="13">
        <v>10</v>
      </c>
      <c r="I35" s="14">
        <v>7.0000000000000007E-2</v>
      </c>
      <c r="J35" s="15">
        <v>776.59709963685327</v>
      </c>
      <c r="K35" s="16">
        <v>0</v>
      </c>
      <c r="L35" s="16">
        <v>0.10199999999999999</v>
      </c>
      <c r="M35" s="69">
        <v>84.863</v>
      </c>
      <c r="N35" s="17">
        <v>6.7452054794520544</v>
      </c>
      <c r="O35" s="17">
        <v>5.3864111748313803</v>
      </c>
      <c r="P35" s="70"/>
      <c r="Q35" s="70"/>
      <c r="R35" s="70"/>
      <c r="S35" s="70"/>
      <c r="T35" s="70"/>
      <c r="U35" s="70"/>
      <c r="V35" s="70"/>
      <c r="W35" s="70"/>
    </row>
    <row r="36" spans="1:23" ht="42" customHeight="1" thickTop="1" x14ac:dyDescent="0.2">
      <c r="B36" s="135"/>
      <c r="C36" s="135"/>
      <c r="D36" s="176" t="s">
        <v>87</v>
      </c>
      <c r="E36" s="176"/>
      <c r="F36" s="176"/>
      <c r="G36" s="176"/>
      <c r="H36" s="176"/>
      <c r="I36" s="176"/>
      <c r="J36" s="136">
        <v>776.59709963685327</v>
      </c>
      <c r="K36" s="137"/>
      <c r="L36" s="137"/>
      <c r="M36" s="138"/>
      <c r="N36" s="139">
        <v>6.7452054794520544</v>
      </c>
      <c r="O36" s="139">
        <v>5.3864111748313803</v>
      </c>
      <c r="P36" s="70"/>
      <c r="Q36" s="70"/>
      <c r="R36" s="70"/>
      <c r="S36" s="70"/>
      <c r="T36" s="70"/>
      <c r="U36" s="70"/>
      <c r="V36" s="70"/>
      <c r="W36" s="70"/>
    </row>
    <row r="37" spans="1:23" ht="42" customHeight="1" x14ac:dyDescent="0.2">
      <c r="B37" s="135"/>
      <c r="C37" s="135"/>
      <c r="D37" s="177" t="s">
        <v>62</v>
      </c>
      <c r="E37" s="177"/>
      <c r="F37" s="177"/>
      <c r="G37" s="177"/>
      <c r="H37" s="177"/>
      <c r="I37" s="177"/>
      <c r="J37" s="136">
        <v>129115.32783130463</v>
      </c>
      <c r="K37" s="137"/>
      <c r="L37" s="137"/>
      <c r="M37" s="138"/>
      <c r="N37" s="141"/>
      <c r="O37" s="141"/>
      <c r="P37" s="70"/>
      <c r="Q37" s="98"/>
      <c r="R37" s="98"/>
      <c r="S37" s="98"/>
      <c r="T37" s="70"/>
      <c r="U37" s="70"/>
      <c r="V37" s="70"/>
      <c r="W37" s="70"/>
    </row>
    <row r="38" spans="1:23" ht="42" customHeight="1" x14ac:dyDescent="0.2">
      <c r="B38" s="135"/>
      <c r="C38" s="135"/>
      <c r="D38" s="177" t="s">
        <v>4</v>
      </c>
      <c r="E38" s="177"/>
      <c r="F38" s="177"/>
      <c r="G38" s="177"/>
      <c r="H38" s="177"/>
      <c r="I38" s="177"/>
      <c r="J38" s="136">
        <v>132094.45276817484</v>
      </c>
      <c r="K38" s="137"/>
      <c r="L38" s="137"/>
      <c r="M38" s="138"/>
      <c r="N38" s="141"/>
      <c r="O38" s="142"/>
      <c r="P38" s="70"/>
      <c r="Q38" s="70"/>
      <c r="R38" s="70"/>
      <c r="S38" s="98"/>
      <c r="T38" s="70"/>
      <c r="U38" s="70"/>
      <c r="V38" s="70"/>
      <c r="W38" s="70"/>
    </row>
    <row r="39" spans="1:23" ht="32.25" hidden="1" customHeight="1" x14ac:dyDescent="0.2">
      <c r="B39" s="133" t="s">
        <v>61</v>
      </c>
      <c r="C39" s="133"/>
      <c r="D39" s="133" t="s">
        <v>60</v>
      </c>
      <c r="E39" s="133"/>
      <c r="F39" s="133" t="s">
        <v>59</v>
      </c>
      <c r="G39" s="133"/>
      <c r="H39" s="133" t="s">
        <v>58</v>
      </c>
      <c r="I39" s="133" t="s">
        <v>57</v>
      </c>
      <c r="J39" s="133" t="s">
        <v>56</v>
      </c>
      <c r="K39" s="133"/>
      <c r="L39" s="133" t="s">
        <v>55</v>
      </c>
      <c r="M39" s="133" t="s">
        <v>54</v>
      </c>
      <c r="N39" s="133" t="s">
        <v>53</v>
      </c>
      <c r="O39" s="133"/>
      <c r="P39" s="70"/>
      <c r="Q39" s="99"/>
      <c r="R39" s="70"/>
      <c r="S39" s="70"/>
      <c r="T39" s="70"/>
      <c r="U39" s="100"/>
      <c r="V39" s="70"/>
      <c r="W39" s="70"/>
    </row>
    <row r="40" spans="1:23" ht="66.75" hidden="1" customHeight="1" x14ac:dyDescent="0.2">
      <c r="B40" s="178"/>
      <c r="C40" s="178"/>
      <c r="D40" s="179" t="s">
        <v>52</v>
      </c>
      <c r="E40" s="180"/>
      <c r="F40" s="181" t="s">
        <v>51</v>
      </c>
      <c r="G40" s="182"/>
      <c r="H40" s="13">
        <v>2</v>
      </c>
      <c r="I40" s="25">
        <v>5.5E-2</v>
      </c>
      <c r="J40" s="166">
        <v>0</v>
      </c>
      <c r="K40" s="166"/>
      <c r="L40" s="16">
        <v>0</v>
      </c>
      <c r="M40" s="17">
        <v>0</v>
      </c>
      <c r="N40" s="17">
        <v>0</v>
      </c>
      <c r="O40" s="17"/>
      <c r="P40" s="70"/>
      <c r="Q40" s="101"/>
      <c r="R40" s="102"/>
      <c r="S40" s="102"/>
      <c r="T40" s="102"/>
      <c r="U40" s="103"/>
      <c r="V40" s="70"/>
      <c r="W40" s="70"/>
    </row>
    <row r="41" spans="1:23" ht="42" hidden="1" customHeight="1" x14ac:dyDescent="0.2">
      <c r="B41" s="35" t="s">
        <v>50</v>
      </c>
      <c r="C41" s="35"/>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37"/>
      <c r="C42" s="37"/>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43"/>
      <c r="C62" s="143"/>
      <c r="D62" s="147">
        <v>2024</v>
      </c>
      <c r="E62" s="147">
        <v>2025</v>
      </c>
      <c r="F62" s="147">
        <v>2026</v>
      </c>
      <c r="G62" s="147">
        <v>2027</v>
      </c>
      <c r="H62" s="147">
        <v>2028</v>
      </c>
      <c r="I62" s="147">
        <v>2029</v>
      </c>
      <c r="J62" s="147">
        <v>2030</v>
      </c>
      <c r="K62" s="147">
        <v>2031</v>
      </c>
      <c r="L62" s="147">
        <v>2032</v>
      </c>
      <c r="M62" s="147">
        <v>2033</v>
      </c>
      <c r="N62" s="147">
        <v>2034</v>
      </c>
      <c r="O62" s="147">
        <v>2035</v>
      </c>
      <c r="P62" s="147">
        <v>2036</v>
      </c>
      <c r="Q62" s="147">
        <v>2037</v>
      </c>
      <c r="R62" s="147">
        <v>2042</v>
      </c>
      <c r="S62" s="147">
        <v>2049</v>
      </c>
      <c r="T62" s="147">
        <v>2050</v>
      </c>
      <c r="U62" s="147" t="s">
        <v>5</v>
      </c>
    </row>
    <row r="63" spans="1:24" s="39" customFormat="1" ht="58.5" customHeight="1" thickTop="1" thickBot="1" x14ac:dyDescent="0.25">
      <c r="B63" s="157" t="s">
        <v>79</v>
      </c>
      <c r="C63" s="158"/>
      <c r="D63" s="15">
        <v>3275.4326254779826</v>
      </c>
      <c r="E63" s="15">
        <v>4215.5334407541905</v>
      </c>
      <c r="F63" s="15">
        <v>7369.4592722637744</v>
      </c>
      <c r="G63" s="15">
        <v>4844.5181453067498</v>
      </c>
      <c r="H63" s="15">
        <v>8965.2876794689873</v>
      </c>
      <c r="I63" s="15"/>
      <c r="J63" s="15">
        <v>5375.632933310887</v>
      </c>
      <c r="K63" s="15">
        <v>8065.8264111012231</v>
      </c>
      <c r="L63" s="15">
        <v>6727.2617301171204</v>
      </c>
      <c r="M63" s="15">
        <v>6695.5701402082677</v>
      </c>
      <c r="N63" s="15">
        <v>6822.732305620355</v>
      </c>
      <c r="O63" s="15"/>
      <c r="P63" s="15">
        <v>4054.3580000480983</v>
      </c>
      <c r="Q63" s="15"/>
      <c r="R63" s="15">
        <v>12105.784108126307</v>
      </c>
      <c r="S63" s="15"/>
      <c r="T63" s="15">
        <v>8251.0229431711596</v>
      </c>
      <c r="U63" s="40">
        <v>86768.419734975105</v>
      </c>
      <c r="W63" s="1"/>
      <c r="X63" s="1"/>
    </row>
    <row r="64" spans="1:24" s="39" customFormat="1" ht="57" customHeight="1" thickTop="1" thickBot="1" x14ac:dyDescent="0.25">
      <c r="B64" s="144" t="s">
        <v>31</v>
      </c>
      <c r="C64" s="145"/>
      <c r="D64" s="22"/>
      <c r="E64" s="22">
        <v>3901.4419052501385</v>
      </c>
      <c r="F64" s="22"/>
      <c r="G64" s="22">
        <v>5969.1242925435172</v>
      </c>
      <c r="H64" s="22"/>
      <c r="I64" s="22">
        <v>6197.2823527842038</v>
      </c>
      <c r="J64" s="22"/>
      <c r="K64" s="22"/>
      <c r="L64" s="22"/>
      <c r="M64" s="22">
        <v>3964.7344266692958</v>
      </c>
      <c r="N64" s="22"/>
      <c r="O64" s="22">
        <v>8572.9280054978954</v>
      </c>
      <c r="P64" s="22"/>
      <c r="Q64" s="22">
        <v>9592.5353224340433</v>
      </c>
      <c r="R64" s="22"/>
      <c r="S64" s="22">
        <v>7127.9867280206345</v>
      </c>
      <c r="T64" s="22"/>
      <c r="U64" s="41">
        <v>45326.033033199725</v>
      </c>
      <c r="W64" s="1"/>
      <c r="X64" s="1"/>
    </row>
    <row r="65" spans="2:24" s="39" customFormat="1" ht="57" hidden="1" customHeight="1" x14ac:dyDescent="0.2">
      <c r="B65" s="146" t="s">
        <v>49</v>
      </c>
      <c r="C65" s="146"/>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44" t="s">
        <v>5</v>
      </c>
      <c r="C66" s="145"/>
      <c r="D66" s="46">
        <v>3275.4326254779826</v>
      </c>
      <c r="E66" s="46">
        <v>8116.9753460043285</v>
      </c>
      <c r="F66" s="46">
        <v>7369.4592722637744</v>
      </c>
      <c r="G66" s="46">
        <v>10813.642437850267</v>
      </c>
      <c r="H66" s="46">
        <v>8965.2876794689873</v>
      </c>
      <c r="I66" s="46">
        <v>6197.2823527842038</v>
      </c>
      <c r="J66" s="46">
        <v>5375.632933310887</v>
      </c>
      <c r="K66" s="46">
        <v>8065.8264111012231</v>
      </c>
      <c r="L66" s="46">
        <v>6727.2617301171204</v>
      </c>
      <c r="M66" s="46">
        <v>10660.304566877563</v>
      </c>
      <c r="N66" s="46">
        <v>6822.732305620355</v>
      </c>
      <c r="O66" s="46">
        <v>8572.9280054978954</v>
      </c>
      <c r="P66" s="46">
        <v>4054.3580000480983</v>
      </c>
      <c r="Q66" s="46">
        <v>9592.5353224340433</v>
      </c>
      <c r="R66" s="46">
        <v>12105.784108126307</v>
      </c>
      <c r="S66" s="46">
        <v>7127.9867280206345</v>
      </c>
      <c r="T66" s="46">
        <v>8251.0229431711596</v>
      </c>
      <c r="U66" s="46">
        <v>132094.45276817481</v>
      </c>
      <c r="W66" s="26"/>
      <c r="X66" s="1"/>
    </row>
    <row r="67" spans="2:24" s="39" customFormat="1" ht="58.5" customHeight="1" thickTop="1" x14ac:dyDescent="0.2">
      <c r="B67" s="157" t="s">
        <v>48</v>
      </c>
      <c r="C67" s="158"/>
      <c r="D67" s="148">
        <v>2.4796140616338769E-2</v>
      </c>
      <c r="E67" s="148">
        <v>6.1448268083214554E-2</v>
      </c>
      <c r="F67" s="148">
        <v>5.5789316794378513E-2</v>
      </c>
      <c r="G67" s="148">
        <v>8.1862956477272833E-2</v>
      </c>
      <c r="H67" s="148">
        <v>6.7870281390264187E-2</v>
      </c>
      <c r="I67" s="148">
        <v>4.6915538260038879E-2</v>
      </c>
      <c r="J67" s="148">
        <v>4.0695372293529229E-2</v>
      </c>
      <c r="K67" s="148">
        <v>6.1061053224216108E-2</v>
      </c>
      <c r="L67" s="148">
        <v>5.0927662662136428E-2</v>
      </c>
      <c r="M67" s="148">
        <v>8.0702136565767454E-2</v>
      </c>
      <c r="N67" s="148">
        <v>5.165040743682265E-2</v>
      </c>
      <c r="O67" s="148">
        <v>6.4899985017110043E-2</v>
      </c>
      <c r="P67" s="148">
        <v>3.0692871010741675E-2</v>
      </c>
      <c r="Q67" s="148">
        <v>7.2618759693633017E-2</v>
      </c>
      <c r="R67" s="148">
        <v>9.1644909036202329E-2</v>
      </c>
      <c r="S67" s="148">
        <v>5.3961287386762709E-2</v>
      </c>
      <c r="T67" s="148">
        <v>6.2463054051570724E-2</v>
      </c>
      <c r="U67" s="159">
        <v>1.0000000000000002</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04" t="s">
        <v>6</v>
      </c>
      <c r="C73" s="205"/>
      <c r="D73" s="205"/>
      <c r="E73" s="205"/>
      <c r="F73" s="205"/>
      <c r="G73" s="205"/>
      <c r="H73" s="205"/>
      <c r="I73" s="205"/>
      <c r="J73" s="205"/>
      <c r="K73" s="205"/>
      <c r="L73" s="205"/>
      <c r="M73" s="205"/>
      <c r="N73" s="205"/>
      <c r="O73" s="205"/>
      <c r="P73" s="205"/>
      <c r="Q73" s="205"/>
      <c r="R73" s="205"/>
      <c r="S73" s="205"/>
      <c r="T73" s="205"/>
      <c r="U73" s="206"/>
      <c r="V73" s="70"/>
    </row>
    <row r="74" spans="2:24" ht="18.75" customHeight="1" x14ac:dyDescent="0.2">
      <c r="B74" s="207"/>
      <c r="C74" s="208"/>
      <c r="D74" s="208"/>
      <c r="E74" s="208"/>
      <c r="F74" s="208"/>
      <c r="G74" s="208"/>
      <c r="H74" s="208"/>
      <c r="I74" s="208"/>
      <c r="J74" s="208"/>
      <c r="K74" s="208"/>
      <c r="L74" s="208"/>
      <c r="M74" s="208"/>
      <c r="N74" s="208"/>
      <c r="O74" s="208"/>
      <c r="P74" s="208"/>
      <c r="Q74" s="208"/>
      <c r="R74" s="208"/>
      <c r="S74" s="208"/>
      <c r="T74" s="208"/>
      <c r="U74" s="209"/>
      <c r="V74" s="70"/>
    </row>
    <row r="75" spans="2:24" ht="18.75" customHeight="1" x14ac:dyDescent="0.2">
      <c r="B75" s="207"/>
      <c r="C75" s="208"/>
      <c r="D75" s="208"/>
      <c r="E75" s="208"/>
      <c r="F75" s="208"/>
      <c r="G75" s="208"/>
      <c r="H75" s="208"/>
      <c r="I75" s="208"/>
      <c r="J75" s="208"/>
      <c r="K75" s="208"/>
      <c r="L75" s="208"/>
      <c r="M75" s="208"/>
      <c r="N75" s="208"/>
      <c r="O75" s="208"/>
      <c r="P75" s="208"/>
      <c r="Q75" s="208"/>
      <c r="R75" s="208"/>
      <c r="S75" s="208"/>
      <c r="T75" s="208"/>
      <c r="U75" s="209"/>
      <c r="V75" s="70"/>
    </row>
    <row r="76" spans="2:24" ht="18.75" customHeight="1" x14ac:dyDescent="0.2">
      <c r="B76" s="207"/>
      <c r="C76" s="208"/>
      <c r="D76" s="208"/>
      <c r="E76" s="208"/>
      <c r="F76" s="208"/>
      <c r="G76" s="208"/>
      <c r="H76" s="208"/>
      <c r="I76" s="208"/>
      <c r="J76" s="208"/>
      <c r="K76" s="208"/>
      <c r="L76" s="208"/>
      <c r="M76" s="208"/>
      <c r="N76" s="208"/>
      <c r="O76" s="208"/>
      <c r="P76" s="208"/>
      <c r="Q76" s="208"/>
      <c r="R76" s="208"/>
      <c r="S76" s="208"/>
      <c r="T76" s="208"/>
      <c r="U76" s="209"/>
      <c r="V76" s="70"/>
    </row>
    <row r="77" spans="2:24" ht="49.5" customHeight="1" x14ac:dyDescent="0.2">
      <c r="B77" s="210"/>
      <c r="C77" s="211"/>
      <c r="D77" s="211"/>
      <c r="E77" s="211"/>
      <c r="F77" s="211"/>
      <c r="G77" s="211"/>
      <c r="H77" s="211"/>
      <c r="I77" s="211"/>
      <c r="J77" s="211"/>
      <c r="K77" s="211"/>
      <c r="L77" s="211"/>
      <c r="M77" s="211"/>
      <c r="N77" s="211"/>
      <c r="O77" s="211"/>
      <c r="P77" s="211"/>
      <c r="Q77" s="211"/>
      <c r="R77" s="211"/>
      <c r="S77" s="211"/>
      <c r="T77" s="211"/>
      <c r="U77" s="212"/>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J40:K40"/>
    <mergeCell ref="B73:U77"/>
    <mergeCell ref="D34:I34"/>
    <mergeCell ref="D37:I37"/>
    <mergeCell ref="D38:I38"/>
    <mergeCell ref="B40:C40"/>
    <mergeCell ref="D40:E40"/>
    <mergeCell ref="F40:G40"/>
    <mergeCell ref="D35:E35"/>
    <mergeCell ref="D36:I36"/>
    <mergeCell ref="D27:E33"/>
    <mergeCell ref="Q7:U7"/>
    <mergeCell ref="D8:E11"/>
    <mergeCell ref="D12:I12"/>
    <mergeCell ref="Q16:R16"/>
    <mergeCell ref="Q17:R17"/>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Maria Camila Forero Nuñez</cp:lastModifiedBy>
  <cp:lastPrinted>2024-02-22T19:40:38Z</cp:lastPrinted>
  <dcterms:created xsi:type="dcterms:W3CDTF">2020-07-28T21:56:05Z</dcterms:created>
  <dcterms:modified xsi:type="dcterms:W3CDTF">2024-07-04T14:35:30Z</dcterms:modified>
</cp:coreProperties>
</file>