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43E2C7A7-652D-4328-A56A-85DD6D781FA1}" xr6:coauthVersionLast="47" xr6:coauthVersionMax="47" xr10:uidLastSave="{00000000-0000-0000-0000-000000000000}"/>
  <bookViews>
    <workbookView xWindow="-120" yWindow="-120" windowWidth="29040" windowHeight="15720" tabRatio="603" xr2:uid="{9363CD36-D8BA-4B78-A34A-610B3FCA5F6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<sst xmlns="http://schemas.openxmlformats.org/spreadsheetml/2006/main" count="169" uniqueCount="95">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</sst>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C595E83-F0F9-47E4-8F3A-EED929F477B4}"/>
    <cellStyle name="Moneda" xfId="35" builtinId="4"/>
    <cellStyle name="Moneda 2" xfId="36" xr:uid="{803A4160-4FAF-46C2-AD88-C5AA8E4FD457}"/>
    <cellStyle name="Neutral" xfId="37" builtinId="28" customBuiltin="1"/>
    <cellStyle name="Normal" xfId="0" builtinId="0"/>
    <cellStyle name="Normal 2" xfId="38" xr:uid="{B6D58DDE-F326-4ABE-B169-BC68019667AB}"/>
    <cellStyle name="Normal 2 2" xfId="39" xr:uid="{A25E8ADB-8F3E-4F0E-99ED-AB85FA98B0C3}"/>
    <cellStyle name="Normal 3" xfId="40" xr:uid="{0870D88A-6036-4078-AFB1-3CFB13AA256E}"/>
    <cellStyle name="Notas" xfId="41" builtinId="10" customBuiltin="1"/>
    <cellStyle name="Porcentaje" xfId="42" builtinId="5"/>
    <cellStyle name="Porcentaje 2" xfId="43" xr:uid="{68139B41-80D8-4C98-B1D9-094F44FDAF2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17443609.600000001</c:v>
                </c:pt>
                <c:pt idx="2">
                  <c:v>30642948.600000001</c:v>
                </c:pt>
                <c:pt idx="3">
                  <c:v>20143990.899999999</c:v>
                </c:pt>
                <c:pt idx="4">
                  <c:v>36958562.700000003</c:v>
                </c:pt>
                <c:pt idx="6">
                  <c:v>22352419.300000001</c:v>
                </c:pt>
                <c:pt idx="7">
                  <c:v>33538512.799999997</c:v>
                </c:pt>
                <c:pt idx="8">
                  <c:v>27972627</c:v>
                </c:pt>
                <c:pt idx="9">
                  <c:v>27644350.199999999</c:v>
                </c:pt>
                <c:pt idx="10">
                  <c:v>27754256.600000001</c:v>
                </c:pt>
                <c:pt idx="12">
                  <c:v>15772275.4</c:v>
                </c:pt>
                <c:pt idx="14">
                  <c:v>44978430.600000001</c:v>
                </c:pt>
                <c:pt idx="16">
                  <c:v>32568304.800000001</c:v>
                </c:pt>
              </c:numCache>
            </c:numRef>
          </c:val>
          <c:extLst>
            <c:ext xmlns:c16="http://schemas.microsoft.com/office/drawing/2014/chart" uri="{C3380CC4-5D6E-409C-BE32-E72D297353CC}">
              <c16:uniqueId val="{00000000-40CF-4D1E-AE8A-9A252CCB00B2}"/>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0CF-4D1E-AE8A-9A252CCB00B2}"/>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16291118.562278401</c:v>
                </c:pt>
                <c:pt idx="3">
                  <c:v>24788287.555532802</c:v>
                </c:pt>
                <c:pt idx="5">
                  <c:v>25421587.678643201</c:v>
                </c:pt>
                <c:pt idx="9">
                  <c:v>16464555.307110401</c:v>
                </c:pt>
                <c:pt idx="11">
                  <c:v>35601236.325171202</c:v>
                </c:pt>
                <c:pt idx="13">
                  <c:v>39654376.632371202</c:v>
                </c:pt>
                <c:pt idx="15">
                  <c:v>29281239.264563203</c:v>
                </c:pt>
              </c:numCache>
            </c:numRef>
          </c:val>
          <c:extLst>
            <c:ext xmlns:c16="http://schemas.microsoft.com/office/drawing/2014/chart" uri="{C3380CC4-5D6E-409C-BE32-E72D297353CC}">
              <c16:uniqueId val="{00000002-40CF-4D1E-AE8A-9A252CCB00B2}"/>
            </c:ext>
          </c:extLst>
        </c:ser>
        <c:dLbls>
          <c:showLegendKey val="0"/>
          <c:showVal val="0"/>
          <c:showCatName val="0"/>
          <c:showSerName val="0"/>
          <c:showPercent val="0"/>
          <c:showBubbleSize val="0"/>
        </c:dLbls>
        <c:gapWidth val="150"/>
        <c:overlap val="100"/>
        <c:axId val="44347313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CF-4D1E-AE8A-9A252CCB00B2}"/>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CF-4D1E-AE8A-9A252CCB00B2}"/>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CF-4D1E-AE8A-9A252CCB00B2}"/>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CF-4D1E-AE8A-9A252CCB00B2}"/>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CF-4D1E-AE8A-9A252CCB00B2}"/>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CF-4D1E-AE8A-9A252CCB00B2}"/>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CF-4D1E-AE8A-9A252CCB00B2}"/>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CF-4D1E-AE8A-9A252CCB00B2}"/>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CF-4D1E-AE8A-9A252CCB00B2}"/>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CF-4D1E-AE8A-9A252CCB00B2}"/>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CF-4D1E-AE8A-9A252CCB00B2}"/>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CF-4D1E-AE8A-9A252CCB00B2}"/>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CF-4D1E-AE8A-9A252CCB00B2}"/>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CF-4D1E-AE8A-9A252CCB00B2}"/>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0CF-4D1E-AE8A-9A252CCB00B2}"/>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0CF-4D1E-AE8A-9A252CCB00B2}"/>
                </c:ext>
              </c:extLst>
            </c:dLbl>
            <c:dLbl>
              <c:idx val="16"/>
              <c:layout>
                <c:manualLayout>
                  <c:x val="-1.3609301765537089E-2"/>
                  <c:y val="-0.1829756092590099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0CF-4D1E-AE8A-9A252CCB00B2}"/>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0CF-4D1E-AE8A-9A252CCB00B2}"/>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2.5273282348974305E-2</c:v>
                </c:pt>
                <c:pt idx="1">
                  <c:v>6.2600134157708251E-2</c:v>
                </c:pt>
                <c:pt idx="2">
                  <c:v>5.6862847215491001E-2</c:v>
                </c:pt>
                <c:pt idx="3">
                  <c:v>8.337896323922496E-2</c:v>
                </c:pt>
                <c:pt idx="4">
                  <c:v>6.8582470034043816E-2</c:v>
                </c:pt>
                <c:pt idx="5">
                  <c:v>4.7173784579787367E-2</c:v>
                </c:pt>
                <c:pt idx="6">
                  <c:v>4.1478456272073382E-2</c:v>
                </c:pt>
                <c:pt idx="7">
                  <c:v>6.2236025458111077E-2</c:v>
                </c:pt>
                <c:pt idx="8">
                  <c:v>5.1907642312101723E-2</c:v>
                </c:pt>
                <c:pt idx="9">
                  <c:v>8.1851064250825667E-2</c:v>
                </c:pt>
                <c:pt idx="10">
                  <c:v>5.1502421429030915E-2</c:v>
                </c:pt>
                <c:pt idx="11">
                  <c:v>6.6063735845603266E-2</c:v>
                </c:pt>
                <c:pt idx="12">
                  <c:v>2.9267956488718817E-2</c:v>
                </c:pt>
                <c:pt idx="13">
                  <c:v>7.3584980000001049E-2</c:v>
                </c:pt>
                <c:pt idx="14">
                  <c:v>8.3464605857164975E-2</c:v>
                </c:pt>
                <c:pt idx="15">
                  <c:v>5.433597974906023E-2</c:v>
                </c:pt>
                <c:pt idx="16">
                  <c:v>6.043565076207915E-2</c:v>
                </c:pt>
              </c:numCache>
            </c:numRef>
          </c:val>
          <c:smooth val="0"/>
          <c:extLst>
            <c:ext xmlns:c16="http://schemas.microsoft.com/office/drawing/2014/chart" uri="{C3380CC4-5D6E-409C-BE32-E72D297353CC}">
              <c16:uniqueId val="{00000015-40CF-4D1E-AE8A-9A252CCB00B2}"/>
            </c:ext>
          </c:extLst>
        </c:ser>
        <c:dLbls>
          <c:showLegendKey val="0"/>
          <c:showVal val="0"/>
          <c:showCatName val="0"/>
          <c:showSerName val="0"/>
          <c:showPercent val="0"/>
          <c:showBubbleSize val="0"/>
        </c:dLbls>
        <c:marker val="1"/>
        <c:smooth val="0"/>
        <c:axId val="3"/>
        <c:axId val="4"/>
      </c:lineChart>
      <c:catAx>
        <c:axId val="4434731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4347313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483376364251364"/>
          <c:y val="2.8428699350306962E-2"/>
          <c:w val="0.2526332413994743"/>
          <c:h val="0.4267168429825593"/>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ADC-4FAF-984E-C045849FE09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ADC-4FAF-984E-C045849FE09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ADC-4FAF-984E-C045849FE09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DC-4FAF-984E-C045849FE09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DC-4FAF-984E-C045849FE09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DC-4FAF-984E-C045849FE09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2.214264361886957E-2</c:v>
                </c:pt>
                <c:pt idx="1">
                  <c:v>0.62991693660314363</c:v>
                </c:pt>
                <c:pt idx="2">
                  <c:v>0.3479404197779869</c:v>
                </c:pt>
              </c:numCache>
            </c:numRef>
          </c:val>
          <c:extLst>
            <c:ext xmlns:c16="http://schemas.microsoft.com/office/drawing/2014/chart" uri="{C3380CC4-5D6E-409C-BE32-E72D297353CC}">
              <c16:uniqueId val="{00000003-0ADC-4FAF-984E-C045849FE09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602696058068927"/>
          <c:y val="1.7582997807759473E-2"/>
          <c:w val="0.26577963217669304"/>
          <c:h val="0.5631251798223209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A85-4EF2-BD0B-3B1D82CEC15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A85-4EF2-BD0B-3B1D82CEC15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85-4EF2-BD0B-3B1D82CEC15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A85-4EF2-BD0B-3B1D82CEC15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A85-4EF2-BD0B-3B1D82CEC15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A85-4EF2-BD0B-3B1D82CEC15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85-4EF2-BD0B-3B1D82CEC15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A85-4EF2-BD0B-3B1D82CEC156}"/>
            </c:ext>
          </c:extLst>
        </c:ser>
        <c:ser>
          <c:idx val="1"/>
          <c:order val="1"/>
          <c:dPt>
            <c:idx val="0"/>
            <c:bubble3D val="0"/>
            <c:extLst>
              <c:ext xmlns:c16="http://schemas.microsoft.com/office/drawing/2014/chart" uri="{C3380CC4-5D6E-409C-BE32-E72D297353CC}">
                <c16:uniqueId val="{00000007-6A85-4EF2-BD0B-3B1D82CEC15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A85-4EF2-BD0B-3B1D82CEC15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3320.3335064251187</c:v>
                </c:pt>
                <c:pt idx="1">
                  <c:v>4252.5993266485784</c:v>
                </c:pt>
                <c:pt idx="2">
                  <c:v>7470.4826335305606</c:v>
                </c:pt>
                <c:pt idx="3">
                  <c:v>4910.9286496159066</c:v>
                </c:pt>
                <c:pt idx="4">
                  <c:v>9010.1740669499522</c:v>
                </c:pt>
                <c:pt idx="6">
                  <c:v>5449.324161906643</c:v>
                </c:pt>
                <c:pt idx="7">
                  <c:v>8176.395838971006</c:v>
                </c:pt>
                <c:pt idx="8">
                  <c:v>6819.4816022935884</c:v>
                </c:pt>
                <c:pt idx="9">
                  <c:v>6739.4505920470419</c:v>
                </c:pt>
                <c:pt idx="10">
                  <c:v>6766.2448102938424</c:v>
                </c:pt>
                <c:pt idx="12">
                  <c:v>3845.1426788269741</c:v>
                </c:pt>
                <c:pt idx="14">
                  <c:v>10965.347658506975</c:v>
                </c:pt>
                <c:pt idx="16">
                  <c:v>7939.867621353188</c:v>
                </c:pt>
              </c:numCache>
            </c:numRef>
          </c:val>
          <c:extLst>
            <c:ext xmlns:c16="http://schemas.microsoft.com/office/drawing/2014/chart" uri="{C3380CC4-5D6E-409C-BE32-E72D297353CC}">
              <c16:uniqueId val="{00000000-9C92-4CB3-9CE2-671E1BB14503}"/>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3971.6321000612893</c:v>
                </c:pt>
                <c:pt idx="3">
                  <c:v>6043.167520065922</c:v>
                </c:pt>
                <c:pt idx="5">
                  <c:v>6197.5605464442315</c:v>
                </c:pt>
                <c:pt idx="9">
                  <c:v>4013.9144602609058</c:v>
                </c:pt>
                <c:pt idx="11">
                  <c:v>8679.2697782160831</c:v>
                </c:pt>
                <c:pt idx="13">
                  <c:v>9667.3899056701466</c:v>
                </c:pt>
                <c:pt idx="15">
                  <c:v>7138.5098173670067</c:v>
                </c:pt>
              </c:numCache>
            </c:numRef>
          </c:val>
          <c:extLst>
            <c:ext xmlns:c16="http://schemas.microsoft.com/office/drawing/2014/chart" uri="{C3380CC4-5D6E-409C-BE32-E72D297353CC}">
              <c16:uniqueId val="{00000001-9C92-4CB3-9CE2-671E1BB14503}"/>
            </c:ext>
          </c:extLst>
        </c:ser>
        <c:dLbls>
          <c:showLegendKey val="0"/>
          <c:showVal val="0"/>
          <c:showCatName val="0"/>
          <c:showSerName val="0"/>
          <c:showPercent val="0"/>
          <c:showBubbleSize val="0"/>
        </c:dLbls>
        <c:gapWidth val="150"/>
        <c:overlap val="100"/>
        <c:axId val="130749596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92-4CB3-9CE2-671E1BB14503}"/>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92-4CB3-9CE2-671E1BB14503}"/>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92-4CB3-9CE2-671E1BB14503}"/>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92-4CB3-9CE2-671E1BB14503}"/>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92-4CB3-9CE2-671E1BB14503}"/>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92-4CB3-9CE2-671E1BB14503}"/>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92-4CB3-9CE2-671E1BB14503}"/>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92-4CB3-9CE2-671E1BB14503}"/>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92-4CB3-9CE2-671E1BB14503}"/>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92-4CB3-9CE2-671E1BB14503}"/>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92-4CB3-9CE2-671E1BB14503}"/>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92-4CB3-9CE2-671E1BB14503}"/>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92-4CB3-9CE2-671E1BB14503}"/>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92-4CB3-9CE2-671E1BB14503}"/>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92-4CB3-9CE2-671E1BB14503}"/>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92-4CB3-9CE2-671E1BB14503}"/>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92-4CB3-9CE2-671E1BB14503}"/>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92-4CB3-9CE2-671E1BB1450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2.5273282348974312E-2</c:v>
                </c:pt>
                <c:pt idx="1">
                  <c:v>6.2600134157708265E-2</c:v>
                </c:pt>
                <c:pt idx="2">
                  <c:v>5.6862847215491008E-2</c:v>
                </c:pt>
                <c:pt idx="3">
                  <c:v>8.337896323922496E-2</c:v>
                </c:pt>
                <c:pt idx="4">
                  <c:v>6.8582470034043816E-2</c:v>
                </c:pt>
                <c:pt idx="5">
                  <c:v>4.7173784579787367E-2</c:v>
                </c:pt>
                <c:pt idx="6">
                  <c:v>4.1478456272073388E-2</c:v>
                </c:pt>
                <c:pt idx="7">
                  <c:v>6.2236025458111084E-2</c:v>
                </c:pt>
                <c:pt idx="8">
                  <c:v>5.190764231210173E-2</c:v>
                </c:pt>
                <c:pt idx="9">
                  <c:v>8.1851064250825681E-2</c:v>
                </c:pt>
                <c:pt idx="10">
                  <c:v>5.1502421429030922E-2</c:v>
                </c:pt>
                <c:pt idx="11">
                  <c:v>6.606373584560328E-2</c:v>
                </c:pt>
                <c:pt idx="12">
                  <c:v>2.926795648871882E-2</c:v>
                </c:pt>
                <c:pt idx="13">
                  <c:v>7.3584980000001063E-2</c:v>
                </c:pt>
                <c:pt idx="14">
                  <c:v>8.3464605857164989E-2</c:v>
                </c:pt>
                <c:pt idx="15">
                  <c:v>5.4335979749060237E-2</c:v>
                </c:pt>
                <c:pt idx="16">
                  <c:v>6.0435650762079157E-2</c:v>
                </c:pt>
              </c:numCache>
            </c:numRef>
          </c:val>
          <c:smooth val="0"/>
          <c:extLst>
            <c:ext xmlns:c16="http://schemas.microsoft.com/office/drawing/2014/chart" uri="{C3380CC4-5D6E-409C-BE32-E72D297353CC}">
              <c16:uniqueId val="{00000014-9C92-4CB3-9CE2-671E1BB14503}"/>
            </c:ext>
          </c:extLst>
        </c:ser>
        <c:dLbls>
          <c:showLegendKey val="0"/>
          <c:showVal val="0"/>
          <c:showCatName val="0"/>
          <c:showSerName val="0"/>
          <c:showPercent val="0"/>
          <c:showBubbleSize val="0"/>
        </c:dLbls>
        <c:marker val="1"/>
        <c:smooth val="0"/>
        <c:axId val="3"/>
        <c:axId val="4"/>
      </c:lineChart>
      <c:catAx>
        <c:axId val="13074959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074959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99494319007564"/>
          <c:y val="3.3651369154613454E-2"/>
          <c:w val="0.25043320129233732"/>
          <c:h val="0.48814323618106636"/>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AF3-4B60-8F77-94C6B581D22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AF3-4B60-8F77-94C6B581D22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AF3-4B60-8F77-94C6B581D22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F3-4B60-8F77-94C6B581D22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F3-4B60-8F77-94C6B581D22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F3-4B60-8F77-94C6B581D22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2.2142643618869567E-2</c:v>
                </c:pt>
                <c:pt idx="1">
                  <c:v>0.62991693660314374</c:v>
                </c:pt>
                <c:pt idx="2">
                  <c:v>0.34794041977798684</c:v>
                </c:pt>
              </c:numCache>
            </c:numRef>
          </c:val>
          <c:extLst>
            <c:ext xmlns:c16="http://schemas.microsoft.com/office/drawing/2014/chart" uri="{C3380CC4-5D6E-409C-BE32-E72D297353CC}">
              <c16:uniqueId val="{00000003-0AF3-4B60-8F77-94C6B581D22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8845267580989"/>
          <c:y val="1.9950830712546736E-2"/>
          <c:w val="0.26295146205315884"/>
          <c:h val="0.5452933104174161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3</xdr:row>
      <xdr:rowOff>127000</xdr:rowOff>
    </xdr:from>
    <xdr:to>
      <xdr:col>11</xdr:col>
      <xdr:colOff>285750</xdr:colOff>
      <xdr:row>9</xdr:row>
      <xdr:rowOff>85725</xdr:rowOff>
    </xdr:to>
    <xdr:pic>
      <xdr:nvPicPr>
        <xdr:cNvPr id="5846160" name="Imagen 2">
          <a:extLst>
            <a:ext uri="{FF2B5EF4-FFF2-40B4-BE49-F238E27FC236}">
              <a16:creationId xmlns:a16="http://schemas.microsoft.com/office/drawing/2014/main" id="{88CA4395-859C-5FA5-73C7-D4F6B24472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717550"/>
          <a:ext cx="40957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472" name="5 Gráfico">
          <a:extLst>
            <a:ext uri="{FF2B5EF4-FFF2-40B4-BE49-F238E27FC236}">
              <a16:creationId xmlns:a16="http://schemas.microsoft.com/office/drawing/2014/main" id="{A9955F3C-E15B-B57D-2620-588C59120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473" name="Imagen 5" descr="http://www.minhacienda.gov.co/imagesnew/LogoMinhacienda1.jpg">
          <a:extLst>
            <a:ext uri="{FF2B5EF4-FFF2-40B4-BE49-F238E27FC236}">
              <a16:creationId xmlns:a16="http://schemas.microsoft.com/office/drawing/2014/main" id="{4708BEA2-AE5A-EAFD-CFE6-E7EE0B69AB2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474" name="Gráfico 4">
          <a:extLst>
            <a:ext uri="{FF2B5EF4-FFF2-40B4-BE49-F238E27FC236}">
              <a16:creationId xmlns:a16="http://schemas.microsoft.com/office/drawing/2014/main" id="{74AFCA47-2216-4F5A-8804-AD0AB5EAB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688" name="Chart 7">
          <a:extLst>
            <a:ext uri="{FF2B5EF4-FFF2-40B4-BE49-F238E27FC236}">
              <a16:creationId xmlns:a16="http://schemas.microsoft.com/office/drawing/2014/main" id="{E6B60878-FA19-AC4D-6687-1CE7BE0FE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689" name="Imagen 5" descr="http://www.minhacienda.gov.co/imagesnew/LogoMinhacienda1.jpg">
          <a:extLst>
            <a:ext uri="{FF2B5EF4-FFF2-40B4-BE49-F238E27FC236}">
              <a16:creationId xmlns:a16="http://schemas.microsoft.com/office/drawing/2014/main" id="{7C575798-5456-9A52-57DC-220D83084F4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42</xdr:row>
      <xdr:rowOff>209550</xdr:rowOff>
    </xdr:from>
    <xdr:to>
      <xdr:col>20</xdr:col>
      <xdr:colOff>1746250</xdr:colOff>
      <xdr:row>58</xdr:row>
      <xdr:rowOff>31750</xdr:rowOff>
    </xdr:to>
    <xdr:graphicFrame macro="">
      <xdr:nvGraphicFramePr>
        <xdr:cNvPr id="5850690" name="5 Gráfico">
          <a:extLst>
            <a:ext uri="{FF2B5EF4-FFF2-40B4-BE49-F238E27FC236}">
              <a16:creationId xmlns:a16="http://schemas.microsoft.com/office/drawing/2014/main" id="{7F5A1F28-3665-5A14-5694-CBF33297F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691" name="Gráfico 4">
          <a:extLst>
            <a:ext uri="{FF2B5EF4-FFF2-40B4-BE49-F238E27FC236}">
              <a16:creationId xmlns:a16="http://schemas.microsoft.com/office/drawing/2014/main" id="{16D96C72-686F-8BFB-9045-AD06B4F43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1B6-9647-438A-AA97-2DA191F13B0A}">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B089-6526-45C8-96BF-84039FDE25E4}">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45462</v>
      </c>
      <c r="E6" s="118"/>
      <c r="F6" s="70"/>
      <c r="G6" s="70"/>
      <c r="H6" s="70"/>
      <c r="I6" s="70"/>
      <c r="J6" s="119" t="s">
        <v>0</v>
      </c>
      <c r="K6" s="120">
        <v>372.50560000000002</v>
      </c>
      <c r="L6" s="119" t="s">
        <v>1</v>
      </c>
      <c r="M6" s="128">
        <v>4101.87</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3">
      <c r="B8" s="147" t="s">
        <v>93</v>
      </c>
      <c r="C8" s="147"/>
      <c r="D8" s="212"/>
      <c r="E8" s="212"/>
      <c r="F8" s="172">
        <v>45539</v>
      </c>
      <c r="G8" s="13"/>
      <c r="H8" s="13">
        <v>1</v>
      </c>
      <c r="I8" s="25">
        <v>0</v>
      </c>
      <c r="J8" s="137">
        <v>2639999.7999999998</v>
      </c>
      <c r="K8" s="16">
        <v>0</v>
      </c>
      <c r="L8" s="16">
        <v>0.10093000000000001</v>
      </c>
      <c r="M8" s="69">
        <v>97.992000000000004</v>
      </c>
      <c r="N8" s="17">
        <v>0.21095890410958903</v>
      </c>
      <c r="O8" s="17">
        <v>0.20821917808219181</v>
      </c>
      <c r="P8" s="134"/>
      <c r="Q8" s="70"/>
      <c r="R8" s="70"/>
      <c r="S8" s="70"/>
      <c r="T8" s="70"/>
      <c r="U8" s="70"/>
      <c r="V8" s="135"/>
    </row>
    <row r="9" spans="2:24" ht="42" customHeight="1" thickTop="1" thickBot="1" x14ac:dyDescent="0.3">
      <c r="B9" s="147"/>
      <c r="C9" s="147"/>
      <c r="D9" s="212"/>
      <c r="E9" s="212"/>
      <c r="F9" s="18">
        <v>45630</v>
      </c>
      <c r="G9" s="20"/>
      <c r="H9" s="20">
        <v>1</v>
      </c>
      <c r="I9" s="21">
        <v>0</v>
      </c>
      <c r="J9" s="22">
        <v>3037499.9</v>
      </c>
      <c r="K9" s="23">
        <v>0</v>
      </c>
      <c r="L9" s="23">
        <v>0.10012</v>
      </c>
      <c r="M9" s="68">
        <v>95.703000000000003</v>
      </c>
      <c r="N9" s="24">
        <v>0.46027397260273972</v>
      </c>
      <c r="O9" s="24">
        <v>0.45753424657534242</v>
      </c>
      <c r="P9" s="70"/>
      <c r="Q9" s="70"/>
      <c r="R9" s="70"/>
      <c r="S9" s="70"/>
      <c r="T9" s="70"/>
      <c r="U9" s="70"/>
      <c r="V9" s="135"/>
    </row>
    <row r="10" spans="2:24" ht="42" customHeight="1" thickTop="1" thickBot="1" x14ac:dyDescent="0.3">
      <c r="B10" s="147"/>
      <c r="C10" s="147"/>
      <c r="D10" s="212"/>
      <c r="E10" s="212"/>
      <c r="F10" s="172">
        <v>45720</v>
      </c>
      <c r="G10" s="13"/>
      <c r="H10" s="13">
        <v>1</v>
      </c>
      <c r="I10" s="25">
        <v>0</v>
      </c>
      <c r="J10" s="138">
        <v>4749999.9000000004</v>
      </c>
      <c r="K10" s="16">
        <v>0</v>
      </c>
      <c r="L10" s="16">
        <v>9.9670000000000009E-2</v>
      </c>
      <c r="M10" s="69">
        <v>93.504999999999995</v>
      </c>
      <c r="N10" s="17">
        <v>0.70684931506849313</v>
      </c>
      <c r="O10" s="17">
        <v>0.70684931506849313</v>
      </c>
      <c r="P10" s="70"/>
      <c r="Q10" s="70"/>
      <c r="R10" s="70"/>
      <c r="S10" s="70"/>
      <c r="T10" s="70"/>
      <c r="U10" s="70"/>
      <c r="V10" s="135"/>
    </row>
    <row r="11" spans="2:24" ht="42" customHeight="1" thickTop="1" thickBot="1" x14ac:dyDescent="0.3">
      <c r="B11" s="147"/>
      <c r="C11" s="147"/>
      <c r="D11" s="213"/>
      <c r="E11" s="213"/>
      <c r="F11" s="18">
        <v>45811</v>
      </c>
      <c r="G11" s="19"/>
      <c r="H11" s="20">
        <v>1</v>
      </c>
      <c r="I11" s="21">
        <v>0</v>
      </c>
      <c r="J11" s="22">
        <v>1504999.8</v>
      </c>
      <c r="K11" s="23">
        <v>0.53571408163265311</v>
      </c>
      <c r="L11" s="23">
        <v>9.9920000000000009E-2</v>
      </c>
      <c r="M11" s="68">
        <v>91.296000000000006</v>
      </c>
      <c r="N11" s="24">
        <v>0.95616438356164379</v>
      </c>
      <c r="O11" s="24">
        <v>0.95616438356164379</v>
      </c>
      <c r="P11" s="70"/>
      <c r="Q11" s="70"/>
      <c r="R11" s="70"/>
      <c r="S11" s="70"/>
      <c r="T11" s="70"/>
      <c r="U11" s="70"/>
      <c r="V11" s="135"/>
    </row>
    <row r="12" spans="2:24" ht="42" customHeight="1" thickTop="1" thickBot="1" x14ac:dyDescent="0.3">
      <c r="B12" s="147"/>
      <c r="C12" s="147"/>
      <c r="D12" s="204" t="s">
        <v>28</v>
      </c>
      <c r="E12" s="204"/>
      <c r="F12" s="204"/>
      <c r="G12" s="204"/>
      <c r="H12" s="204"/>
      <c r="I12" s="204"/>
      <c r="J12" s="148">
        <v>11932499.4</v>
      </c>
      <c r="K12" s="152"/>
      <c r="L12" s="152"/>
      <c r="M12" s="152"/>
      <c r="N12" s="151">
        <v>0.56581398129622085</v>
      </c>
      <c r="O12" s="151">
        <v>0.56451041586728568</v>
      </c>
      <c r="P12" s="70"/>
      <c r="Q12" s="70"/>
      <c r="R12" s="70"/>
      <c r="S12" s="70"/>
      <c r="T12" s="70"/>
      <c r="U12" s="70"/>
      <c r="V12" s="135"/>
    </row>
    <row r="13" spans="2:24" ht="42" customHeight="1" thickTop="1" thickBot="1" x14ac:dyDescent="0.3">
      <c r="B13" s="147"/>
      <c r="C13" s="147"/>
      <c r="D13" s="209" t="s">
        <v>52</v>
      </c>
      <c r="E13" s="202"/>
      <c r="F13" s="11">
        <v>45497</v>
      </c>
      <c r="G13" s="12" t="s">
        <v>2</v>
      </c>
      <c r="H13" s="13">
        <v>16</v>
      </c>
      <c r="I13" s="14">
        <v>0.1</v>
      </c>
      <c r="J13" s="173">
        <v>7942076.7000000002</v>
      </c>
      <c r="K13" s="16">
        <v>0</v>
      </c>
      <c r="L13" s="16">
        <v>7.6730000000000007E-2</v>
      </c>
      <c r="M13" s="69">
        <v>100.181</v>
      </c>
      <c r="N13" s="17">
        <v>9.5890410958904104E-2</v>
      </c>
      <c r="O13" s="17">
        <v>9.3150684931506883E-2</v>
      </c>
      <c r="P13" s="70"/>
      <c r="Q13" s="70"/>
      <c r="R13" s="70"/>
      <c r="S13" s="70"/>
      <c r="T13" s="70"/>
      <c r="U13" s="70"/>
      <c r="V13" s="135"/>
    </row>
    <row r="14" spans="2:24" ht="42" customHeight="1" thickTop="1" thickBot="1" x14ac:dyDescent="0.3">
      <c r="B14" s="147"/>
      <c r="C14" s="147"/>
      <c r="D14" s="209"/>
      <c r="E14" s="202"/>
      <c r="F14" s="18">
        <v>45987</v>
      </c>
      <c r="G14" s="19" t="s">
        <v>2</v>
      </c>
      <c r="H14" s="20">
        <v>8</v>
      </c>
      <c r="I14" s="21">
        <v>6.25E-2</v>
      </c>
      <c r="J14" s="22">
        <v>11188609.9</v>
      </c>
      <c r="K14" s="23">
        <v>-3.1885134189128028E-2</v>
      </c>
      <c r="L14" s="23">
        <v>8.6919999999999997E-2</v>
      </c>
      <c r="M14" s="68">
        <v>96.762</v>
      </c>
      <c r="N14" s="24">
        <v>1.4383561643835616</v>
      </c>
      <c r="O14" s="24">
        <v>1.3755221823966088</v>
      </c>
      <c r="P14" s="70"/>
      <c r="Q14" s="70"/>
      <c r="R14" s="70"/>
      <c r="S14" s="70"/>
      <c r="T14" s="70"/>
      <c r="U14" s="70"/>
      <c r="V14" s="135"/>
    </row>
    <row r="15" spans="2:24" ht="42" customHeight="1" thickTop="1" thickBot="1" x14ac:dyDescent="0.3">
      <c r="B15" s="147"/>
      <c r="C15" s="147"/>
      <c r="D15" s="209"/>
      <c r="E15" s="202"/>
      <c r="F15" s="123">
        <v>46260</v>
      </c>
      <c r="G15" s="12" t="s">
        <v>2</v>
      </c>
      <c r="H15" s="13">
        <v>15</v>
      </c>
      <c r="I15" s="14">
        <v>7.4999999999999997E-2</v>
      </c>
      <c r="J15" s="173">
        <v>30642948.600000001</v>
      </c>
      <c r="K15" s="16">
        <v>0</v>
      </c>
      <c r="L15" s="16">
        <v>9.6020000000000008E-2</v>
      </c>
      <c r="M15" s="69">
        <v>95.97</v>
      </c>
      <c r="N15" s="17">
        <v>2.1863013698630138</v>
      </c>
      <c r="O15" s="17">
        <v>1.9731941941058821</v>
      </c>
      <c r="P15" s="70"/>
      <c r="Q15" s="70"/>
      <c r="R15" s="70"/>
      <c r="S15" s="70"/>
      <c r="T15" s="70"/>
      <c r="U15" s="70"/>
      <c r="V15" s="135"/>
      <c r="W15" s="26"/>
    </row>
    <row r="16" spans="2:24" ht="42" customHeight="1" thickTop="1" thickBot="1" x14ac:dyDescent="0.3">
      <c r="B16" s="147"/>
      <c r="C16" s="147"/>
      <c r="D16" s="209"/>
      <c r="E16" s="202"/>
      <c r="F16" s="18">
        <v>46694</v>
      </c>
      <c r="G16" s="19" t="s">
        <v>2</v>
      </c>
      <c r="H16" s="20">
        <v>8</v>
      </c>
      <c r="I16" s="21">
        <v>5.7500000000000002E-2</v>
      </c>
      <c r="J16" s="22">
        <v>20143990.899999999</v>
      </c>
      <c r="K16" s="23">
        <v>0</v>
      </c>
      <c r="L16" s="23">
        <v>0.10067</v>
      </c>
      <c r="M16" s="68">
        <v>88.075999999999993</v>
      </c>
      <c r="N16" s="24">
        <v>3.3753424657534246</v>
      </c>
      <c r="O16" s="24">
        <v>3.0311787799472105</v>
      </c>
      <c r="P16" s="70"/>
      <c r="Q16" s="205" t="s">
        <v>29</v>
      </c>
      <c r="R16" s="206"/>
      <c r="S16" s="27"/>
      <c r="T16" s="28">
        <v>11932499.4</v>
      </c>
      <c r="U16" s="29">
        <v>2.214264361886957E-2</v>
      </c>
      <c r="V16" s="135"/>
      <c r="W16" s="26"/>
    </row>
    <row r="17" spans="2:24" ht="42" customHeight="1" thickTop="1" thickBot="1" x14ac:dyDescent="0.3">
      <c r="B17" s="147"/>
      <c r="C17" s="147"/>
      <c r="D17" s="209"/>
      <c r="E17" s="202"/>
      <c r="F17" s="123">
        <v>46871</v>
      </c>
      <c r="G17" s="12" t="s">
        <v>2</v>
      </c>
      <c r="H17" s="13">
        <v>16</v>
      </c>
      <c r="I17" s="14">
        <v>0.06</v>
      </c>
      <c r="J17" s="173">
        <v>36958562.700000003</v>
      </c>
      <c r="K17" s="16">
        <v>8.4174480825649437E-3</v>
      </c>
      <c r="L17" s="16">
        <v>0.10211000000000001</v>
      </c>
      <c r="M17" s="69">
        <v>87.066999999999993</v>
      </c>
      <c r="N17" s="17">
        <v>3.8602739726027395</v>
      </c>
      <c r="O17" s="17">
        <v>3.5035622678500284</v>
      </c>
      <c r="P17" s="70"/>
      <c r="Q17" s="207" t="s">
        <v>30</v>
      </c>
      <c r="R17" s="208"/>
      <c r="S17" s="30"/>
      <c r="T17" s="31">
        <v>339457365.5</v>
      </c>
      <c r="U17" s="67">
        <v>0.62991693660314363</v>
      </c>
      <c r="V17" s="135"/>
      <c r="W17" s="26"/>
    </row>
    <row r="18" spans="2:24" ht="42" customHeight="1" thickTop="1" thickBot="1" x14ac:dyDescent="0.3">
      <c r="B18" s="147"/>
      <c r="C18" s="147"/>
      <c r="D18" s="209"/>
      <c r="E18" s="202"/>
      <c r="F18" s="18">
        <v>47744</v>
      </c>
      <c r="G18" s="19" t="s">
        <v>2</v>
      </c>
      <c r="H18" s="20">
        <v>16</v>
      </c>
      <c r="I18" s="21">
        <v>7.7499999999999999E-2</v>
      </c>
      <c r="J18" s="22">
        <v>22352419.300000001</v>
      </c>
      <c r="K18" s="23">
        <v>0</v>
      </c>
      <c r="L18" s="23">
        <v>0.10417999999999999</v>
      </c>
      <c r="M18" s="68">
        <v>88.105999999999995</v>
      </c>
      <c r="N18" s="24">
        <v>6.2520547945205482</v>
      </c>
      <c r="O18" s="24">
        <v>4.7981698755267761</v>
      </c>
      <c r="P18" s="70"/>
      <c r="Q18" s="33" t="s">
        <v>31</v>
      </c>
      <c r="R18" s="27"/>
      <c r="S18" s="27"/>
      <c r="T18" s="28">
        <v>187502401.32567042</v>
      </c>
      <c r="U18" s="29">
        <v>0.3479404197779869</v>
      </c>
      <c r="V18" s="135"/>
    </row>
    <row r="19" spans="2:24" ht="42" customHeight="1" thickTop="1" thickBot="1" x14ac:dyDescent="0.3">
      <c r="B19" s="147"/>
      <c r="C19" s="147"/>
      <c r="D19" s="209"/>
      <c r="E19" s="202"/>
      <c r="F19" s="123">
        <v>47933</v>
      </c>
      <c r="G19" s="12"/>
      <c r="H19" s="13">
        <v>10</v>
      </c>
      <c r="I19" s="14">
        <v>7.0000000000000007E-2</v>
      </c>
      <c r="J19" s="173">
        <v>30309344.399999999</v>
      </c>
      <c r="K19" s="16">
        <v>0</v>
      </c>
      <c r="L19" s="16">
        <v>0.10590999999999999</v>
      </c>
      <c r="M19" s="69">
        <v>83.186999999999998</v>
      </c>
      <c r="N19" s="17">
        <v>6.7698630136986298</v>
      </c>
      <c r="O19" s="17">
        <v>5.395711634223634</v>
      </c>
      <c r="P19" s="70"/>
      <c r="Q19" s="107"/>
      <c r="R19" s="108"/>
      <c r="S19" s="108"/>
      <c r="T19" s="109"/>
      <c r="U19" s="110"/>
      <c r="V19" s="135"/>
    </row>
    <row r="20" spans="2:24" ht="42" customHeight="1" thickTop="1" thickBot="1" x14ac:dyDescent="0.3">
      <c r="B20" s="147"/>
      <c r="C20" s="147"/>
      <c r="D20" s="209"/>
      <c r="E20" s="202"/>
      <c r="F20" s="18">
        <v>48395</v>
      </c>
      <c r="G20" s="19" t="s">
        <v>2</v>
      </c>
      <c r="H20" s="20">
        <v>16</v>
      </c>
      <c r="I20" s="21">
        <v>7.0000000000000007E-2</v>
      </c>
      <c r="J20" s="22">
        <v>27972627</v>
      </c>
      <c r="K20" s="23">
        <v>0</v>
      </c>
      <c r="L20" s="23">
        <v>0.10755000000000001</v>
      </c>
      <c r="M20" s="68">
        <v>80.448999999999998</v>
      </c>
      <c r="N20" s="24">
        <v>8.0356164383561648</v>
      </c>
      <c r="O20" s="24">
        <v>5.7137240102241202</v>
      </c>
      <c r="P20" s="129"/>
      <c r="Q20" s="161" t="s">
        <v>32</v>
      </c>
      <c r="R20" s="161"/>
      <c r="S20" s="161"/>
      <c r="T20" s="162">
        <v>538892266.22567034</v>
      </c>
      <c r="U20" s="163">
        <v>1</v>
      </c>
      <c r="V20" s="135"/>
      <c r="W20" s="34"/>
    </row>
    <row r="21" spans="2:24" ht="42" customHeight="1" thickTop="1" thickBot="1" x14ac:dyDescent="0.3">
      <c r="B21" s="147"/>
      <c r="C21" s="147"/>
      <c r="D21" s="209"/>
      <c r="E21" s="202"/>
      <c r="F21" s="127">
        <v>48619</v>
      </c>
      <c r="G21" s="12" t="s">
        <v>2</v>
      </c>
      <c r="H21" s="13">
        <v>11</v>
      </c>
      <c r="I21" s="14">
        <v>0.13250000000000001</v>
      </c>
      <c r="J21" s="173">
        <v>27644350.199999999</v>
      </c>
      <c r="K21" s="16">
        <v>0</v>
      </c>
      <c r="L21" s="16">
        <v>0.10824</v>
      </c>
      <c r="M21" s="69">
        <v>113.038</v>
      </c>
      <c r="N21" s="17">
        <v>8.6493150684931503</v>
      </c>
      <c r="O21" s="17">
        <v>5.5987900291323127</v>
      </c>
      <c r="P21" s="130"/>
      <c r="Q21" s="161"/>
      <c r="R21" s="161"/>
      <c r="S21" s="161"/>
      <c r="T21" s="162"/>
      <c r="U21" s="163"/>
      <c r="V21" s="135"/>
      <c r="W21" s="34"/>
    </row>
    <row r="22" spans="2:24" ht="42" customHeight="1" thickTop="1" thickBot="1" x14ac:dyDescent="0.3">
      <c r="B22" s="147"/>
      <c r="C22" s="147"/>
      <c r="D22" s="209"/>
      <c r="E22" s="202"/>
      <c r="F22" s="18">
        <v>49235</v>
      </c>
      <c r="G22" s="19" t="s">
        <v>2</v>
      </c>
      <c r="H22" s="20">
        <v>16</v>
      </c>
      <c r="I22" s="21">
        <v>7.2499999999999995E-2</v>
      </c>
      <c r="J22" s="22">
        <v>27754256.600000001</v>
      </c>
      <c r="K22" s="23">
        <v>0</v>
      </c>
      <c r="L22" s="23">
        <v>0.1091</v>
      </c>
      <c r="M22" s="68">
        <v>77.876999999999995</v>
      </c>
      <c r="N22" s="24">
        <v>10.336986301369864</v>
      </c>
      <c r="O22" s="24">
        <v>6.8091000435252447</v>
      </c>
      <c r="P22" s="130"/>
      <c r="Q22" s="164"/>
      <c r="R22" s="164"/>
      <c r="S22" s="164"/>
      <c r="T22" s="165"/>
      <c r="U22" s="166"/>
      <c r="V22" s="135"/>
      <c r="W22" s="34"/>
    </row>
    <row r="23" spans="2:24" ht="42" customHeight="1" thickTop="1" thickBot="1" x14ac:dyDescent="0.3">
      <c r="B23" s="147"/>
      <c r="C23" s="147"/>
      <c r="D23" s="209"/>
      <c r="E23" s="202"/>
      <c r="F23" s="127">
        <v>49865</v>
      </c>
      <c r="G23" s="12" t="s">
        <v>2</v>
      </c>
      <c r="H23" s="13">
        <v>16</v>
      </c>
      <c r="I23" s="14">
        <v>6.25E-2</v>
      </c>
      <c r="J23" s="173">
        <v>15772275.4</v>
      </c>
      <c r="K23" s="16">
        <v>0</v>
      </c>
      <c r="L23" s="16">
        <v>0.11130000000000001</v>
      </c>
      <c r="M23" s="69">
        <v>68.423000000000002</v>
      </c>
      <c r="N23" s="17">
        <v>12.063013698630137</v>
      </c>
      <c r="O23" s="17">
        <v>7.4214099197193466</v>
      </c>
      <c r="P23" s="130"/>
      <c r="Q23" s="164"/>
      <c r="R23" s="164"/>
      <c r="S23" s="164"/>
      <c r="T23" s="165"/>
      <c r="U23" s="166"/>
      <c r="V23" s="135"/>
      <c r="W23" s="34"/>
    </row>
    <row r="24" spans="2:24" ht="42" customHeight="1" thickTop="1" thickBot="1" x14ac:dyDescent="0.3">
      <c r="B24" s="147"/>
      <c r="C24" s="147"/>
      <c r="D24" s="209"/>
      <c r="E24" s="202"/>
      <c r="F24" s="18">
        <v>52014</v>
      </c>
      <c r="G24" s="19" t="s">
        <v>2</v>
      </c>
      <c r="H24" s="20">
        <v>21</v>
      </c>
      <c r="I24" s="21">
        <v>9.2499999999999999E-2</v>
      </c>
      <c r="J24" s="22">
        <v>44978430.600000001</v>
      </c>
      <c r="K24" s="23">
        <v>1.3357545933494835E-3</v>
      </c>
      <c r="L24" s="23">
        <v>0.1158</v>
      </c>
      <c r="M24" s="68">
        <v>82.667000000000002</v>
      </c>
      <c r="N24" s="24">
        <v>17.950684931506849</v>
      </c>
      <c r="O24" s="24">
        <v>8.5632540042321494</v>
      </c>
      <c r="P24" s="130"/>
      <c r="Q24" s="164"/>
      <c r="R24" s="164"/>
      <c r="S24" s="164"/>
      <c r="T24" s="165"/>
      <c r="U24" s="166"/>
      <c r="V24" s="135"/>
      <c r="W24" s="34"/>
    </row>
    <row r="25" spans="2:24" ht="42" customHeight="1" thickTop="1" thickBot="1" x14ac:dyDescent="0.3">
      <c r="B25" s="147"/>
      <c r="C25" s="147"/>
      <c r="D25" s="210"/>
      <c r="E25" s="211"/>
      <c r="F25" s="127">
        <v>55087</v>
      </c>
      <c r="G25" s="12" t="s">
        <v>2</v>
      </c>
      <c r="H25" s="13">
        <v>31</v>
      </c>
      <c r="I25" s="14">
        <v>7.2499999999999995E-2</v>
      </c>
      <c r="J25" s="173">
        <v>32568304.800000001</v>
      </c>
      <c r="K25" s="16">
        <v>0</v>
      </c>
      <c r="L25" s="16">
        <v>0.1158</v>
      </c>
      <c r="M25" s="69">
        <v>64.599000000000004</v>
      </c>
      <c r="N25" s="17">
        <v>26.36986301369863</v>
      </c>
      <c r="O25" s="17">
        <v>9.0232719061489366</v>
      </c>
      <c r="P25" s="130"/>
      <c r="Q25" s="164"/>
      <c r="R25" s="164"/>
      <c r="S25" s="164"/>
      <c r="T25" s="165"/>
      <c r="U25" s="166"/>
      <c r="V25" s="135"/>
      <c r="W25" s="34"/>
    </row>
    <row r="26" spans="2:24" ht="42" customHeight="1" thickTop="1" thickBot="1" x14ac:dyDescent="0.3">
      <c r="B26" s="147"/>
      <c r="C26" s="147"/>
      <c r="D26" s="204" t="s">
        <v>33</v>
      </c>
      <c r="E26" s="204"/>
      <c r="F26" s="204"/>
      <c r="G26" s="204"/>
      <c r="H26" s="204"/>
      <c r="I26" s="204"/>
      <c r="J26" s="148">
        <v>336228197.10000002</v>
      </c>
      <c r="K26" s="152"/>
      <c r="L26" s="152"/>
      <c r="M26" s="152"/>
      <c r="N26" s="151">
        <v>9.6562547166628381</v>
      </c>
      <c r="O26" s="151">
        <v>5.4653463187790416</v>
      </c>
      <c r="P26" s="130"/>
      <c r="Q26" s="92"/>
      <c r="R26" s="92"/>
      <c r="S26" s="92"/>
      <c r="T26" s="92"/>
      <c r="U26" s="93"/>
      <c r="V26" s="135"/>
      <c r="W26" s="34"/>
    </row>
    <row r="27" spans="2:24" ht="42" hidden="1" customHeight="1" thickTop="1" thickBot="1" x14ac:dyDescent="0.3">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3">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3">
      <c r="B29" s="147"/>
      <c r="C29" s="147"/>
      <c r="D29" s="201"/>
      <c r="E29" s="202"/>
      <c r="F29" s="18">
        <v>45784</v>
      </c>
      <c r="G29" s="19" t="s">
        <v>2</v>
      </c>
      <c r="H29" s="20">
        <v>11</v>
      </c>
      <c r="I29" s="21">
        <v>3.5000000000000003E-2</v>
      </c>
      <c r="J29" s="22">
        <v>16291118.562278401</v>
      </c>
      <c r="K29" s="23">
        <v>-1.5208989280222393E-3</v>
      </c>
      <c r="L29" s="23">
        <v>3.1789999999999999E-2</v>
      </c>
      <c r="M29" s="68">
        <v>100.27</v>
      </c>
      <c r="N29" s="24">
        <v>0.88219178082191785</v>
      </c>
      <c r="O29" s="24">
        <v>0.88219178082191807</v>
      </c>
      <c r="P29" s="130"/>
      <c r="Q29" s="70"/>
      <c r="R29" s="70"/>
      <c r="S29" s="70"/>
      <c r="T29" s="70"/>
      <c r="U29" s="70"/>
      <c r="V29" s="135"/>
      <c r="X29" s="26">
        <v>339457365.5</v>
      </c>
    </row>
    <row r="30" spans="2:24" ht="42" customHeight="1" thickTop="1" thickBot="1" x14ac:dyDescent="0.3">
      <c r="B30" s="147"/>
      <c r="C30" s="147"/>
      <c r="D30" s="201"/>
      <c r="E30" s="202"/>
      <c r="F30" s="123">
        <v>46463</v>
      </c>
      <c r="G30" s="12" t="s">
        <v>2</v>
      </c>
      <c r="H30" s="13">
        <v>11</v>
      </c>
      <c r="I30" s="14">
        <v>3.3000000000000002E-2</v>
      </c>
      <c r="J30" s="137">
        <v>24788287.555532802</v>
      </c>
      <c r="K30" s="16">
        <v>7.6217976427510391E-4</v>
      </c>
      <c r="L30" s="16">
        <v>5.3440000000000001E-2</v>
      </c>
      <c r="M30" s="69">
        <v>94.894999999999996</v>
      </c>
      <c r="N30" s="17">
        <v>2.7424657534246575</v>
      </c>
      <c r="O30" s="17">
        <v>2.6446682422924455</v>
      </c>
      <c r="P30" s="130"/>
      <c r="Q30" s="94"/>
      <c r="R30" s="94"/>
      <c r="S30" s="94"/>
      <c r="T30" s="95"/>
      <c r="U30" s="96"/>
      <c r="V30" s="135" t="s">
        <v>94</v>
      </c>
    </row>
    <row r="31" spans="2:24" ht="42" customHeight="1" thickTop="1" thickBot="1" x14ac:dyDescent="0.3">
      <c r="B31" s="147"/>
      <c r="C31" s="147"/>
      <c r="D31" s="201"/>
      <c r="E31" s="202"/>
      <c r="F31" s="18">
        <v>47226</v>
      </c>
      <c r="G31" s="19" t="s">
        <v>2</v>
      </c>
      <c r="H31" s="20">
        <v>10</v>
      </c>
      <c r="I31" s="21">
        <v>2.2499999999999999E-2</v>
      </c>
      <c r="J31" s="22">
        <v>25421587.678643201</v>
      </c>
      <c r="K31" s="23">
        <v>7.8657700971352038E-3</v>
      </c>
      <c r="L31" s="23">
        <v>5.5229999999999994E-2</v>
      </c>
      <c r="M31" s="68">
        <v>86.438999999999993</v>
      </c>
      <c r="N31" s="24">
        <v>4.8328767123287673</v>
      </c>
      <c r="O31" s="24">
        <v>4.5949311598709723</v>
      </c>
      <c r="P31" s="130"/>
      <c r="Q31" s="70"/>
      <c r="R31" s="70"/>
      <c r="S31" s="70"/>
      <c r="T31" s="70"/>
      <c r="U31" s="70"/>
      <c r="V31" s="135"/>
    </row>
    <row r="32" spans="2:24" ht="42" customHeight="1" thickTop="1" thickBot="1" x14ac:dyDescent="0.3">
      <c r="B32" s="147"/>
      <c r="C32" s="147"/>
      <c r="D32" s="201"/>
      <c r="E32" s="202"/>
      <c r="F32" s="123">
        <v>48663</v>
      </c>
      <c r="G32" s="12" t="s">
        <v>2</v>
      </c>
      <c r="H32" s="13">
        <v>20</v>
      </c>
      <c r="I32" s="14">
        <v>0.03</v>
      </c>
      <c r="J32" s="137">
        <v>16464555.307110401</v>
      </c>
      <c r="K32" s="16">
        <v>7.6217976427511388E-4</v>
      </c>
      <c r="L32" s="16">
        <v>5.5879999999999999E-2</v>
      </c>
      <c r="M32" s="69">
        <v>82.43</v>
      </c>
      <c r="N32" s="17">
        <v>8.7698630136986306</v>
      </c>
      <c r="O32" s="17">
        <v>7.6604830481976656</v>
      </c>
      <c r="P32" s="130"/>
      <c r="Q32" s="124"/>
      <c r="R32" s="70"/>
      <c r="S32" s="70"/>
      <c r="T32" s="70"/>
      <c r="U32" s="70"/>
      <c r="V32" s="135"/>
    </row>
    <row r="33" spans="1:24" ht="42" customHeight="1" thickTop="1" thickBot="1" x14ac:dyDescent="0.3">
      <c r="B33" s="147"/>
      <c r="C33" s="147"/>
      <c r="D33" s="201"/>
      <c r="E33" s="202"/>
      <c r="F33" s="18">
        <v>49403</v>
      </c>
      <c r="G33" s="19" t="s">
        <v>2</v>
      </c>
      <c r="H33" s="20">
        <v>20</v>
      </c>
      <c r="I33" s="21">
        <v>4.7500000000000001E-2</v>
      </c>
      <c r="J33" s="22">
        <v>35601236.325171202</v>
      </c>
      <c r="K33" s="23">
        <v>7.6217976427513296E-4</v>
      </c>
      <c r="L33" s="23">
        <v>5.6159999999999995E-2</v>
      </c>
      <c r="M33" s="68">
        <v>93.105999999999995</v>
      </c>
      <c r="N33" s="24">
        <v>10.797260273972602</v>
      </c>
      <c r="O33" s="24">
        <v>8.5151954736729483</v>
      </c>
      <c r="P33" s="130"/>
      <c r="Q33" s="70"/>
      <c r="R33" s="124"/>
      <c r="S33" s="70"/>
      <c r="T33" s="70"/>
      <c r="U33" s="70"/>
      <c r="V33" s="135"/>
      <c r="X33" s="26"/>
    </row>
    <row r="34" spans="1:24" ht="42" customHeight="1" thickTop="1" thickBot="1" x14ac:dyDescent="0.3">
      <c r="B34" s="147"/>
      <c r="C34" s="147"/>
      <c r="D34" s="201"/>
      <c r="E34" s="202"/>
      <c r="F34" s="123">
        <v>50096</v>
      </c>
      <c r="G34" s="12" t="s">
        <v>2</v>
      </c>
      <c r="H34" s="13">
        <v>18</v>
      </c>
      <c r="I34" s="14">
        <v>3.7499999999999999E-2</v>
      </c>
      <c r="J34" s="137">
        <v>39654376.632371202</v>
      </c>
      <c r="K34" s="16">
        <v>4.4136287782944664E-3</v>
      </c>
      <c r="L34" s="16">
        <v>5.6939999999999998E-2</v>
      </c>
      <c r="M34" s="69">
        <v>82.748000000000005</v>
      </c>
      <c r="N34" s="17">
        <v>12.695890410958905</v>
      </c>
      <c r="O34" s="17">
        <v>9.9111942875223864</v>
      </c>
      <c r="P34" s="130"/>
      <c r="Q34" s="70"/>
      <c r="R34" s="70"/>
      <c r="S34" s="70"/>
      <c r="T34" s="70"/>
      <c r="U34" s="70"/>
      <c r="V34" s="135"/>
    </row>
    <row r="35" spans="1:24" ht="42" customHeight="1" thickTop="1" thickBot="1" x14ac:dyDescent="0.3">
      <c r="B35" s="147"/>
      <c r="C35" s="147"/>
      <c r="D35" s="201"/>
      <c r="E35" s="202"/>
      <c r="F35" s="18">
        <v>54590</v>
      </c>
      <c r="G35" s="19" t="s">
        <v>2</v>
      </c>
      <c r="H35" s="20">
        <v>32</v>
      </c>
      <c r="I35" s="21">
        <v>3.7499999999999999E-2</v>
      </c>
      <c r="J35" s="22">
        <v>29281239.264563203</v>
      </c>
      <c r="K35" s="23">
        <v>1.0161145399287246E-2</v>
      </c>
      <c r="L35" s="23">
        <v>5.611E-2</v>
      </c>
      <c r="M35" s="68">
        <v>75.311000000000007</v>
      </c>
      <c r="N35" s="24">
        <v>25.008219178082193</v>
      </c>
      <c r="O35" s="24">
        <v>15.242071117870266</v>
      </c>
      <c r="P35" s="130"/>
      <c r="Q35" s="70"/>
      <c r="R35" s="70"/>
      <c r="S35" s="70"/>
      <c r="T35" s="70"/>
      <c r="U35" s="70"/>
      <c r="V35" s="135"/>
      <c r="X35" s="125"/>
    </row>
    <row r="36" spans="1:24" ht="42" customHeight="1" thickTop="1" thickBot="1" x14ac:dyDescent="0.3">
      <c r="B36" s="147"/>
      <c r="C36" s="147"/>
      <c r="D36" s="190" t="s">
        <v>34</v>
      </c>
      <c r="E36" s="190"/>
      <c r="F36" s="190"/>
      <c r="G36" s="190"/>
      <c r="H36" s="190"/>
      <c r="I36" s="190"/>
      <c r="J36" s="148">
        <v>187502401.32567042</v>
      </c>
      <c r="K36" s="149"/>
      <c r="L36" s="149"/>
      <c r="M36" s="150"/>
      <c r="N36" s="151">
        <v>10.505035052542766</v>
      </c>
      <c r="O36" s="151">
        <v>7.8150787320914077</v>
      </c>
      <c r="P36" s="70"/>
      <c r="Q36" s="70"/>
      <c r="R36" s="70"/>
      <c r="S36" s="70"/>
      <c r="T36" s="70"/>
      <c r="U36" s="70"/>
      <c r="V36" s="70"/>
    </row>
    <row r="37" spans="1:24" ht="42" customHeight="1" thickTop="1" thickBot="1" x14ac:dyDescent="0.3">
      <c r="B37" s="147"/>
      <c r="C37" s="147"/>
      <c r="D37" s="197" t="s">
        <v>85</v>
      </c>
      <c r="E37" s="198"/>
      <c r="F37" s="123">
        <v>47933</v>
      </c>
      <c r="G37" s="12"/>
      <c r="H37" s="13">
        <v>10</v>
      </c>
      <c r="I37" s="14">
        <v>7.0000000000000007E-2</v>
      </c>
      <c r="J37" s="137">
        <v>3229168.4</v>
      </c>
      <c r="K37" s="16">
        <v>0</v>
      </c>
      <c r="L37" s="16">
        <v>0.10457000000000001</v>
      </c>
      <c r="M37" s="69">
        <v>83.745000000000005</v>
      </c>
      <c r="N37" s="17">
        <v>6.7698630136986298</v>
      </c>
      <c r="O37" s="17">
        <v>5.4009835517900271</v>
      </c>
      <c r="P37" s="70"/>
      <c r="Q37" s="70"/>
      <c r="R37" s="70"/>
      <c r="S37" s="70"/>
      <c r="T37" s="70"/>
      <c r="U37" s="70"/>
      <c r="V37" s="70"/>
    </row>
    <row r="38" spans="1:24" ht="42" customHeight="1" thickTop="1" x14ac:dyDescent="0.25">
      <c r="B38" s="147"/>
      <c r="C38" s="147"/>
      <c r="D38" s="190" t="s">
        <v>86</v>
      </c>
      <c r="E38" s="190"/>
      <c r="F38" s="190"/>
      <c r="G38" s="190"/>
      <c r="H38" s="190"/>
      <c r="I38" s="190"/>
      <c r="J38" s="148">
        <v>3229168.4</v>
      </c>
      <c r="K38" s="149"/>
      <c r="L38" s="149"/>
      <c r="M38" s="150"/>
      <c r="N38" s="151">
        <v>6.7698630136986298</v>
      </c>
      <c r="O38" s="151">
        <v>5.4009835517900271</v>
      </c>
      <c r="P38" s="70"/>
      <c r="Q38" s="70"/>
      <c r="R38" s="70"/>
      <c r="S38" s="70"/>
      <c r="T38" s="70"/>
      <c r="U38" s="70"/>
      <c r="V38" s="70"/>
    </row>
    <row r="39" spans="1:24" ht="42" customHeight="1" x14ac:dyDescent="0.25">
      <c r="B39" s="147"/>
      <c r="C39" s="147"/>
      <c r="D39" s="191" t="s">
        <v>35</v>
      </c>
      <c r="E39" s="191"/>
      <c r="F39" s="191"/>
      <c r="G39" s="191"/>
      <c r="H39" s="191"/>
      <c r="I39" s="191"/>
      <c r="J39" s="148">
        <v>526959766.82567042</v>
      </c>
      <c r="K39" s="149"/>
      <c r="L39" s="149"/>
      <c r="M39" s="150"/>
      <c r="N39" s="153"/>
      <c r="O39" s="153"/>
      <c r="P39" s="70"/>
      <c r="Q39" s="98"/>
      <c r="R39" s="136"/>
      <c r="S39" s="98"/>
      <c r="T39" s="70"/>
      <c r="U39" s="70"/>
      <c r="V39" s="70"/>
    </row>
    <row r="40" spans="1:24" ht="42" customHeight="1" x14ac:dyDescent="0.25">
      <c r="B40" s="147"/>
      <c r="C40" s="147"/>
      <c r="D40" s="191" t="s">
        <v>4</v>
      </c>
      <c r="E40" s="191"/>
      <c r="F40" s="191"/>
      <c r="G40" s="191"/>
      <c r="H40" s="191"/>
      <c r="I40" s="191"/>
      <c r="J40" s="148">
        <v>538892266.22567046</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13619576.399999999</v>
      </c>
      <c r="E65" s="15">
        <v>17443609.600000001</v>
      </c>
      <c r="F65" s="15">
        <v>30642948.600000001</v>
      </c>
      <c r="G65" s="15">
        <v>20143990.899999999</v>
      </c>
      <c r="H65" s="15">
        <v>36958562.700000003</v>
      </c>
      <c r="I65" s="15"/>
      <c r="J65" s="15">
        <v>22352419.300000001</v>
      </c>
      <c r="K65" s="106">
        <v>33538512.799999997</v>
      </c>
      <c r="L65" s="15">
        <v>27972627</v>
      </c>
      <c r="M65" s="15">
        <v>27644350.199999999</v>
      </c>
      <c r="N65" s="15">
        <v>27754256.600000001</v>
      </c>
      <c r="O65" s="15"/>
      <c r="P65" s="15">
        <v>15772275.4</v>
      </c>
      <c r="Q65" s="15"/>
      <c r="R65" s="122">
        <v>44978430.600000001</v>
      </c>
      <c r="S65" s="15"/>
      <c r="T65" s="15">
        <v>32568304.800000001</v>
      </c>
      <c r="U65" s="40">
        <v>351389864.90000004</v>
      </c>
      <c r="W65" s="1"/>
      <c r="X65" s="1"/>
    </row>
    <row r="66" spans="2:24" s="39" customFormat="1" ht="57" customHeight="1" thickTop="1" thickBot="1" x14ac:dyDescent="0.3">
      <c r="B66" s="156" t="s">
        <v>31</v>
      </c>
      <c r="C66" s="157"/>
      <c r="D66" s="22"/>
      <c r="E66" s="22">
        <v>16291118.562278401</v>
      </c>
      <c r="F66" s="22"/>
      <c r="G66" s="22">
        <v>24788287.555532802</v>
      </c>
      <c r="H66" s="22"/>
      <c r="I66" s="22">
        <v>25421587.678643201</v>
      </c>
      <c r="J66" s="22"/>
      <c r="K66" s="22"/>
      <c r="L66" s="22"/>
      <c r="M66" s="22">
        <v>16464555.307110401</v>
      </c>
      <c r="N66" s="22"/>
      <c r="O66" s="22">
        <v>35601236.325171202</v>
      </c>
      <c r="P66" s="22"/>
      <c r="Q66" s="22">
        <v>39654376.632371202</v>
      </c>
      <c r="R66" s="22"/>
      <c r="S66" s="22">
        <v>29281239.264563203</v>
      </c>
      <c r="T66" s="22"/>
      <c r="U66" s="41">
        <v>187502401.32567042</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13619576.399999999</v>
      </c>
      <c r="E68" s="46">
        <v>33734728.162278399</v>
      </c>
      <c r="F68" s="46">
        <v>30642948.600000001</v>
      </c>
      <c r="G68" s="46">
        <v>44932278.455532804</v>
      </c>
      <c r="H68" s="46">
        <v>36958562.700000003</v>
      </c>
      <c r="I68" s="46">
        <v>25421587.678643201</v>
      </c>
      <c r="J68" s="46">
        <v>22352419.300000001</v>
      </c>
      <c r="K68" s="46">
        <v>33538512.799999997</v>
      </c>
      <c r="L68" s="46">
        <v>27972627</v>
      </c>
      <c r="M68" s="46">
        <v>44108905.507110402</v>
      </c>
      <c r="N68" s="46">
        <v>27754256.600000001</v>
      </c>
      <c r="O68" s="46">
        <v>35601236.325171202</v>
      </c>
      <c r="P68" s="46">
        <v>15772275.4</v>
      </c>
      <c r="Q68" s="46">
        <v>39654376.632371202</v>
      </c>
      <c r="R68" s="46">
        <v>44978430.600000001</v>
      </c>
      <c r="S68" s="46">
        <v>29281239.264563203</v>
      </c>
      <c r="T68" s="46">
        <v>32568304.800000001</v>
      </c>
      <c r="U68" s="46">
        <v>538892266.22567046</v>
      </c>
      <c r="W68" s="26"/>
      <c r="X68" s="1"/>
    </row>
    <row r="69" spans="2:24" s="39" customFormat="1" ht="58.5" customHeight="1" thickTop="1" x14ac:dyDescent="0.25">
      <c r="B69" s="157" t="s">
        <v>80</v>
      </c>
      <c r="C69" s="157"/>
      <c r="D69" s="160">
        <v>2.5273282348974305E-2</v>
      </c>
      <c r="E69" s="160">
        <v>6.2600134157708251E-2</v>
      </c>
      <c r="F69" s="160">
        <v>5.6862847215491001E-2</v>
      </c>
      <c r="G69" s="160">
        <v>8.337896323922496E-2</v>
      </c>
      <c r="H69" s="160">
        <v>6.8582470034043816E-2</v>
      </c>
      <c r="I69" s="160">
        <v>4.7173784579787367E-2</v>
      </c>
      <c r="J69" s="160">
        <v>4.1478456272073382E-2</v>
      </c>
      <c r="K69" s="160">
        <v>6.2236025458111077E-2</v>
      </c>
      <c r="L69" s="160">
        <v>5.1907642312101723E-2</v>
      </c>
      <c r="M69" s="160">
        <v>8.1851064250825667E-2</v>
      </c>
      <c r="N69" s="160">
        <v>5.1502421429030915E-2</v>
      </c>
      <c r="O69" s="160">
        <v>6.6063735845603266E-2</v>
      </c>
      <c r="P69" s="160">
        <v>2.9267956488718817E-2</v>
      </c>
      <c r="Q69" s="160">
        <v>7.3584980000001049E-2</v>
      </c>
      <c r="R69" s="160">
        <v>8.3464605857164975E-2</v>
      </c>
      <c r="S69" s="160">
        <v>5.433597974906023E-2</v>
      </c>
      <c r="T69" s="160">
        <v>6.043565076207915E-2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5">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5">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5">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5">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B5AF6-5FD1-4C97-B31D-3DF418EC6616}">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45462</v>
      </c>
      <c r="E6" s="118"/>
      <c r="F6" s="70"/>
      <c r="G6" s="70"/>
      <c r="H6" s="70"/>
      <c r="I6" s="70"/>
      <c r="J6" s="119" t="s">
        <v>0</v>
      </c>
      <c r="K6" s="120">
        <v>372.50560000000002</v>
      </c>
      <c r="L6" s="119" t="s">
        <v>1</v>
      </c>
      <c r="M6" s="121">
        <v>4101.87</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3">
      <c r="B8" s="147" t="s">
        <v>68</v>
      </c>
      <c r="C8" s="147"/>
      <c r="D8" s="214" t="s">
        <v>67</v>
      </c>
      <c r="E8" s="215"/>
      <c r="F8" s="19">
        <v>45539</v>
      </c>
      <c r="G8" s="19"/>
      <c r="H8" s="20">
        <v>1</v>
      </c>
      <c r="I8" s="21">
        <v>0</v>
      </c>
      <c r="J8" s="139">
        <v>643.60884182092559</v>
      </c>
      <c r="K8" s="133">
        <v>0</v>
      </c>
      <c r="L8" s="23">
        <v>0.10093000000000001</v>
      </c>
      <c r="M8" s="68">
        <v>97.992000000000004</v>
      </c>
      <c r="N8" s="24">
        <v>0.21095890410958903</v>
      </c>
      <c r="O8" s="24">
        <v>0.20821917808219181</v>
      </c>
      <c r="P8" s="70"/>
      <c r="Q8" s="70"/>
      <c r="R8" s="70"/>
      <c r="S8" s="70"/>
      <c r="T8" s="70"/>
      <c r="U8" s="70"/>
      <c r="V8" s="70"/>
    </row>
    <row r="9" spans="2:24" ht="42" customHeight="1" thickTop="1" thickBot="1" x14ac:dyDescent="0.3">
      <c r="B9" s="147"/>
      <c r="C9" s="147"/>
      <c r="D9" s="212"/>
      <c r="E9" s="216"/>
      <c r="F9" s="12">
        <v>45630</v>
      </c>
      <c r="G9" s="12"/>
      <c r="H9" s="13">
        <v>1</v>
      </c>
      <c r="I9" s="25">
        <v>0</v>
      </c>
      <c r="J9" s="131">
        <v>740.51588665657368</v>
      </c>
      <c r="K9" s="132">
        <v>0</v>
      </c>
      <c r="L9" s="16">
        <v>0.10012</v>
      </c>
      <c r="M9" s="69">
        <v>95.703000000000003</v>
      </c>
      <c r="N9" s="17">
        <v>0.46027397260273972</v>
      </c>
      <c r="O9" s="17">
        <v>0.45753424657534242</v>
      </c>
      <c r="P9" s="70"/>
      <c r="Q9" s="70"/>
      <c r="R9" s="70"/>
      <c r="S9" s="70"/>
      <c r="T9" s="70"/>
      <c r="U9" s="70"/>
      <c r="V9" s="70"/>
    </row>
    <row r="10" spans="2:24" ht="42" customHeight="1" thickTop="1" thickBot="1" x14ac:dyDescent="0.3">
      <c r="B10" s="147"/>
      <c r="C10" s="147"/>
      <c r="D10" s="212"/>
      <c r="E10" s="216"/>
      <c r="F10" s="19">
        <v>45720</v>
      </c>
      <c r="G10" s="19"/>
      <c r="H10" s="20">
        <v>1</v>
      </c>
      <c r="I10" s="21">
        <v>0</v>
      </c>
      <c r="J10" s="139">
        <v>1158.0083961705272</v>
      </c>
      <c r="K10" s="133">
        <v>0</v>
      </c>
      <c r="L10" s="23">
        <v>9.9670000000000009E-2</v>
      </c>
      <c r="M10" s="68">
        <v>93.504999999999995</v>
      </c>
      <c r="N10" s="24">
        <v>0.70684931506849313</v>
      </c>
      <c r="O10" s="24">
        <v>0.70684931506849313</v>
      </c>
      <c r="P10" s="72"/>
      <c r="Q10" s="70"/>
      <c r="R10" s="70"/>
      <c r="S10" s="70"/>
      <c r="T10" s="70"/>
      <c r="U10" s="70"/>
      <c r="V10" s="70"/>
    </row>
    <row r="11" spans="2:24" ht="42" customHeight="1" thickTop="1" thickBot="1" x14ac:dyDescent="0.3">
      <c r="B11" s="147"/>
      <c r="C11" s="147"/>
      <c r="D11" s="213"/>
      <c r="E11" s="217"/>
      <c r="F11" s="12">
        <v>45811</v>
      </c>
      <c r="G11" s="12"/>
      <c r="H11" s="13">
        <v>1</v>
      </c>
      <c r="I11" s="25">
        <v>0</v>
      </c>
      <c r="J11" s="131">
        <v>366.90577712116669</v>
      </c>
      <c r="K11" s="132">
        <v>0.53571408163265311</v>
      </c>
      <c r="L11" s="16">
        <v>9.9920000000000009E-2</v>
      </c>
      <c r="M11" s="69">
        <v>91.296000000000006</v>
      </c>
      <c r="N11" s="17">
        <v>0.95616438356164379</v>
      </c>
      <c r="O11" s="17">
        <v>0.95616438356164379</v>
      </c>
      <c r="P11" s="70"/>
      <c r="Q11" s="70"/>
      <c r="R11" s="70"/>
      <c r="S11" s="70"/>
      <c r="T11" s="70"/>
      <c r="U11" s="70"/>
      <c r="V11" s="70"/>
    </row>
    <row r="12" spans="2:24" ht="42" customHeight="1" thickTop="1" thickBot="1" x14ac:dyDescent="0.3">
      <c r="B12" s="147"/>
      <c r="C12" s="147"/>
      <c r="D12" s="204" t="s">
        <v>66</v>
      </c>
      <c r="E12" s="204"/>
      <c r="F12" s="204"/>
      <c r="G12" s="204"/>
      <c r="H12" s="204"/>
      <c r="I12" s="204"/>
      <c r="J12" s="148">
        <v>2909.0389017691932</v>
      </c>
      <c r="K12" s="168"/>
      <c r="L12" s="152"/>
      <c r="M12" s="152"/>
      <c r="N12" s="151">
        <v>0.56581398129622085</v>
      </c>
      <c r="O12" s="151">
        <v>0.56451041586728568</v>
      </c>
      <c r="P12" s="70"/>
      <c r="Q12" s="70"/>
      <c r="R12" s="70"/>
      <c r="S12" s="70"/>
      <c r="T12" s="70"/>
      <c r="U12" s="70"/>
      <c r="V12" s="70"/>
    </row>
    <row r="13" spans="2:24" ht="42" customHeight="1" thickTop="1" thickBot="1" x14ac:dyDescent="0.3">
      <c r="B13" s="147"/>
      <c r="C13" s="147"/>
      <c r="D13" s="199" t="s">
        <v>52</v>
      </c>
      <c r="E13" s="200"/>
      <c r="F13" s="143">
        <v>45497</v>
      </c>
      <c r="G13" s="12" t="s">
        <v>2</v>
      </c>
      <c r="H13" s="13">
        <v>16</v>
      </c>
      <c r="I13" s="14">
        <v>0.1</v>
      </c>
      <c r="J13" s="140">
        <v>1936.2087779476192</v>
      </c>
      <c r="K13" s="16">
        <v>0</v>
      </c>
      <c r="L13" s="16">
        <v>7.6730000000000007E-2</v>
      </c>
      <c r="M13" s="69">
        <v>100.181</v>
      </c>
      <c r="N13" s="17">
        <v>9.5890410958904104E-2</v>
      </c>
      <c r="O13" s="17">
        <v>9.3150684931506883E-2</v>
      </c>
      <c r="P13" s="70"/>
      <c r="Q13" s="70"/>
      <c r="R13" s="70"/>
      <c r="S13" s="70"/>
      <c r="T13" s="70"/>
      <c r="U13" s="70"/>
      <c r="V13" s="72"/>
    </row>
    <row r="14" spans="2:24" ht="42" customHeight="1" thickTop="1" thickBot="1" x14ac:dyDescent="0.3">
      <c r="B14" s="147"/>
      <c r="C14" s="147"/>
      <c r="D14" s="209"/>
      <c r="E14" s="202"/>
      <c r="F14" s="18">
        <v>45987</v>
      </c>
      <c r="G14" s="19" t="s">
        <v>2</v>
      </c>
      <c r="H14" s="20">
        <v>8</v>
      </c>
      <c r="I14" s="21">
        <v>6.25E-2</v>
      </c>
      <c r="J14" s="22">
        <v>2727.6851533568838</v>
      </c>
      <c r="K14" s="23">
        <v>-3.1885134189128028E-2</v>
      </c>
      <c r="L14" s="23">
        <v>8.6919999999999997E-2</v>
      </c>
      <c r="M14" s="68">
        <v>96.762</v>
      </c>
      <c r="N14" s="24">
        <v>1.4383561643835616</v>
      </c>
      <c r="O14" s="24">
        <v>1.3755221823966088</v>
      </c>
      <c r="P14" s="70"/>
      <c r="Q14" s="70"/>
      <c r="R14" s="70"/>
      <c r="S14" s="70"/>
      <c r="T14" s="70"/>
      <c r="U14" s="70"/>
      <c r="V14" s="72"/>
    </row>
    <row r="15" spans="2:24" ht="42" customHeight="1" thickTop="1" thickBot="1" x14ac:dyDescent="0.3">
      <c r="B15" s="147"/>
      <c r="C15" s="147"/>
      <c r="D15" s="209"/>
      <c r="E15" s="202"/>
      <c r="F15" s="143">
        <v>46260</v>
      </c>
      <c r="G15" s="12" t="s">
        <v>2</v>
      </c>
      <c r="H15" s="13">
        <v>15</v>
      </c>
      <c r="I15" s="14">
        <v>7.4999999999999997E-2</v>
      </c>
      <c r="J15" s="140">
        <v>7470.4826335305606</v>
      </c>
      <c r="K15" s="16">
        <v>0</v>
      </c>
      <c r="L15" s="16">
        <v>9.6020000000000008E-2</v>
      </c>
      <c r="M15" s="69">
        <v>95.97</v>
      </c>
      <c r="N15" s="17">
        <v>2.1863013698630138</v>
      </c>
      <c r="O15" s="17">
        <v>1.9731941941058821</v>
      </c>
      <c r="P15" s="70"/>
      <c r="Q15" s="70"/>
      <c r="R15" s="70"/>
      <c r="S15" s="70"/>
      <c r="T15" s="70"/>
      <c r="U15" s="70"/>
      <c r="V15" s="70"/>
      <c r="W15" s="26"/>
    </row>
    <row r="16" spans="2:24" ht="42" customHeight="1" thickTop="1" thickBot="1" x14ac:dyDescent="0.3">
      <c r="B16" s="147"/>
      <c r="C16" s="147"/>
      <c r="D16" s="209"/>
      <c r="E16" s="202"/>
      <c r="F16" s="18">
        <v>46694</v>
      </c>
      <c r="G16" s="19" t="s">
        <v>2</v>
      </c>
      <c r="H16" s="20">
        <v>8</v>
      </c>
      <c r="I16" s="21">
        <v>5.7500000000000002E-2</v>
      </c>
      <c r="J16" s="22">
        <v>4910.9286496159066</v>
      </c>
      <c r="K16" s="23">
        <v>0</v>
      </c>
      <c r="L16" s="23">
        <v>0.10067</v>
      </c>
      <c r="M16" s="68">
        <v>88.075999999999993</v>
      </c>
      <c r="N16" s="24">
        <v>3.3753424657534246</v>
      </c>
      <c r="O16" s="24">
        <v>3.0311787799472105</v>
      </c>
      <c r="P16" s="70"/>
      <c r="Q16" s="205" t="s">
        <v>65</v>
      </c>
      <c r="R16" s="206"/>
      <c r="S16" s="27"/>
      <c r="T16" s="28">
        <v>2909.0389017691932</v>
      </c>
      <c r="U16" s="29">
        <v>2.2142643618869567E-2</v>
      </c>
      <c r="V16" s="70"/>
      <c r="W16" s="26"/>
    </row>
    <row r="17" spans="2:23" ht="42" customHeight="1" thickTop="1" thickBot="1" x14ac:dyDescent="0.3">
      <c r="B17" s="147"/>
      <c r="C17" s="147"/>
      <c r="D17" s="209"/>
      <c r="E17" s="202"/>
      <c r="F17" s="143">
        <v>46871</v>
      </c>
      <c r="G17" s="12" t="s">
        <v>2</v>
      </c>
      <c r="H17" s="13">
        <v>16</v>
      </c>
      <c r="I17" s="14">
        <v>0.06</v>
      </c>
      <c r="J17" s="140">
        <v>9010.1740669499522</v>
      </c>
      <c r="K17" s="16">
        <v>8.4174480825649437E-3</v>
      </c>
      <c r="L17" s="16">
        <v>0.10211000000000001</v>
      </c>
      <c r="M17" s="69">
        <v>87.066999999999993</v>
      </c>
      <c r="N17" s="17">
        <v>3.8602739726027395</v>
      </c>
      <c r="O17" s="17">
        <v>3.5035622678500284</v>
      </c>
      <c r="P17" s="70"/>
      <c r="Q17" s="207" t="s">
        <v>64</v>
      </c>
      <c r="R17" s="208"/>
      <c r="S17" s="30"/>
      <c r="T17" s="31">
        <v>82756.734245600193</v>
      </c>
      <c r="U17" s="32">
        <v>0.62991693660314374</v>
      </c>
      <c r="V17" s="70"/>
      <c r="W17" s="26"/>
    </row>
    <row r="18" spans="2:23" ht="42" customHeight="1" thickTop="1" thickBot="1" x14ac:dyDescent="0.3">
      <c r="B18" s="147"/>
      <c r="C18" s="147"/>
      <c r="D18" s="209"/>
      <c r="E18" s="202"/>
      <c r="F18" s="18">
        <v>47744</v>
      </c>
      <c r="G18" s="19" t="s">
        <v>2</v>
      </c>
      <c r="H18" s="20">
        <v>16</v>
      </c>
      <c r="I18" s="21">
        <v>7.7499999999999999E-2</v>
      </c>
      <c r="J18" s="22">
        <v>5449.324161906643</v>
      </c>
      <c r="K18" s="23">
        <v>0</v>
      </c>
      <c r="L18" s="23">
        <v>0.10417999999999999</v>
      </c>
      <c r="M18" s="68">
        <v>88.105999999999995</v>
      </c>
      <c r="N18" s="24">
        <v>6.2520547945205482</v>
      </c>
      <c r="O18" s="24">
        <v>4.7981698755267761</v>
      </c>
      <c r="P18" s="70"/>
      <c r="Q18" s="145" t="s">
        <v>31</v>
      </c>
      <c r="R18" s="27"/>
      <c r="S18" s="27"/>
      <c r="T18" s="28">
        <v>45711.444128085583</v>
      </c>
      <c r="U18" s="29">
        <v>0.34794041977798684</v>
      </c>
      <c r="V18" s="70"/>
    </row>
    <row r="19" spans="2:23" ht="42" customHeight="1" thickTop="1" thickBot="1" x14ac:dyDescent="0.3">
      <c r="B19" s="147"/>
      <c r="C19" s="147"/>
      <c r="D19" s="209"/>
      <c r="E19" s="202"/>
      <c r="F19" s="143">
        <v>47933</v>
      </c>
      <c r="G19" s="12"/>
      <c r="H19" s="13">
        <v>10</v>
      </c>
      <c r="I19" s="14">
        <v>7.0000000000000007E-2</v>
      </c>
      <c r="J19" s="140">
        <v>7389.1528497977752</v>
      </c>
      <c r="K19" s="16">
        <v>0</v>
      </c>
      <c r="L19" s="16">
        <v>0.10590999999999999</v>
      </c>
      <c r="M19" s="69">
        <v>83.186999999999998</v>
      </c>
      <c r="N19" s="17">
        <v>6.7698630136986298</v>
      </c>
      <c r="O19" s="17">
        <v>5.395711634223634</v>
      </c>
      <c r="P19" s="70"/>
      <c r="Q19" s="107"/>
      <c r="R19" s="108"/>
      <c r="S19" s="108"/>
      <c r="T19" s="109"/>
      <c r="U19" s="110"/>
      <c r="V19" s="70"/>
    </row>
    <row r="20" spans="2:23" ht="42" customHeight="1" thickTop="1" thickBot="1" x14ac:dyDescent="0.3">
      <c r="B20" s="147"/>
      <c r="C20" s="147"/>
      <c r="D20" s="209"/>
      <c r="E20" s="202"/>
      <c r="F20" s="18">
        <v>48395</v>
      </c>
      <c r="G20" s="19" t="s">
        <v>2</v>
      </c>
      <c r="H20" s="20">
        <v>16</v>
      </c>
      <c r="I20" s="21">
        <v>7.0000000000000007E-2</v>
      </c>
      <c r="J20" s="22">
        <v>6819.4816022935884</v>
      </c>
      <c r="K20" s="23">
        <v>0</v>
      </c>
      <c r="L20" s="23">
        <v>0.10755000000000001</v>
      </c>
      <c r="M20" s="68">
        <v>80.448999999999998</v>
      </c>
      <c r="N20" s="24">
        <v>8.0356164383561648</v>
      </c>
      <c r="O20" s="24">
        <v>5.7137240102241202</v>
      </c>
      <c r="P20" s="70"/>
      <c r="Q20" s="161" t="s">
        <v>4</v>
      </c>
      <c r="R20" s="161"/>
      <c r="S20" s="161"/>
      <c r="T20" s="162">
        <v>131377.21727545495</v>
      </c>
      <c r="U20" s="163">
        <v>1</v>
      </c>
      <c r="V20" s="70"/>
      <c r="W20" s="34"/>
    </row>
    <row r="21" spans="2:23" ht="42" customHeight="1" thickTop="1" thickBot="1" x14ac:dyDescent="0.3">
      <c r="B21" s="147"/>
      <c r="C21" s="147"/>
      <c r="D21" s="209"/>
      <c r="E21" s="202"/>
      <c r="F21" s="143">
        <v>48619</v>
      </c>
      <c r="G21" s="12" t="s">
        <v>2</v>
      </c>
      <c r="H21" s="13">
        <v>11</v>
      </c>
      <c r="I21" s="14">
        <v>0.13250000000000001</v>
      </c>
      <c r="J21" s="140">
        <v>6739.4505920470419</v>
      </c>
      <c r="K21" s="16">
        <v>0</v>
      </c>
      <c r="L21" s="16">
        <v>0.10824</v>
      </c>
      <c r="M21" s="69">
        <v>113.038</v>
      </c>
      <c r="N21" s="17">
        <v>8.6493150684931503</v>
      </c>
      <c r="O21" s="17">
        <v>5.5987900291323127</v>
      </c>
      <c r="P21" s="70"/>
      <c r="Q21" s="161"/>
      <c r="R21" s="161"/>
      <c r="S21" s="161"/>
      <c r="T21" s="162"/>
      <c r="U21" s="163"/>
      <c r="V21" s="70"/>
      <c r="W21" s="34"/>
    </row>
    <row r="22" spans="2:23" ht="42" customHeight="1" thickTop="1" thickBot="1" x14ac:dyDescent="0.3">
      <c r="B22" s="147"/>
      <c r="C22" s="147"/>
      <c r="D22" s="209"/>
      <c r="E22" s="202"/>
      <c r="F22" s="18">
        <v>49235</v>
      </c>
      <c r="G22" s="19" t="s">
        <v>2</v>
      </c>
      <c r="H22" s="20">
        <v>16</v>
      </c>
      <c r="I22" s="21">
        <v>7.2499999999999995E-2</v>
      </c>
      <c r="J22" s="22">
        <v>6766.2448102938424</v>
      </c>
      <c r="K22" s="23">
        <v>0</v>
      </c>
      <c r="L22" s="23">
        <v>0.1091</v>
      </c>
      <c r="M22" s="68">
        <v>77.876999999999995</v>
      </c>
      <c r="N22" s="24">
        <v>10.336986301369864</v>
      </c>
      <c r="O22" s="24">
        <v>6.8091000435252447</v>
      </c>
      <c r="P22" s="70"/>
      <c r="Q22" s="164"/>
      <c r="R22" s="164"/>
      <c r="S22" s="164"/>
      <c r="T22" s="165"/>
      <c r="U22" s="166"/>
      <c r="V22" s="70"/>
      <c r="W22" s="34"/>
    </row>
    <row r="23" spans="2:23" ht="42" customHeight="1" thickTop="1" thickBot="1" x14ac:dyDescent="0.3">
      <c r="B23" s="147"/>
      <c r="C23" s="147"/>
      <c r="D23" s="209"/>
      <c r="E23" s="202"/>
      <c r="F23" s="143">
        <v>49865</v>
      </c>
      <c r="G23" s="12" t="s">
        <v>2</v>
      </c>
      <c r="H23" s="13">
        <v>16</v>
      </c>
      <c r="I23" s="14">
        <v>6.25E-2</v>
      </c>
      <c r="J23" s="140">
        <v>3845.1426788269741</v>
      </c>
      <c r="K23" s="16">
        <v>0</v>
      </c>
      <c r="L23" s="16">
        <v>0.11130000000000001</v>
      </c>
      <c r="M23" s="69">
        <v>68.423000000000002</v>
      </c>
      <c r="N23" s="17">
        <v>12.063013698630137</v>
      </c>
      <c r="O23" s="17">
        <v>7.4214099197193466</v>
      </c>
      <c r="P23" s="70"/>
      <c r="Q23" s="164"/>
      <c r="R23" s="164"/>
      <c r="S23" s="164"/>
      <c r="T23" s="165"/>
      <c r="U23" s="166"/>
      <c r="V23" s="70"/>
      <c r="W23" s="34"/>
    </row>
    <row r="24" spans="2:23" ht="42" customHeight="1" thickTop="1" thickBot="1" x14ac:dyDescent="0.3">
      <c r="B24" s="147"/>
      <c r="C24" s="147"/>
      <c r="D24" s="209"/>
      <c r="E24" s="202"/>
      <c r="F24" s="18">
        <v>52014</v>
      </c>
      <c r="G24" s="19" t="s">
        <v>2</v>
      </c>
      <c r="H24" s="20">
        <v>21</v>
      </c>
      <c r="I24" s="21">
        <v>9.2499999999999999E-2</v>
      </c>
      <c r="J24" s="22">
        <v>10965.347658506975</v>
      </c>
      <c r="K24" s="23">
        <v>1.3357545933494835E-3</v>
      </c>
      <c r="L24" s="23">
        <v>0.1158</v>
      </c>
      <c r="M24" s="68">
        <v>82.667000000000002</v>
      </c>
      <c r="N24" s="24">
        <v>17.950684931506849</v>
      </c>
      <c r="O24" s="24">
        <v>8.5632540042321494</v>
      </c>
      <c r="P24" s="70"/>
      <c r="Q24" s="164"/>
      <c r="R24" s="164"/>
      <c r="S24" s="164"/>
      <c r="T24" s="165"/>
      <c r="U24" s="166"/>
      <c r="V24" s="70"/>
      <c r="W24" s="34"/>
    </row>
    <row r="25" spans="2:23" ht="42" customHeight="1" thickTop="1" thickBot="1" x14ac:dyDescent="0.3">
      <c r="B25" s="147"/>
      <c r="C25" s="147"/>
      <c r="D25" s="209"/>
      <c r="E25" s="202"/>
      <c r="F25" s="143">
        <v>55087</v>
      </c>
      <c r="G25" s="12" t="s">
        <v>2</v>
      </c>
      <c r="H25" s="13">
        <v>31</v>
      </c>
      <c r="I25" s="14">
        <v>7.2499999999999995E-2</v>
      </c>
      <c r="J25" s="140">
        <v>7939.867621353188</v>
      </c>
      <c r="K25" s="16">
        <v>0</v>
      </c>
      <c r="L25" s="16">
        <v>0.1158</v>
      </c>
      <c r="M25" s="69">
        <v>64.599000000000004</v>
      </c>
      <c r="N25" s="17">
        <v>26.36986301369863</v>
      </c>
      <c r="O25" s="17">
        <v>9.0232719061489366</v>
      </c>
      <c r="P25" s="70"/>
      <c r="Q25" s="164"/>
      <c r="R25" s="164"/>
      <c r="S25" s="164"/>
      <c r="T25" s="165"/>
      <c r="U25" s="166"/>
      <c r="V25" s="70"/>
      <c r="W25" s="34"/>
    </row>
    <row r="26" spans="2:23" ht="42" customHeight="1" thickTop="1" thickBot="1" x14ac:dyDescent="0.3">
      <c r="B26" s="147"/>
      <c r="C26" s="147"/>
      <c r="D26" s="218" t="s">
        <v>50</v>
      </c>
      <c r="E26" s="218"/>
      <c r="F26" s="218"/>
      <c r="G26" s="218"/>
      <c r="H26" s="218"/>
      <c r="I26" s="218"/>
      <c r="J26" s="148">
        <v>81969.491256426962</v>
      </c>
      <c r="K26" s="168"/>
      <c r="L26" s="152"/>
      <c r="M26" s="152"/>
      <c r="N26" s="151">
        <v>9.6562547166628381</v>
      </c>
      <c r="O26" s="151">
        <v>5.4653463187790416</v>
      </c>
      <c r="P26" s="70"/>
      <c r="Q26" s="92"/>
      <c r="R26" s="92"/>
      <c r="S26" s="92"/>
      <c r="T26" s="92"/>
      <c r="U26" s="93"/>
      <c r="V26" s="70"/>
      <c r="W26" s="105"/>
    </row>
    <row r="27" spans="2:23" ht="42" customHeight="1" thickTop="1" thickBot="1" x14ac:dyDescent="0.3">
      <c r="B27" s="147"/>
      <c r="C27" s="147"/>
      <c r="D27" s="201" t="s">
        <v>3</v>
      </c>
      <c r="E27" s="202"/>
      <c r="F27" s="18">
        <v>45784</v>
      </c>
      <c r="G27" s="19" t="s">
        <v>2</v>
      </c>
      <c r="H27" s="20">
        <v>11</v>
      </c>
      <c r="I27" s="21">
        <v>3.5000000000000003E-2</v>
      </c>
      <c r="J27" s="22">
        <v>3971.6321000612893</v>
      </c>
      <c r="K27" s="23">
        <v>-1.5208989280222393E-3</v>
      </c>
      <c r="L27" s="23">
        <v>3.1789999999999999E-2</v>
      </c>
      <c r="M27" s="68">
        <v>100.27</v>
      </c>
      <c r="N27" s="24">
        <v>0.88219178082191785</v>
      </c>
      <c r="O27" s="24">
        <v>0.88219178082191807</v>
      </c>
      <c r="P27" s="94"/>
      <c r="Q27" s="70"/>
      <c r="R27" s="70"/>
      <c r="S27" s="70"/>
      <c r="T27" s="70"/>
      <c r="U27" s="70"/>
      <c r="V27" s="70"/>
      <c r="W27" s="70"/>
    </row>
    <row r="28" spans="2:23" ht="42" customHeight="1" thickTop="1" thickBot="1" x14ac:dyDescent="0.3">
      <c r="B28" s="147"/>
      <c r="C28" s="147"/>
      <c r="D28" s="201"/>
      <c r="E28" s="202"/>
      <c r="F28" s="143">
        <v>46463</v>
      </c>
      <c r="G28" s="12" t="s">
        <v>2</v>
      </c>
      <c r="H28" s="13">
        <v>11</v>
      </c>
      <c r="I28" s="14">
        <v>3.3000000000000002E-2</v>
      </c>
      <c r="J28" s="140">
        <v>6043.167520065922</v>
      </c>
      <c r="K28" s="16">
        <v>7.6217976427510391E-4</v>
      </c>
      <c r="L28" s="16">
        <v>5.3440000000000001E-2</v>
      </c>
      <c r="M28" s="69">
        <v>94.894999999999996</v>
      </c>
      <c r="N28" s="17">
        <v>2.7424657534246575</v>
      </c>
      <c r="O28" s="17">
        <v>2.6446682422924455</v>
      </c>
      <c r="P28" s="70"/>
      <c r="Q28" s="94"/>
      <c r="R28" s="94"/>
      <c r="S28" s="94"/>
      <c r="T28" s="95"/>
      <c r="U28" s="96"/>
      <c r="V28" s="70"/>
      <c r="W28" s="70"/>
    </row>
    <row r="29" spans="2:23" ht="42" customHeight="1" thickTop="1" thickBot="1" x14ac:dyDescent="0.3">
      <c r="B29" s="147"/>
      <c r="C29" s="147"/>
      <c r="D29" s="201"/>
      <c r="E29" s="202"/>
      <c r="F29" s="18">
        <v>47226</v>
      </c>
      <c r="G29" s="19" t="s">
        <v>2</v>
      </c>
      <c r="H29" s="20">
        <v>10</v>
      </c>
      <c r="I29" s="21">
        <v>2.2499999999999999E-2</v>
      </c>
      <c r="J29" s="22">
        <v>6197.5605464442315</v>
      </c>
      <c r="K29" s="23">
        <v>7.8657700971352038E-3</v>
      </c>
      <c r="L29" s="23">
        <v>5.5229999999999994E-2</v>
      </c>
      <c r="M29" s="68">
        <v>86.438999999999993</v>
      </c>
      <c r="N29" s="24">
        <v>4.8328767123287673</v>
      </c>
      <c r="O29" s="24">
        <v>4.5949311598709723</v>
      </c>
      <c r="P29" s="97"/>
      <c r="Q29" s="70"/>
      <c r="R29" s="70"/>
      <c r="S29" s="70"/>
      <c r="T29" s="70"/>
      <c r="U29" s="70"/>
      <c r="V29" s="70"/>
      <c r="W29" s="70"/>
    </row>
    <row r="30" spans="2:23" ht="42" customHeight="1" thickTop="1" thickBot="1" x14ac:dyDescent="0.3">
      <c r="B30" s="147"/>
      <c r="C30" s="147"/>
      <c r="D30" s="201"/>
      <c r="E30" s="202"/>
      <c r="F30" s="143">
        <v>48663</v>
      </c>
      <c r="G30" s="12" t="s">
        <v>2</v>
      </c>
      <c r="H30" s="13">
        <v>20</v>
      </c>
      <c r="I30" s="14">
        <v>0.03</v>
      </c>
      <c r="J30" s="140">
        <v>4013.9144602609058</v>
      </c>
      <c r="K30" s="16">
        <v>7.6217976427511388E-4</v>
      </c>
      <c r="L30" s="16">
        <v>5.5879999999999999E-2</v>
      </c>
      <c r="M30" s="69">
        <v>82.43</v>
      </c>
      <c r="N30" s="17">
        <v>8.7698630136986306</v>
      </c>
      <c r="O30" s="17">
        <v>7.6604830481976656</v>
      </c>
      <c r="P30" s="70"/>
      <c r="Q30" s="70"/>
      <c r="R30" s="70"/>
      <c r="S30" s="70"/>
      <c r="T30" s="70"/>
      <c r="U30" s="70"/>
      <c r="V30" s="70"/>
      <c r="W30" s="70"/>
    </row>
    <row r="31" spans="2:23" ht="42" customHeight="1" thickTop="1" thickBot="1" x14ac:dyDescent="0.3">
      <c r="B31" s="147"/>
      <c r="C31" s="147"/>
      <c r="D31" s="201"/>
      <c r="E31" s="202"/>
      <c r="F31" s="18">
        <v>49403</v>
      </c>
      <c r="G31" s="19" t="s">
        <v>2</v>
      </c>
      <c r="H31" s="20">
        <v>20</v>
      </c>
      <c r="I31" s="21">
        <v>4.7500000000000001E-2</v>
      </c>
      <c r="J31" s="22">
        <v>8679.2697782160831</v>
      </c>
      <c r="K31" s="23">
        <v>7.6217976427513296E-4</v>
      </c>
      <c r="L31" s="23">
        <v>5.6159999999999995E-2</v>
      </c>
      <c r="M31" s="68">
        <v>93.105999999999995</v>
      </c>
      <c r="N31" s="24">
        <v>10.797260273972602</v>
      </c>
      <c r="O31" s="24">
        <v>8.5151954736729483</v>
      </c>
      <c r="P31" s="70"/>
      <c r="Q31" s="70"/>
      <c r="R31" s="70"/>
      <c r="S31" s="70"/>
      <c r="T31" s="70"/>
      <c r="U31" s="70"/>
      <c r="V31" s="70"/>
      <c r="W31" s="70"/>
    </row>
    <row r="32" spans="2:23" ht="42" customHeight="1" thickTop="1" thickBot="1" x14ac:dyDescent="0.3">
      <c r="B32" s="147"/>
      <c r="C32" s="147"/>
      <c r="D32" s="201"/>
      <c r="E32" s="202"/>
      <c r="F32" s="143">
        <v>50096</v>
      </c>
      <c r="G32" s="12" t="s">
        <v>2</v>
      </c>
      <c r="H32" s="13">
        <v>18</v>
      </c>
      <c r="I32" s="14">
        <v>3.7499999999999999E-2</v>
      </c>
      <c r="J32" s="140">
        <v>9667.3899056701466</v>
      </c>
      <c r="K32" s="16">
        <v>4.4136287782944664E-3</v>
      </c>
      <c r="L32" s="16">
        <v>5.6939999999999998E-2</v>
      </c>
      <c r="M32" s="69">
        <v>82.748000000000005</v>
      </c>
      <c r="N32" s="17">
        <v>12.695890410958905</v>
      </c>
      <c r="O32" s="17">
        <v>9.9111942875223864</v>
      </c>
      <c r="P32" s="70"/>
      <c r="Q32" s="70"/>
      <c r="R32" s="70"/>
      <c r="S32" s="70"/>
      <c r="T32" s="70"/>
      <c r="U32" s="70"/>
      <c r="V32" s="70"/>
      <c r="W32" s="70"/>
    </row>
    <row r="33" spans="1:23" ht="42" customHeight="1" thickTop="1" thickBot="1" x14ac:dyDescent="0.3">
      <c r="B33" s="147"/>
      <c r="C33" s="147"/>
      <c r="D33" s="210"/>
      <c r="E33" s="211"/>
      <c r="F33" s="18">
        <v>54590</v>
      </c>
      <c r="G33" s="19" t="s">
        <v>2</v>
      </c>
      <c r="H33" s="20">
        <v>32</v>
      </c>
      <c r="I33" s="21">
        <v>3.7499999999999999E-2</v>
      </c>
      <c r="J33" s="22">
        <v>7138.5098173670067</v>
      </c>
      <c r="K33" s="23">
        <v>1.0161145399287246E-2</v>
      </c>
      <c r="L33" s="23">
        <v>5.611E-2</v>
      </c>
      <c r="M33" s="68">
        <v>75.311000000000007</v>
      </c>
      <c r="N33" s="24">
        <v>25.008219178082193</v>
      </c>
      <c r="O33" s="24">
        <v>15.242071117870266</v>
      </c>
      <c r="P33" s="70"/>
      <c r="Q33" s="70"/>
      <c r="R33" s="70"/>
      <c r="S33" s="70"/>
      <c r="T33" s="70"/>
      <c r="U33" s="70"/>
      <c r="V33" s="70"/>
      <c r="W33" s="70"/>
    </row>
    <row r="34" spans="1:23" ht="42" customHeight="1" thickTop="1" thickBot="1" x14ac:dyDescent="0.3">
      <c r="B34" s="147"/>
      <c r="C34" s="147"/>
      <c r="D34" s="228" t="s">
        <v>63</v>
      </c>
      <c r="E34" s="228"/>
      <c r="F34" s="228"/>
      <c r="G34" s="228"/>
      <c r="H34" s="228"/>
      <c r="I34" s="228"/>
      <c r="J34" s="148">
        <v>45711.444128085583</v>
      </c>
      <c r="K34" s="149"/>
      <c r="L34" s="149"/>
      <c r="M34" s="150"/>
      <c r="N34" s="151">
        <v>10.505035052542766</v>
      </c>
      <c r="O34" s="151">
        <v>7.8150787320914077</v>
      </c>
      <c r="P34" s="70"/>
      <c r="Q34" s="70"/>
      <c r="R34" s="70"/>
      <c r="S34" s="70"/>
      <c r="T34" s="70"/>
      <c r="U34" s="70"/>
      <c r="V34" s="70"/>
      <c r="W34" s="70"/>
    </row>
    <row r="35" spans="1:23" ht="42" customHeight="1" thickTop="1" thickBot="1" x14ac:dyDescent="0.3">
      <c r="B35" s="147"/>
      <c r="C35" s="147"/>
      <c r="D35" s="229" t="s">
        <v>88</v>
      </c>
      <c r="E35" s="230"/>
      <c r="F35" s="143">
        <v>47933</v>
      </c>
      <c r="G35" s="12"/>
      <c r="H35" s="13">
        <v>10</v>
      </c>
      <c r="I35" s="14">
        <v>7.0000000000000007E-2</v>
      </c>
      <c r="J35" s="140">
        <v>787.24298917323074</v>
      </c>
      <c r="K35" s="16">
        <v>0</v>
      </c>
      <c r="L35" s="16">
        <v>0.10457000000000001</v>
      </c>
      <c r="M35" s="69">
        <v>83.745000000000005</v>
      </c>
      <c r="N35" s="17">
        <v>6.7698630136986298</v>
      </c>
      <c r="O35" s="17">
        <v>5.4009835517900271</v>
      </c>
      <c r="P35" s="70"/>
      <c r="Q35" s="70"/>
      <c r="R35" s="70"/>
      <c r="S35" s="70"/>
      <c r="T35" s="70"/>
      <c r="U35" s="70"/>
      <c r="V35" s="70"/>
      <c r="W35" s="70"/>
    </row>
    <row r="36" spans="1:23" ht="42" customHeight="1" thickTop="1" x14ac:dyDescent="0.25">
      <c r="B36" s="147"/>
      <c r="C36" s="147"/>
      <c r="D36" s="190" t="s">
        <v>87</v>
      </c>
      <c r="E36" s="190"/>
      <c r="F36" s="190"/>
      <c r="G36" s="190"/>
      <c r="H36" s="190"/>
      <c r="I36" s="190"/>
      <c r="J36" s="148">
        <v>787.24298917323074</v>
      </c>
      <c r="K36" s="149"/>
      <c r="L36" s="149"/>
      <c r="M36" s="150"/>
      <c r="N36" s="151">
        <v>6.7698630136986298</v>
      </c>
      <c r="O36" s="151">
        <v>5.4009835517900262</v>
      </c>
      <c r="P36" s="70"/>
      <c r="Q36" s="70"/>
      <c r="R36" s="70"/>
      <c r="S36" s="70"/>
      <c r="T36" s="70"/>
      <c r="U36" s="70"/>
      <c r="V36" s="70"/>
      <c r="W36" s="70"/>
    </row>
    <row r="37" spans="1:23" ht="42" customHeight="1" x14ac:dyDescent="0.25">
      <c r="B37" s="147"/>
      <c r="C37" s="147"/>
      <c r="D37" s="191" t="s">
        <v>62</v>
      </c>
      <c r="E37" s="191"/>
      <c r="F37" s="191"/>
      <c r="G37" s="191"/>
      <c r="H37" s="191"/>
      <c r="I37" s="191"/>
      <c r="J37" s="148">
        <v>128468.17837368578</v>
      </c>
      <c r="K37" s="149"/>
      <c r="L37" s="149"/>
      <c r="M37" s="150"/>
      <c r="N37" s="153"/>
      <c r="O37" s="153"/>
      <c r="P37" s="70"/>
      <c r="Q37" s="98"/>
      <c r="R37" s="98"/>
      <c r="S37" s="98"/>
      <c r="T37" s="70"/>
      <c r="U37" s="70"/>
      <c r="V37" s="70"/>
      <c r="W37" s="70"/>
    </row>
    <row r="38" spans="1:23" ht="42" customHeight="1" x14ac:dyDescent="0.25">
      <c r="B38" s="147"/>
      <c r="C38" s="147"/>
      <c r="D38" s="191" t="s">
        <v>4</v>
      </c>
      <c r="E38" s="191"/>
      <c r="F38" s="191"/>
      <c r="G38" s="191"/>
      <c r="H38" s="191"/>
      <c r="I38" s="191"/>
      <c r="J38" s="148">
        <v>131377.21727545498</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3320.3335064251187</v>
      </c>
      <c r="E63" s="140">
        <v>4252.5993266485784</v>
      </c>
      <c r="F63" s="140">
        <v>7470.4826335305606</v>
      </c>
      <c r="G63" s="140">
        <v>4910.9286496159066</v>
      </c>
      <c r="H63" s="140">
        <v>9010.1740669499522</v>
      </c>
      <c r="I63" s="140"/>
      <c r="J63" s="140">
        <v>5449.324161906643</v>
      </c>
      <c r="K63" s="140">
        <v>8176.395838971006</v>
      </c>
      <c r="L63" s="140">
        <v>6819.4816022935884</v>
      </c>
      <c r="M63" s="140">
        <v>6739.4505920470419</v>
      </c>
      <c r="N63" s="140">
        <v>6766.2448102938424</v>
      </c>
      <c r="O63" s="140"/>
      <c r="P63" s="140">
        <v>3845.1426788269741</v>
      </c>
      <c r="Q63" s="140"/>
      <c r="R63" s="140">
        <v>10965.347658506975</v>
      </c>
      <c r="S63" s="140"/>
      <c r="T63" s="140">
        <v>7939.867621353188</v>
      </c>
      <c r="U63" s="40">
        <v>85665.773147369357</v>
      </c>
      <c r="W63" s="1"/>
      <c r="X63" s="1"/>
    </row>
    <row r="64" spans="1:24" s="39" customFormat="1" ht="57" customHeight="1" thickTop="1" thickBot="1" x14ac:dyDescent="0.3">
      <c r="B64" s="156" t="s">
        <v>31</v>
      </c>
      <c r="C64" s="157"/>
      <c r="D64" s="22"/>
      <c r="E64" s="22">
        <v>3971.6321000612893</v>
      </c>
      <c r="F64" s="22"/>
      <c r="G64" s="22">
        <v>6043.167520065922</v>
      </c>
      <c r="H64" s="22"/>
      <c r="I64" s="22">
        <v>6197.5605464442315</v>
      </c>
      <c r="J64" s="22"/>
      <c r="K64" s="22"/>
      <c r="L64" s="22"/>
      <c r="M64" s="22">
        <v>4013.9144602609058</v>
      </c>
      <c r="N64" s="22"/>
      <c r="O64" s="22">
        <v>8679.2697782160831</v>
      </c>
      <c r="P64" s="22"/>
      <c r="Q64" s="22">
        <v>9667.3899056701466</v>
      </c>
      <c r="R64" s="22"/>
      <c r="S64" s="22">
        <v>7138.5098173670067</v>
      </c>
      <c r="T64" s="22"/>
      <c r="U64" s="41">
        <v>45711.444128085583</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3320.3335064251187</v>
      </c>
      <c r="E66" s="46">
        <v>8224.2314267098682</v>
      </c>
      <c r="F66" s="46">
        <v>7470.4826335305606</v>
      </c>
      <c r="G66" s="46">
        <v>10954.096169681829</v>
      </c>
      <c r="H66" s="46">
        <v>9010.1740669499522</v>
      </c>
      <c r="I66" s="46">
        <v>6197.5605464442315</v>
      </c>
      <c r="J66" s="46">
        <v>5449.324161906643</v>
      </c>
      <c r="K66" s="46">
        <v>8176.395838971006</v>
      </c>
      <c r="L66" s="46">
        <v>6819.4816022935884</v>
      </c>
      <c r="M66" s="46">
        <v>10753.365052307949</v>
      </c>
      <c r="N66" s="46">
        <v>6766.2448102938424</v>
      </c>
      <c r="O66" s="46">
        <v>8679.2697782160831</v>
      </c>
      <c r="P66" s="46">
        <v>3845.1426788269741</v>
      </c>
      <c r="Q66" s="46">
        <v>9667.3899056701466</v>
      </c>
      <c r="R66" s="46">
        <v>10965.347658506975</v>
      </c>
      <c r="S66" s="46">
        <v>7138.5098173670067</v>
      </c>
      <c r="T66" s="46">
        <v>7939.867621353188</v>
      </c>
      <c r="U66" s="46">
        <v>131377.21727545495</v>
      </c>
      <c r="W66" s="26"/>
      <c r="X66" s="1"/>
    </row>
    <row r="67" spans="2:24" s="39" customFormat="1" ht="58.5" customHeight="1" thickTop="1" x14ac:dyDescent="0.25">
      <c r="B67" s="169" t="s">
        <v>48</v>
      </c>
      <c r="C67" s="170"/>
      <c r="D67" s="160">
        <v>2.5273282348974312E-2</v>
      </c>
      <c r="E67" s="160">
        <v>6.2600134157708265E-2</v>
      </c>
      <c r="F67" s="160">
        <v>5.6862847215491008E-2</v>
      </c>
      <c r="G67" s="160">
        <v>8.337896323922496E-2</v>
      </c>
      <c r="H67" s="160">
        <v>6.8582470034043816E-2</v>
      </c>
      <c r="I67" s="160">
        <v>4.7173784579787367E-2</v>
      </c>
      <c r="J67" s="160">
        <v>4.1478456272073388E-2</v>
      </c>
      <c r="K67" s="160">
        <v>6.2236025458111084E-2</v>
      </c>
      <c r="L67" s="160">
        <v>5.190764231210173E-2</v>
      </c>
      <c r="M67" s="160">
        <v>8.1851064250825681E-2</v>
      </c>
      <c r="N67" s="160">
        <v>5.1502421429030922E-2</v>
      </c>
      <c r="O67" s="160">
        <v>6.606373584560328E-2</v>
      </c>
      <c r="P67" s="160">
        <v>2.926795648871882E-2</v>
      </c>
      <c r="Q67" s="160">
        <v>7.3584980000001063E-2</v>
      </c>
      <c r="R67" s="160">
        <v>8.3464605857164989E-2</v>
      </c>
      <c r="S67" s="160">
        <v>5.4335979749060237E-2</v>
      </c>
      <c r="T67" s="160">
        <v>6.0435650762079157E-2</v>
      </c>
      <c r="U67" s="171">
        <v>1</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5">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5">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5">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5">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2024-06-20T22:53:11Z</dcterms:modified>
</cp:coreProperties>
</file>