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4F000AEE-012D-4CC4-9FEC-BC98EDE3521E}" xr6:coauthVersionLast="47" xr6:coauthVersionMax="47" xr10:uidLastSave="{00000000-0000-0000-0000-000000000000}"/>
  <bookViews>
    <workbookView xWindow="-120" yWindow="-120" windowWidth="29040" windowHeight="15720" tabRatio="603" xr2:uid="{EA9AA8AE-B657-4E1A-AECE-D452C984A372}"/>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<sst xmlns="http://schemas.openxmlformats.org/spreadsheetml/2006/main" count="169" uniqueCount="95">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</sst>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CE2412B-8966-4D18-AED3-A514AA1C65AF}"/>
    <cellStyle name="Moneda" xfId="35" builtinId="4"/>
    <cellStyle name="Moneda 2" xfId="36" xr:uid="{C1A8E0D7-653C-400F-8FC3-489B862BB344}"/>
    <cellStyle name="Neutral" xfId="37" builtinId="28" customBuiltin="1"/>
    <cellStyle name="Normal" xfId="0" builtinId="0"/>
    <cellStyle name="Normal 2" xfId="38" xr:uid="{80E78450-E0BE-4983-9D0A-C4D6154BED27}"/>
    <cellStyle name="Normal 2 2" xfId="39" xr:uid="{F75C7E2F-5425-4F74-96B5-611FFE1E068D}"/>
    <cellStyle name="Normal 3" xfId="40" xr:uid="{780FA52A-E1B7-4B7C-AB9B-1935DC574D41}"/>
    <cellStyle name="Notas" xfId="41" builtinId="10" customBuiltin="1"/>
    <cellStyle name="Porcentaje" xfId="42" builtinId="5"/>
    <cellStyle name="Porcentaje 2" xfId="43" xr:uid="{36F86CAB-36D8-46D7-B716-D329A867824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13701176.399999999</c:v>
                </c:pt>
                <c:pt idx="1">
                  <c:v>16782509.800000001</c:v>
                </c:pt>
                <c:pt idx="2">
                  <c:v>30642948.600000001</c:v>
                </c:pt>
                <c:pt idx="3">
                  <c:v>20143990.899999999</c:v>
                </c:pt>
                <c:pt idx="4">
                  <c:v>36615062.700000003</c:v>
                </c:pt>
                <c:pt idx="6">
                  <c:v>22352419.300000001</c:v>
                </c:pt>
                <c:pt idx="7">
                  <c:v>33538512.799999997</c:v>
                </c:pt>
                <c:pt idx="8">
                  <c:v>27972627</c:v>
                </c:pt>
                <c:pt idx="9">
                  <c:v>27644350.199999999</c:v>
                </c:pt>
                <c:pt idx="10">
                  <c:v>27754256.600000001</c:v>
                </c:pt>
                <c:pt idx="12">
                  <c:v>15473775.4</c:v>
                </c:pt>
                <c:pt idx="14">
                  <c:v>44461930.600000001</c:v>
                </c:pt>
                <c:pt idx="16">
                  <c:v>32041258.100000001</c:v>
                </c:pt>
              </c:numCache>
            </c:numRef>
          </c:val>
          <c:extLst>
            <c:ext xmlns:c16="http://schemas.microsoft.com/office/drawing/2014/chart" uri="{C3380CC4-5D6E-409C-BE32-E72D297353CC}">
              <c16:uniqueId val="{00000000-05E2-49D1-8FFD-A0F76ECEE50A}"/>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5E2-49D1-8FFD-A0F76ECEE50A}"/>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16333306.5424142</c:v>
                </c:pt>
                <c:pt idx="3">
                  <c:v>24736529.058316398</c:v>
                </c:pt>
                <c:pt idx="5">
                  <c:v>25150674.345846601</c:v>
                </c:pt>
                <c:pt idx="9">
                  <c:v>16430176.9484552</c:v>
                </c:pt>
                <c:pt idx="11">
                  <c:v>35526900.149785601</c:v>
                </c:pt>
                <c:pt idx="13">
                  <c:v>39427718.751035601</c:v>
                </c:pt>
                <c:pt idx="15">
                  <c:v>28948223.246978603</c:v>
                </c:pt>
              </c:numCache>
            </c:numRef>
          </c:val>
          <c:extLst>
            <c:ext xmlns:c16="http://schemas.microsoft.com/office/drawing/2014/chart" uri="{C3380CC4-5D6E-409C-BE32-E72D297353CC}">
              <c16:uniqueId val="{00000002-05E2-49D1-8FFD-A0F76ECEE50A}"/>
            </c:ext>
          </c:extLst>
        </c:ser>
        <c:dLbls>
          <c:showLegendKey val="0"/>
          <c:showVal val="0"/>
          <c:showCatName val="0"/>
          <c:showSerName val="0"/>
          <c:showPercent val="0"/>
          <c:showBubbleSize val="0"/>
        </c:dLbls>
        <c:gapWidth val="150"/>
        <c:overlap val="100"/>
        <c:axId val="178008284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E2-49D1-8FFD-A0F76ECEE50A}"/>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E2-49D1-8FFD-A0F76ECEE50A}"/>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E2-49D1-8FFD-A0F76ECEE50A}"/>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E2-49D1-8FFD-A0F76ECEE50A}"/>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E2-49D1-8FFD-A0F76ECEE50A}"/>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E2-49D1-8FFD-A0F76ECEE50A}"/>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E2-49D1-8FFD-A0F76ECEE50A}"/>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E2-49D1-8FFD-A0F76ECEE50A}"/>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E2-49D1-8FFD-A0F76ECEE50A}"/>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E2-49D1-8FFD-A0F76ECEE50A}"/>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E2-49D1-8FFD-A0F76ECEE50A}"/>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5E2-49D1-8FFD-A0F76ECEE50A}"/>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E2-49D1-8FFD-A0F76ECEE50A}"/>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5E2-49D1-8FFD-A0F76ECEE50A}"/>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E2-49D1-8FFD-A0F76ECEE50A}"/>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5E2-49D1-8FFD-A0F76ECEE50A}"/>
                </c:ext>
              </c:extLst>
            </c:dLbl>
            <c:dLbl>
              <c:idx val="16"/>
              <c:layout>
                <c:manualLayout>
                  <c:x val="-1.3609301765537089E-2"/>
                  <c:y val="-0.1829756092590099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E2-49D1-8FFD-A0F76ECEE50A}"/>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5E2-49D1-8FFD-A0F76ECEE50A}"/>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2.5577245123692801E-2</c:v>
                </c:pt>
                <c:pt idx="1">
                  <c:v>6.1820337709185325E-2</c:v>
                </c:pt>
                <c:pt idx="2">
                  <c:v>5.7204008237929059E-2</c:v>
                </c:pt>
                <c:pt idx="3">
                  <c:v>8.3782591124996073E-2</c:v>
                </c:pt>
                <c:pt idx="4">
                  <c:v>6.8352702465554804E-2</c:v>
                </c:pt>
                <c:pt idx="5">
                  <c:v>4.6951075147816553E-2</c:v>
                </c:pt>
                <c:pt idx="6">
                  <c:v>4.1727315294156929E-2</c:v>
                </c:pt>
                <c:pt idx="7">
                  <c:v>6.2609424032355976E-2</c:v>
                </c:pt>
                <c:pt idx="8">
                  <c:v>5.2219073504712166E-2</c:v>
                </c:pt>
                <c:pt idx="9">
                  <c:v>8.2277970276106505E-2</c:v>
                </c:pt>
                <c:pt idx="10">
                  <c:v>5.1811421410797164E-2</c:v>
                </c:pt>
                <c:pt idx="11">
                  <c:v>6.6321329430954909E-2</c:v>
                </c:pt>
                <c:pt idx="12">
                  <c:v>2.8886318578802302E-2</c:v>
                </c:pt>
                <c:pt idx="13">
                  <c:v>7.3603345999052799E-2</c:v>
                </c:pt>
                <c:pt idx="14">
                  <c:v>8.3001171901473936E-2</c:v>
                </c:pt>
                <c:pt idx="15">
                  <c:v>5.4040308676220977E-2</c:v>
                </c:pt>
                <c:pt idx="16">
                  <c:v>5.9814361086191661E-2</c:v>
                </c:pt>
              </c:numCache>
            </c:numRef>
          </c:val>
          <c:smooth val="0"/>
          <c:extLst>
            <c:ext xmlns:c16="http://schemas.microsoft.com/office/drawing/2014/chart" uri="{C3380CC4-5D6E-409C-BE32-E72D297353CC}">
              <c16:uniqueId val="{00000015-05E2-49D1-8FFD-A0F76ECEE50A}"/>
            </c:ext>
          </c:extLst>
        </c:ser>
        <c:dLbls>
          <c:showLegendKey val="0"/>
          <c:showVal val="0"/>
          <c:showCatName val="0"/>
          <c:showSerName val="0"/>
          <c:showPercent val="0"/>
          <c:showBubbleSize val="0"/>
        </c:dLbls>
        <c:marker val="1"/>
        <c:smooth val="0"/>
        <c:axId val="3"/>
        <c:axId val="4"/>
      </c:lineChart>
      <c:catAx>
        <c:axId val="17800828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8008284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794153177834821"/>
          <c:y val="2.0943157937794322E-2"/>
          <c:w val="0.25045768137057911"/>
          <c:h val="0.28011473741799903"/>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739-4EA7-AA33-6FB470E2207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739-4EA7-AA33-6FB470E2207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739-4EA7-AA33-6FB470E2207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39-4EA7-AA33-6FB470E2207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39-4EA7-AA33-6FB470E2207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9-4EA7-AA33-6FB470E220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2.0315362104796262E-2</c:v>
                </c:pt>
                <c:pt idx="1">
                  <c:v>0.63142802096569217</c:v>
                </c:pt>
                <c:pt idx="2">
                  <c:v>0.34825661692951154</c:v>
                </c:pt>
              </c:numCache>
            </c:numRef>
          </c:val>
          <c:extLst>
            <c:ext xmlns:c16="http://schemas.microsoft.com/office/drawing/2014/chart" uri="{C3380CC4-5D6E-409C-BE32-E72D297353CC}">
              <c16:uniqueId val="{00000003-0739-4EA7-AA33-6FB470E2207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735625075001622"/>
          <c:y val="1.7582997807759473E-2"/>
          <c:w val="0.23445046508694034"/>
          <c:h val="0.56956202622323215"/>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CF4-47AC-A5A3-1C6143DA72E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CF4-47AC-A5A3-1C6143DA72E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F4-47AC-A5A3-1C6143DA72E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CF4-47AC-A5A3-1C6143DA72E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CF4-47AC-A5A3-1C6143DA72E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CF4-47AC-A5A3-1C6143DA72E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CF4-47AC-A5A3-1C6143DA72E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CF4-47AC-A5A3-1C6143DA72E8}"/>
            </c:ext>
          </c:extLst>
        </c:ser>
        <c:ser>
          <c:idx val="1"/>
          <c:order val="1"/>
          <c:dPt>
            <c:idx val="0"/>
            <c:bubble3D val="0"/>
            <c:extLst>
              <c:ext xmlns:c16="http://schemas.microsoft.com/office/drawing/2014/chart" uri="{C3380CC4-5D6E-409C-BE32-E72D297353CC}">
                <c16:uniqueId val="{00000007-FCF4-47AC-A5A3-1C6143DA72E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CF4-47AC-A5A3-1C6143DA72E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3478.7538497865953</c:v>
                </c:pt>
                <c:pt idx="1">
                  <c:v>4261.1100588290556</c:v>
                </c:pt>
                <c:pt idx="2">
                  <c:v>7780.3009244565865</c:v>
                </c:pt>
                <c:pt idx="3">
                  <c:v>5114.5962833849171</c:v>
                </c:pt>
                <c:pt idx="4">
                  <c:v>9296.6316620668113</c:v>
                </c:pt>
                <c:pt idx="6">
                  <c:v>5675.3203098618014</c:v>
                </c:pt>
                <c:pt idx="7">
                  <c:v>8515.4899924591155</c:v>
                </c:pt>
                <c:pt idx="8">
                  <c:v>7102.3013662457815</c:v>
                </c:pt>
                <c:pt idx="9">
                  <c:v>7018.9512838546352</c:v>
                </c:pt>
                <c:pt idx="10">
                  <c:v>7046.8567206546604</c:v>
                </c:pt>
                <c:pt idx="12">
                  <c:v>3928.8199912149962</c:v>
                </c:pt>
                <c:pt idx="14">
                  <c:v>11288.965832429865</c:v>
                </c:pt>
                <c:pt idx="16">
                  <c:v>8135.3342744628071</c:v>
                </c:pt>
              </c:numCache>
            </c:numRef>
          </c:val>
          <c:extLst>
            <c:ext xmlns:c16="http://schemas.microsoft.com/office/drawing/2014/chart" uri="{C3380CC4-5D6E-409C-BE32-E72D297353CC}">
              <c16:uniqueId val="{00000000-FB9D-4237-B258-4F7073F960F6}"/>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4147.0565267788234</c:v>
                </c:pt>
                <c:pt idx="3">
                  <c:v>6280.6501558491109</c:v>
                </c:pt>
                <c:pt idx="5">
                  <c:v>6385.8024049192463</c:v>
                </c:pt>
                <c:pt idx="9">
                  <c:v>4171.6521007724195</c:v>
                </c:pt>
                <c:pt idx="11">
                  <c:v>9020.3451921873384</c:v>
                </c:pt>
                <c:pt idx="13">
                  <c:v>10010.770198788787</c:v>
                </c:pt>
                <c:pt idx="15">
                  <c:v>7350.0070450088233</c:v>
                </c:pt>
              </c:numCache>
            </c:numRef>
          </c:val>
          <c:extLst>
            <c:ext xmlns:c16="http://schemas.microsoft.com/office/drawing/2014/chart" uri="{C3380CC4-5D6E-409C-BE32-E72D297353CC}">
              <c16:uniqueId val="{00000001-FB9D-4237-B258-4F7073F960F6}"/>
            </c:ext>
          </c:extLst>
        </c:ser>
        <c:dLbls>
          <c:showLegendKey val="0"/>
          <c:showVal val="0"/>
          <c:showCatName val="0"/>
          <c:showSerName val="0"/>
          <c:showPercent val="0"/>
          <c:showBubbleSize val="0"/>
        </c:dLbls>
        <c:gapWidth val="150"/>
        <c:overlap val="100"/>
        <c:axId val="178007276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9D-4237-B258-4F7073F960F6}"/>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9D-4237-B258-4F7073F960F6}"/>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9D-4237-B258-4F7073F960F6}"/>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9D-4237-B258-4F7073F960F6}"/>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9D-4237-B258-4F7073F960F6}"/>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9D-4237-B258-4F7073F960F6}"/>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9D-4237-B258-4F7073F960F6}"/>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9D-4237-B258-4F7073F960F6}"/>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9D-4237-B258-4F7073F960F6}"/>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9D-4237-B258-4F7073F960F6}"/>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9D-4237-B258-4F7073F960F6}"/>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9D-4237-B258-4F7073F960F6}"/>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9D-4237-B258-4F7073F960F6}"/>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9D-4237-B258-4F7073F960F6}"/>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9D-4237-B258-4F7073F960F6}"/>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9D-4237-B258-4F7073F960F6}"/>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9D-4237-B258-4F7073F960F6}"/>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B9D-4237-B258-4F7073F960F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2.5577245123692808E-2</c:v>
                </c:pt>
                <c:pt idx="1">
                  <c:v>6.1820337709185338E-2</c:v>
                </c:pt>
                <c:pt idx="2">
                  <c:v>5.7204008237929066E-2</c:v>
                </c:pt>
                <c:pt idx="3">
                  <c:v>8.3782591124996086E-2</c:v>
                </c:pt>
                <c:pt idx="4">
                  <c:v>6.8352702465554804E-2</c:v>
                </c:pt>
                <c:pt idx="5">
                  <c:v>4.6951075147816559E-2</c:v>
                </c:pt>
                <c:pt idx="6">
                  <c:v>4.1727315294156936E-2</c:v>
                </c:pt>
                <c:pt idx="7">
                  <c:v>6.2609424032356004E-2</c:v>
                </c:pt>
                <c:pt idx="8">
                  <c:v>5.2219073504712173E-2</c:v>
                </c:pt>
                <c:pt idx="9">
                  <c:v>8.2277970276106505E-2</c:v>
                </c:pt>
                <c:pt idx="10">
                  <c:v>5.181142141079717E-2</c:v>
                </c:pt>
                <c:pt idx="11">
                  <c:v>6.6321329430954923E-2</c:v>
                </c:pt>
                <c:pt idx="12">
                  <c:v>2.8886318578802306E-2</c:v>
                </c:pt>
                <c:pt idx="13">
                  <c:v>7.3603345999052813E-2</c:v>
                </c:pt>
                <c:pt idx="14">
                  <c:v>8.300117190147395E-2</c:v>
                </c:pt>
                <c:pt idx="15">
                  <c:v>5.4040308676220984E-2</c:v>
                </c:pt>
                <c:pt idx="16">
                  <c:v>5.9814361086191668E-2</c:v>
                </c:pt>
              </c:numCache>
            </c:numRef>
          </c:val>
          <c:smooth val="0"/>
          <c:extLst>
            <c:ext xmlns:c16="http://schemas.microsoft.com/office/drawing/2014/chart" uri="{C3380CC4-5D6E-409C-BE32-E72D297353CC}">
              <c16:uniqueId val="{00000014-FB9D-4237-B258-4F7073F960F6}"/>
            </c:ext>
          </c:extLst>
        </c:ser>
        <c:dLbls>
          <c:showLegendKey val="0"/>
          <c:showVal val="0"/>
          <c:showCatName val="0"/>
          <c:showSerName val="0"/>
          <c:showPercent val="0"/>
          <c:showBubbleSize val="0"/>
        </c:dLbls>
        <c:marker val="1"/>
        <c:smooth val="0"/>
        <c:axId val="3"/>
        <c:axId val="4"/>
      </c:lineChart>
      <c:catAx>
        <c:axId val="17800727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80072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15269429466146"/>
          <c:y val="2.1053360306452065E-2"/>
          <c:w val="0.25722197172111649"/>
          <c:h val="0.31843207463508749"/>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DE9-4625-81F7-50ADB058A77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DE9-4625-81F7-50ADB058A77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DE9-4625-81F7-50ADB058A779}"/>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E9-4625-81F7-50ADB058A77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E9-4625-81F7-50ADB058A77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E9-4625-81F7-50ADB058A77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2.0315362104796265E-2</c:v>
                </c:pt>
                <c:pt idx="1">
                  <c:v>0.63142802096569217</c:v>
                </c:pt>
                <c:pt idx="2">
                  <c:v>0.34825661692951154</c:v>
                </c:pt>
              </c:numCache>
            </c:numRef>
          </c:val>
          <c:extLst>
            <c:ext xmlns:c16="http://schemas.microsoft.com/office/drawing/2014/chart" uri="{C3380CC4-5D6E-409C-BE32-E72D297353CC}">
              <c16:uniqueId val="{00000003-3DE9-4625-81F7-50ADB058A77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073071851934004"/>
          <c:y val="1.9950830712546736E-2"/>
          <c:w val="0.23106601111480785"/>
          <c:h val="0.5435127969409915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3</xdr:row>
      <xdr:rowOff>127000</xdr:rowOff>
    </xdr:from>
    <xdr:to>
      <xdr:col>11</xdr:col>
      <xdr:colOff>285750</xdr:colOff>
      <xdr:row>9</xdr:row>
      <xdr:rowOff>85725</xdr:rowOff>
    </xdr:to>
    <xdr:pic>
      <xdr:nvPicPr>
        <xdr:cNvPr id="5846150" name="Imagen 2">
          <a:extLst>
            <a:ext uri="{FF2B5EF4-FFF2-40B4-BE49-F238E27FC236}">
              <a16:creationId xmlns:a16="http://schemas.microsoft.com/office/drawing/2014/main" id="{2E600AB5-E174-1C41-9945-55A532D52B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717550"/>
          <a:ext cx="40957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442" name="5 Gráfico">
          <a:extLst>
            <a:ext uri="{FF2B5EF4-FFF2-40B4-BE49-F238E27FC236}">
              <a16:creationId xmlns:a16="http://schemas.microsoft.com/office/drawing/2014/main" id="{1D3022AC-0F06-58A1-B79B-834E0D715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443" name="Imagen 5" descr="http://www.minhacienda.gov.co/imagesnew/LogoMinhacienda1.jpg">
          <a:extLst>
            <a:ext uri="{FF2B5EF4-FFF2-40B4-BE49-F238E27FC236}">
              <a16:creationId xmlns:a16="http://schemas.microsoft.com/office/drawing/2014/main" id="{1B9C803E-B118-9DAF-D811-EABDFDE0572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444" name="Gráfico 4">
          <a:extLst>
            <a:ext uri="{FF2B5EF4-FFF2-40B4-BE49-F238E27FC236}">
              <a16:creationId xmlns:a16="http://schemas.microsoft.com/office/drawing/2014/main" id="{088D7CEF-2954-5471-F8AF-F21A571F4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648" name="Chart 7">
          <a:extLst>
            <a:ext uri="{FF2B5EF4-FFF2-40B4-BE49-F238E27FC236}">
              <a16:creationId xmlns:a16="http://schemas.microsoft.com/office/drawing/2014/main" id="{3BD2B4F0-39C4-9F24-C37C-9CE111999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649" name="Imagen 5" descr="http://www.minhacienda.gov.co/imagesnew/LogoMinhacienda1.jpg">
          <a:extLst>
            <a:ext uri="{FF2B5EF4-FFF2-40B4-BE49-F238E27FC236}">
              <a16:creationId xmlns:a16="http://schemas.microsoft.com/office/drawing/2014/main" id="{4B9F96DE-4C77-A5E5-D9BD-93B6B8D5811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42</xdr:row>
      <xdr:rowOff>209550</xdr:rowOff>
    </xdr:from>
    <xdr:to>
      <xdr:col>20</xdr:col>
      <xdr:colOff>1743075</xdr:colOff>
      <xdr:row>58</xdr:row>
      <xdr:rowOff>28575</xdr:rowOff>
    </xdr:to>
    <xdr:graphicFrame macro="">
      <xdr:nvGraphicFramePr>
        <xdr:cNvPr id="5850650" name="5 Gráfico">
          <a:extLst>
            <a:ext uri="{FF2B5EF4-FFF2-40B4-BE49-F238E27FC236}">
              <a16:creationId xmlns:a16="http://schemas.microsoft.com/office/drawing/2014/main" id="{FFC36010-7E7C-114C-8D9F-FC4F2B0E0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651" name="Gráfico 4">
          <a:extLst>
            <a:ext uri="{FF2B5EF4-FFF2-40B4-BE49-F238E27FC236}">
              <a16:creationId xmlns:a16="http://schemas.microsoft.com/office/drawing/2014/main" id="{011DC029-E035-03F3-1C56-E0F65025D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DD96-4C7A-4BE9-8C8C-F9D1CE6CBE0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6C6E7-DBB9-4D07-A8D0-CC6AB5C06143}">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45450</v>
      </c>
      <c r="E6" s="118"/>
      <c r="F6" s="70"/>
      <c r="G6" s="70"/>
      <c r="H6" s="70"/>
      <c r="I6" s="70"/>
      <c r="J6" s="119" t="s">
        <v>0</v>
      </c>
      <c r="K6" s="120">
        <v>371.7278</v>
      </c>
      <c r="L6" s="119" t="s">
        <v>1</v>
      </c>
      <c r="M6" s="128">
        <v>3938.53</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3">
      <c r="B8" s="147" t="s">
        <v>93</v>
      </c>
      <c r="C8" s="147"/>
      <c r="D8" s="212"/>
      <c r="E8" s="212"/>
      <c r="F8" s="172">
        <v>45539</v>
      </c>
      <c r="G8" s="13"/>
      <c r="H8" s="13">
        <v>1</v>
      </c>
      <c r="I8" s="25">
        <v>0</v>
      </c>
      <c r="J8" s="137">
        <v>2639999.7999999998</v>
      </c>
      <c r="K8" s="16">
        <v>0</v>
      </c>
      <c r="L8" s="16">
        <v>0.10212</v>
      </c>
      <c r="M8" s="69">
        <v>97.656999999999996</v>
      </c>
      <c r="N8" s="17">
        <v>0.24383561643835616</v>
      </c>
      <c r="O8" s="17">
        <v>0.2410958904109588</v>
      </c>
      <c r="P8" s="134"/>
      <c r="Q8" s="70"/>
      <c r="R8" s="70"/>
      <c r="S8" s="70"/>
      <c r="T8" s="70"/>
      <c r="U8" s="70"/>
      <c r="V8" s="135"/>
    </row>
    <row r="9" spans="2:24" ht="42" customHeight="1" thickTop="1" thickBot="1" x14ac:dyDescent="0.3">
      <c r="B9" s="147"/>
      <c r="C9" s="147"/>
      <c r="D9" s="212"/>
      <c r="E9" s="212"/>
      <c r="F9" s="18">
        <v>45630</v>
      </c>
      <c r="G9" s="20"/>
      <c r="H9" s="20">
        <v>1</v>
      </c>
      <c r="I9" s="21">
        <v>0</v>
      </c>
      <c r="J9" s="22">
        <v>3037499.9</v>
      </c>
      <c r="K9" s="23">
        <v>0</v>
      </c>
      <c r="L9" s="23">
        <v>0.10099</v>
      </c>
      <c r="M9" s="68">
        <v>95.366</v>
      </c>
      <c r="N9" s="24">
        <v>0.49315068493150682</v>
      </c>
      <c r="O9" s="24">
        <v>0.49041095890410968</v>
      </c>
      <c r="P9" s="70"/>
      <c r="Q9" s="70"/>
      <c r="R9" s="70"/>
      <c r="S9" s="70"/>
      <c r="T9" s="70"/>
      <c r="U9" s="70"/>
      <c r="V9" s="135"/>
    </row>
    <row r="10" spans="2:24" ht="42" customHeight="1" thickTop="1" thickBot="1" x14ac:dyDescent="0.3">
      <c r="B10" s="147"/>
      <c r="C10" s="147"/>
      <c r="D10" s="212"/>
      <c r="E10" s="212"/>
      <c r="F10" s="172">
        <v>45720</v>
      </c>
      <c r="G10" s="13"/>
      <c r="H10" s="13">
        <v>1</v>
      </c>
      <c r="I10" s="25">
        <v>0</v>
      </c>
      <c r="J10" s="138">
        <v>4749999.9000000004</v>
      </c>
      <c r="K10" s="16">
        <v>0</v>
      </c>
      <c r="L10" s="16">
        <v>0.10028000000000001</v>
      </c>
      <c r="M10" s="69">
        <v>93.174999999999997</v>
      </c>
      <c r="N10" s="17">
        <v>0.73972602739726023</v>
      </c>
      <c r="O10" s="17">
        <v>0.73972602739726023</v>
      </c>
      <c r="P10" s="70"/>
      <c r="Q10" s="70"/>
      <c r="R10" s="70"/>
      <c r="S10" s="70"/>
      <c r="T10" s="70"/>
      <c r="U10" s="70"/>
      <c r="V10" s="135"/>
    </row>
    <row r="11" spans="2:24" ht="42" customHeight="1" thickTop="1" thickBot="1" x14ac:dyDescent="0.3">
      <c r="B11" s="147"/>
      <c r="C11" s="147"/>
      <c r="D11" s="213"/>
      <c r="E11" s="213"/>
      <c r="F11" s="18">
        <v>45811</v>
      </c>
      <c r="G11" s="19"/>
      <c r="H11" s="20">
        <v>1</v>
      </c>
      <c r="I11" s="21">
        <v>0</v>
      </c>
      <c r="J11" s="22">
        <v>455000</v>
      </c>
      <c r="K11" s="23">
        <v>0</v>
      </c>
      <c r="L11" s="23">
        <v>0.10055</v>
      </c>
      <c r="M11" s="68">
        <v>90.959000000000003</v>
      </c>
      <c r="N11" s="24">
        <v>0.989041095890411</v>
      </c>
      <c r="O11" s="24">
        <v>0.989041095890411</v>
      </c>
      <c r="P11" s="70"/>
      <c r="Q11" s="70"/>
      <c r="R11" s="70"/>
      <c r="S11" s="70"/>
      <c r="T11" s="70"/>
      <c r="U11" s="70"/>
      <c r="V11" s="135"/>
    </row>
    <row r="12" spans="2:24" ht="42" customHeight="1" thickTop="1" thickBot="1" x14ac:dyDescent="0.3">
      <c r="B12" s="147"/>
      <c r="C12" s="147"/>
      <c r="D12" s="204" t="s">
        <v>28</v>
      </c>
      <c r="E12" s="204"/>
      <c r="F12" s="204"/>
      <c r="G12" s="204"/>
      <c r="H12" s="204"/>
      <c r="I12" s="204"/>
      <c r="J12" s="148">
        <v>10882499.6</v>
      </c>
      <c r="K12" s="152"/>
      <c r="L12" s="152"/>
      <c r="M12" s="152"/>
      <c r="N12" s="151">
        <v>0.56102766956123218</v>
      </c>
      <c r="O12" s="151">
        <v>0.55959832940314658</v>
      </c>
      <c r="P12" s="70"/>
      <c r="Q12" s="70"/>
      <c r="R12" s="70"/>
      <c r="S12" s="70"/>
      <c r="T12" s="70"/>
      <c r="U12" s="70"/>
      <c r="V12" s="135"/>
    </row>
    <row r="13" spans="2:24" ht="42" customHeight="1" thickTop="1" thickBot="1" x14ac:dyDescent="0.3">
      <c r="B13" s="147"/>
      <c r="C13" s="147"/>
      <c r="D13" s="209" t="s">
        <v>52</v>
      </c>
      <c r="E13" s="202"/>
      <c r="F13" s="11">
        <v>45497</v>
      </c>
      <c r="G13" s="12" t="s">
        <v>2</v>
      </c>
      <c r="H13" s="13">
        <v>16</v>
      </c>
      <c r="I13" s="14">
        <v>0.1</v>
      </c>
      <c r="J13" s="173">
        <v>8023676.7000000002</v>
      </c>
      <c r="K13" s="16">
        <v>-6.2838158791957088E-2</v>
      </c>
      <c r="L13" s="16">
        <v>8.5739999999999997E-2</v>
      </c>
      <c r="M13" s="69">
        <v>100.129</v>
      </c>
      <c r="N13" s="17">
        <v>0.12876712328767123</v>
      </c>
      <c r="O13" s="17">
        <v>0.12602739726027393</v>
      </c>
      <c r="P13" s="70"/>
      <c r="Q13" s="70"/>
      <c r="R13" s="70"/>
      <c r="S13" s="70"/>
      <c r="T13" s="70"/>
      <c r="U13" s="70"/>
      <c r="V13" s="135"/>
    </row>
    <row r="14" spans="2:24" ht="42" customHeight="1" thickTop="1" thickBot="1" x14ac:dyDescent="0.3">
      <c r="B14" s="147"/>
      <c r="C14" s="147"/>
      <c r="D14" s="209"/>
      <c r="E14" s="202"/>
      <c r="F14" s="18">
        <v>45987</v>
      </c>
      <c r="G14" s="19" t="s">
        <v>2</v>
      </c>
      <c r="H14" s="20">
        <v>8</v>
      </c>
      <c r="I14" s="21">
        <v>6.25E-2</v>
      </c>
      <c r="J14" s="22">
        <v>11577509.9</v>
      </c>
      <c r="K14" s="23">
        <v>-4.300146843994517E-3</v>
      </c>
      <c r="L14" s="23">
        <v>9.0190000000000006E-2</v>
      </c>
      <c r="M14" s="68">
        <v>96.27</v>
      </c>
      <c r="N14" s="24">
        <v>1.4712328767123288</v>
      </c>
      <c r="O14" s="24">
        <v>1.4082289964665407</v>
      </c>
      <c r="P14" s="70"/>
      <c r="Q14" s="70"/>
      <c r="R14" s="70"/>
      <c r="S14" s="70"/>
      <c r="T14" s="70"/>
      <c r="U14" s="70"/>
      <c r="V14" s="135"/>
    </row>
    <row r="15" spans="2:24" ht="42" customHeight="1" thickTop="1" thickBot="1" x14ac:dyDescent="0.3">
      <c r="B15" s="147"/>
      <c r="C15" s="147"/>
      <c r="D15" s="209"/>
      <c r="E15" s="202"/>
      <c r="F15" s="123">
        <v>46260</v>
      </c>
      <c r="G15" s="12" t="s">
        <v>2</v>
      </c>
      <c r="H15" s="13">
        <v>15</v>
      </c>
      <c r="I15" s="14">
        <v>7.4999999999999997E-2</v>
      </c>
      <c r="J15" s="173">
        <v>30642948.600000001</v>
      </c>
      <c r="K15" s="16">
        <v>0</v>
      </c>
      <c r="L15" s="16">
        <v>9.5589999999999994E-2</v>
      </c>
      <c r="M15" s="69">
        <v>95.989000000000004</v>
      </c>
      <c r="N15" s="17">
        <v>2.2191780821917808</v>
      </c>
      <c r="O15" s="17">
        <v>2.0061927447048653</v>
      </c>
      <c r="P15" s="70"/>
      <c r="Q15" s="70"/>
      <c r="R15" s="70"/>
      <c r="S15" s="70"/>
      <c r="T15" s="70"/>
      <c r="U15" s="70"/>
      <c r="V15" s="135"/>
      <c r="W15" s="26"/>
    </row>
    <row r="16" spans="2:24" ht="42" customHeight="1" thickTop="1" thickBot="1" x14ac:dyDescent="0.3">
      <c r="B16" s="147"/>
      <c r="C16" s="147"/>
      <c r="D16" s="209"/>
      <c r="E16" s="202"/>
      <c r="F16" s="18">
        <v>46694</v>
      </c>
      <c r="G16" s="19" t="s">
        <v>2</v>
      </c>
      <c r="H16" s="20">
        <v>8</v>
      </c>
      <c r="I16" s="21">
        <v>5.7500000000000002E-2</v>
      </c>
      <c r="J16" s="22">
        <v>20143990.899999999</v>
      </c>
      <c r="K16" s="23">
        <v>0</v>
      </c>
      <c r="L16" s="23">
        <v>9.8229999999999998E-2</v>
      </c>
      <c r="M16" s="68">
        <v>88.599000000000004</v>
      </c>
      <c r="N16" s="24">
        <v>3.408219178082192</v>
      </c>
      <c r="O16" s="24">
        <v>3.0656008766701222</v>
      </c>
      <c r="P16" s="70"/>
      <c r="Q16" s="205" t="s">
        <v>29</v>
      </c>
      <c r="R16" s="206"/>
      <c r="S16" s="27"/>
      <c r="T16" s="28">
        <v>10882499.6</v>
      </c>
      <c r="U16" s="29">
        <v>2.0315362104796262E-2</v>
      </c>
      <c r="V16" s="135"/>
      <c r="W16" s="26"/>
    </row>
    <row r="17" spans="2:24" ht="42" customHeight="1" thickTop="1" thickBot="1" x14ac:dyDescent="0.3">
      <c r="B17" s="147"/>
      <c r="C17" s="147"/>
      <c r="D17" s="209"/>
      <c r="E17" s="202"/>
      <c r="F17" s="123">
        <v>46871</v>
      </c>
      <c r="G17" s="12" t="s">
        <v>2</v>
      </c>
      <c r="H17" s="13">
        <v>16</v>
      </c>
      <c r="I17" s="14">
        <v>0.06</v>
      </c>
      <c r="J17" s="173">
        <v>36615062.700000003</v>
      </c>
      <c r="K17" s="16">
        <v>1.3648168547141135E-2</v>
      </c>
      <c r="L17" s="16">
        <v>9.9449999999999997E-2</v>
      </c>
      <c r="M17" s="69">
        <v>87.734999999999999</v>
      </c>
      <c r="N17" s="17">
        <v>3.893150684931507</v>
      </c>
      <c r="O17" s="17">
        <v>3.538173102922284</v>
      </c>
      <c r="P17" s="70"/>
      <c r="Q17" s="207" t="s">
        <v>30</v>
      </c>
      <c r="R17" s="208"/>
      <c r="S17" s="30"/>
      <c r="T17" s="31">
        <v>338242318.80000001</v>
      </c>
      <c r="U17" s="67">
        <v>0.63142802096569217</v>
      </c>
      <c r="V17" s="135"/>
      <c r="W17" s="26"/>
    </row>
    <row r="18" spans="2:24" ht="42" customHeight="1" thickTop="1" thickBot="1" x14ac:dyDescent="0.3">
      <c r="B18" s="147"/>
      <c r="C18" s="147"/>
      <c r="D18" s="209"/>
      <c r="E18" s="202"/>
      <c r="F18" s="18">
        <v>47744</v>
      </c>
      <c r="G18" s="19" t="s">
        <v>2</v>
      </c>
      <c r="H18" s="20">
        <v>16</v>
      </c>
      <c r="I18" s="21">
        <v>7.7499999999999999E-2</v>
      </c>
      <c r="J18" s="22">
        <v>22352419.300000001</v>
      </c>
      <c r="K18" s="23">
        <v>0</v>
      </c>
      <c r="L18" s="23">
        <v>0.10179000000000001</v>
      </c>
      <c r="M18" s="68">
        <v>89.04</v>
      </c>
      <c r="N18" s="24">
        <v>6.2849315068493148</v>
      </c>
      <c r="O18" s="24">
        <v>4.8407366658552586</v>
      </c>
      <c r="P18" s="70"/>
      <c r="Q18" s="33" t="s">
        <v>31</v>
      </c>
      <c r="R18" s="27"/>
      <c r="S18" s="27"/>
      <c r="T18" s="28">
        <v>186553529.04283223</v>
      </c>
      <c r="U18" s="29">
        <v>0.34825661692951154</v>
      </c>
      <c r="V18" s="135"/>
    </row>
    <row r="19" spans="2:24" ht="42" customHeight="1" thickTop="1" thickBot="1" x14ac:dyDescent="0.3">
      <c r="B19" s="147"/>
      <c r="C19" s="147"/>
      <c r="D19" s="209"/>
      <c r="E19" s="202"/>
      <c r="F19" s="123">
        <v>47933</v>
      </c>
      <c r="G19" s="12"/>
      <c r="H19" s="13">
        <v>10</v>
      </c>
      <c r="I19" s="14">
        <v>7.0000000000000007E-2</v>
      </c>
      <c r="J19" s="173">
        <v>30309344.399999999</v>
      </c>
      <c r="K19" s="16">
        <v>0</v>
      </c>
      <c r="L19" s="16">
        <v>0.10337999999999999</v>
      </c>
      <c r="M19" s="69">
        <v>84.194999999999993</v>
      </c>
      <c r="N19" s="17">
        <v>6.8027397260273972</v>
      </c>
      <c r="O19" s="17">
        <v>5.4385342930723848</v>
      </c>
      <c r="P19" s="70"/>
      <c r="Q19" s="107"/>
      <c r="R19" s="108"/>
      <c r="S19" s="108"/>
      <c r="T19" s="109"/>
      <c r="U19" s="110"/>
      <c r="V19" s="135"/>
    </row>
    <row r="20" spans="2:24" ht="42" customHeight="1" thickTop="1" thickBot="1" x14ac:dyDescent="0.3">
      <c r="B20" s="147"/>
      <c r="C20" s="147"/>
      <c r="D20" s="209"/>
      <c r="E20" s="202"/>
      <c r="F20" s="18">
        <v>48395</v>
      </c>
      <c r="G20" s="19" t="s">
        <v>2</v>
      </c>
      <c r="H20" s="20">
        <v>16</v>
      </c>
      <c r="I20" s="21">
        <v>7.0000000000000007E-2</v>
      </c>
      <c r="J20" s="22">
        <v>27972627</v>
      </c>
      <c r="K20" s="23">
        <v>0</v>
      </c>
      <c r="L20" s="23">
        <v>0.10496999999999999</v>
      </c>
      <c r="M20" s="68">
        <v>81.561000000000007</v>
      </c>
      <c r="N20" s="24">
        <v>8.0684931506849313</v>
      </c>
      <c r="O20" s="24">
        <v>5.7666503769519633</v>
      </c>
      <c r="P20" s="129"/>
      <c r="Q20" s="161" t="s">
        <v>32</v>
      </c>
      <c r="R20" s="161"/>
      <c r="S20" s="161"/>
      <c r="T20" s="162">
        <v>535678347.44283223</v>
      </c>
      <c r="U20" s="163">
        <v>1</v>
      </c>
      <c r="V20" s="135"/>
      <c r="W20" s="34"/>
    </row>
    <row r="21" spans="2:24" ht="42" customHeight="1" thickTop="1" thickBot="1" x14ac:dyDescent="0.3">
      <c r="B21" s="147"/>
      <c r="C21" s="147"/>
      <c r="D21" s="209"/>
      <c r="E21" s="202"/>
      <c r="F21" s="127">
        <v>48619</v>
      </c>
      <c r="G21" s="12" t="s">
        <v>2</v>
      </c>
      <c r="H21" s="13">
        <v>11</v>
      </c>
      <c r="I21" s="14">
        <v>0.13250000000000001</v>
      </c>
      <c r="J21" s="173">
        <v>27644350.199999999</v>
      </c>
      <c r="K21" s="16">
        <v>0</v>
      </c>
      <c r="L21" s="16">
        <v>0.10698000000000001</v>
      </c>
      <c r="M21" s="69">
        <v>113.833</v>
      </c>
      <c r="N21" s="17">
        <v>8.6821917808219187</v>
      </c>
      <c r="O21" s="17">
        <v>5.6420405890004783</v>
      </c>
      <c r="P21" s="130"/>
      <c r="Q21" s="161"/>
      <c r="R21" s="161"/>
      <c r="S21" s="161"/>
      <c r="T21" s="162"/>
      <c r="U21" s="163"/>
      <c r="V21" s="135"/>
      <c r="W21" s="34"/>
    </row>
    <row r="22" spans="2:24" ht="42" customHeight="1" thickTop="1" thickBot="1" x14ac:dyDescent="0.3">
      <c r="B22" s="147"/>
      <c r="C22" s="147"/>
      <c r="D22" s="209"/>
      <c r="E22" s="202"/>
      <c r="F22" s="18">
        <v>49235</v>
      </c>
      <c r="G22" s="19" t="s">
        <v>2</v>
      </c>
      <c r="H22" s="20">
        <v>16</v>
      </c>
      <c r="I22" s="21">
        <v>7.2499999999999995E-2</v>
      </c>
      <c r="J22" s="22">
        <v>27754256.600000001</v>
      </c>
      <c r="K22" s="23">
        <v>0</v>
      </c>
      <c r="L22" s="23">
        <v>0.10792</v>
      </c>
      <c r="M22" s="68">
        <v>78.438000000000002</v>
      </c>
      <c r="N22" s="24">
        <v>10.36986301369863</v>
      </c>
      <c r="O22" s="24">
        <v>6.8571490719773811</v>
      </c>
      <c r="P22" s="130"/>
      <c r="Q22" s="164"/>
      <c r="R22" s="164"/>
      <c r="S22" s="164"/>
      <c r="T22" s="165"/>
      <c r="U22" s="166"/>
      <c r="V22" s="135"/>
      <c r="W22" s="34"/>
    </row>
    <row r="23" spans="2:24" ht="42" customHeight="1" thickTop="1" thickBot="1" x14ac:dyDescent="0.3">
      <c r="B23" s="147"/>
      <c r="C23" s="147"/>
      <c r="D23" s="209"/>
      <c r="E23" s="202"/>
      <c r="F23" s="127">
        <v>49865</v>
      </c>
      <c r="G23" s="12" t="s">
        <v>2</v>
      </c>
      <c r="H23" s="13">
        <v>16</v>
      </c>
      <c r="I23" s="14">
        <v>6.25E-2</v>
      </c>
      <c r="J23" s="173">
        <v>15473775.4</v>
      </c>
      <c r="K23" s="16">
        <v>2.8023097969385766E-2</v>
      </c>
      <c r="L23" s="16">
        <v>0.11076000000000001</v>
      </c>
      <c r="M23" s="69">
        <v>68.64</v>
      </c>
      <c r="N23" s="17">
        <v>12.095890410958905</v>
      </c>
      <c r="O23" s="17">
        <v>7.4644558509096379</v>
      </c>
      <c r="P23" s="130"/>
      <c r="Q23" s="164"/>
      <c r="R23" s="164"/>
      <c r="S23" s="164"/>
      <c r="T23" s="165"/>
      <c r="U23" s="166"/>
      <c r="V23" s="135"/>
      <c r="W23" s="34"/>
    </row>
    <row r="24" spans="2:24" ht="42" customHeight="1" thickTop="1" thickBot="1" x14ac:dyDescent="0.3">
      <c r="B24" s="147"/>
      <c r="C24" s="147"/>
      <c r="D24" s="209"/>
      <c r="E24" s="202"/>
      <c r="F24" s="18">
        <v>52014</v>
      </c>
      <c r="G24" s="19" t="s">
        <v>2</v>
      </c>
      <c r="H24" s="20">
        <v>21</v>
      </c>
      <c r="I24" s="21">
        <v>9.2499999999999999E-2</v>
      </c>
      <c r="J24" s="22">
        <v>44461930.600000001</v>
      </c>
      <c r="K24" s="23">
        <v>1.3709280059203226E-2</v>
      </c>
      <c r="L24" s="23">
        <v>0.11595000000000001</v>
      </c>
      <c r="M24" s="68">
        <v>82.578000000000003</v>
      </c>
      <c r="N24" s="24">
        <v>17.983561643835618</v>
      </c>
      <c r="O24" s="24">
        <v>8.5912383000720318</v>
      </c>
      <c r="P24" s="130"/>
      <c r="Q24" s="164"/>
      <c r="R24" s="164"/>
      <c r="S24" s="164"/>
      <c r="T24" s="165"/>
      <c r="U24" s="166"/>
      <c r="V24" s="135"/>
      <c r="W24" s="34"/>
    </row>
    <row r="25" spans="2:24" ht="42" customHeight="1" thickTop="1" thickBot="1" x14ac:dyDescent="0.3">
      <c r="B25" s="147"/>
      <c r="C25" s="147"/>
      <c r="D25" s="210"/>
      <c r="E25" s="211"/>
      <c r="F25" s="127">
        <v>55087</v>
      </c>
      <c r="G25" s="12" t="s">
        <v>2</v>
      </c>
      <c r="H25" s="13">
        <v>31</v>
      </c>
      <c r="I25" s="14">
        <v>7.2499999999999995E-2</v>
      </c>
      <c r="J25" s="173">
        <v>32041258.100000001</v>
      </c>
      <c r="K25" s="16">
        <v>1.4744009394361721E-2</v>
      </c>
      <c r="L25" s="16">
        <v>0.11487</v>
      </c>
      <c r="M25" s="69">
        <v>65.114999999999995</v>
      </c>
      <c r="N25" s="17">
        <v>26.402739726027399</v>
      </c>
      <c r="O25" s="17">
        <v>9.1097338964972963</v>
      </c>
      <c r="P25" s="130"/>
      <c r="Q25" s="164"/>
      <c r="R25" s="164"/>
      <c r="S25" s="164"/>
      <c r="T25" s="165"/>
      <c r="U25" s="166"/>
      <c r="V25" s="135"/>
      <c r="W25" s="34"/>
    </row>
    <row r="26" spans="2:24" ht="42" customHeight="1" thickTop="1" thickBot="1" x14ac:dyDescent="0.3">
      <c r="B26" s="147"/>
      <c r="C26" s="147"/>
      <c r="D26" s="204" t="s">
        <v>33</v>
      </c>
      <c r="E26" s="204"/>
      <c r="F26" s="204"/>
      <c r="G26" s="204"/>
      <c r="H26" s="204"/>
      <c r="I26" s="204"/>
      <c r="J26" s="148">
        <v>335013150.40000004</v>
      </c>
      <c r="K26" s="152"/>
      <c r="L26" s="152"/>
      <c r="M26" s="152"/>
      <c r="N26" s="151">
        <v>9.641979578594059</v>
      </c>
      <c r="O26" s="151">
        <v>5.4926284778919481</v>
      </c>
      <c r="P26" s="130"/>
      <c r="Q26" s="92"/>
      <c r="R26" s="92"/>
      <c r="S26" s="92"/>
      <c r="T26" s="92"/>
      <c r="U26" s="93"/>
      <c r="V26" s="135"/>
      <c r="W26" s="34"/>
    </row>
    <row r="27" spans="2:24" ht="42" hidden="1" customHeight="1" thickTop="1" thickBot="1" x14ac:dyDescent="0.3">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3">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3">
      <c r="B29" s="147"/>
      <c r="C29" s="147"/>
      <c r="D29" s="201"/>
      <c r="E29" s="202"/>
      <c r="F29" s="18">
        <v>45784</v>
      </c>
      <c r="G29" s="19" t="s">
        <v>2</v>
      </c>
      <c r="H29" s="20">
        <v>11</v>
      </c>
      <c r="I29" s="21">
        <v>3.5000000000000003E-2</v>
      </c>
      <c r="J29" s="22">
        <v>16333306.5424142</v>
      </c>
      <c r="K29" s="23">
        <v>-6.4042158744413392E-3</v>
      </c>
      <c r="L29" s="23">
        <v>4.027E-2</v>
      </c>
      <c r="M29" s="68">
        <v>99.531000000000006</v>
      </c>
      <c r="N29" s="24">
        <v>0.91506849315068495</v>
      </c>
      <c r="O29" s="24">
        <v>0.91506849315068506</v>
      </c>
      <c r="P29" s="130"/>
      <c r="Q29" s="70"/>
      <c r="R29" s="70"/>
      <c r="S29" s="70"/>
      <c r="T29" s="70"/>
      <c r="U29" s="70"/>
      <c r="V29" s="135"/>
      <c r="X29" s="26">
        <v>338242318.80000001</v>
      </c>
    </row>
    <row r="30" spans="2:24" ht="42" customHeight="1" thickTop="1" thickBot="1" x14ac:dyDescent="0.3">
      <c r="B30" s="147"/>
      <c r="C30" s="147"/>
      <c r="D30" s="201"/>
      <c r="E30" s="202"/>
      <c r="F30" s="123">
        <v>46463</v>
      </c>
      <c r="G30" s="12" t="s">
        <v>2</v>
      </c>
      <c r="H30" s="13">
        <v>11</v>
      </c>
      <c r="I30" s="14">
        <v>3.3000000000000002E-2</v>
      </c>
      <c r="J30" s="137">
        <v>24736529.058316398</v>
      </c>
      <c r="K30" s="16">
        <v>3.797229556385192E-4</v>
      </c>
      <c r="L30" s="16">
        <v>5.2859999999999997E-2</v>
      </c>
      <c r="M30" s="69">
        <v>94.98</v>
      </c>
      <c r="N30" s="17">
        <v>2.7753424657534245</v>
      </c>
      <c r="O30" s="17">
        <v>2.6776300334016923</v>
      </c>
      <c r="P30" s="130"/>
      <c r="Q30" s="94"/>
      <c r="R30" s="94"/>
      <c r="S30" s="94"/>
      <c r="T30" s="95"/>
      <c r="U30" s="96"/>
      <c r="V30" s="135" t="s">
        <v>94</v>
      </c>
    </row>
    <row r="31" spans="2:24" ht="42" customHeight="1" thickTop="1" thickBot="1" x14ac:dyDescent="0.3">
      <c r="B31" s="147"/>
      <c r="C31" s="147"/>
      <c r="D31" s="201"/>
      <c r="E31" s="202"/>
      <c r="F31" s="18">
        <v>47226</v>
      </c>
      <c r="G31" s="19" t="s">
        <v>2</v>
      </c>
      <c r="H31" s="20">
        <v>10</v>
      </c>
      <c r="I31" s="21">
        <v>2.2499999999999999E-2</v>
      </c>
      <c r="J31" s="22">
        <v>25150674.345846601</v>
      </c>
      <c r="K31" s="23">
        <v>4.8351720948836717E-3</v>
      </c>
      <c r="L31" s="23">
        <v>5.3749999999999999E-2</v>
      </c>
      <c r="M31" s="68">
        <v>86.924000000000007</v>
      </c>
      <c r="N31" s="24">
        <v>4.8657534246575347</v>
      </c>
      <c r="O31" s="24">
        <v>4.6287361234574824</v>
      </c>
      <c r="P31" s="130"/>
      <c r="Q31" s="70"/>
      <c r="R31" s="70"/>
      <c r="S31" s="70"/>
      <c r="T31" s="70"/>
      <c r="U31" s="70"/>
      <c r="V31" s="135"/>
    </row>
    <row r="32" spans="2:24" ht="42" customHeight="1" thickTop="1" thickBot="1" x14ac:dyDescent="0.3">
      <c r="B32" s="147"/>
      <c r="C32" s="147"/>
      <c r="D32" s="201"/>
      <c r="E32" s="202"/>
      <c r="F32" s="123">
        <v>48663</v>
      </c>
      <c r="G32" s="12" t="s">
        <v>2</v>
      </c>
      <c r="H32" s="13">
        <v>20</v>
      </c>
      <c r="I32" s="14">
        <v>0.03</v>
      </c>
      <c r="J32" s="137">
        <v>16430176.9484552</v>
      </c>
      <c r="K32" s="16">
        <v>3.7972295563852289E-4</v>
      </c>
      <c r="L32" s="16">
        <v>5.4199999999999998E-2</v>
      </c>
      <c r="M32" s="69">
        <v>83.400999999999996</v>
      </c>
      <c r="N32" s="17">
        <v>8.8027397260273972</v>
      </c>
      <c r="O32" s="17">
        <v>7.7017105476390562</v>
      </c>
      <c r="P32" s="130"/>
      <c r="Q32" s="124"/>
      <c r="R32" s="70"/>
      <c r="S32" s="70"/>
      <c r="T32" s="70"/>
      <c r="U32" s="70"/>
      <c r="V32" s="135"/>
    </row>
    <row r="33" spans="1:24" ht="42" customHeight="1" thickTop="1" thickBot="1" x14ac:dyDescent="0.3">
      <c r="B33" s="147"/>
      <c r="C33" s="147"/>
      <c r="D33" s="201"/>
      <c r="E33" s="202"/>
      <c r="F33" s="18">
        <v>49403</v>
      </c>
      <c r="G33" s="19" t="s">
        <v>2</v>
      </c>
      <c r="H33" s="20">
        <v>20</v>
      </c>
      <c r="I33" s="21">
        <v>4.7500000000000001E-2</v>
      </c>
      <c r="J33" s="22">
        <v>35526900.149785601</v>
      </c>
      <c r="K33" s="23">
        <v>3.7972295563873479E-4</v>
      </c>
      <c r="L33" s="23">
        <v>5.4960000000000002E-2</v>
      </c>
      <c r="M33" s="68">
        <v>94.015000000000001</v>
      </c>
      <c r="N33" s="24">
        <v>10.830136986301369</v>
      </c>
      <c r="O33" s="24">
        <v>8.561082938799812</v>
      </c>
      <c r="P33" s="130"/>
      <c r="Q33" s="70"/>
      <c r="R33" s="124"/>
      <c r="S33" s="70"/>
      <c r="T33" s="70"/>
      <c r="U33" s="70"/>
      <c r="V33" s="135"/>
      <c r="X33" s="26"/>
    </row>
    <row r="34" spans="1:24" ht="42" customHeight="1" thickTop="1" thickBot="1" x14ac:dyDescent="0.3">
      <c r="B34" s="147"/>
      <c r="C34" s="147"/>
      <c r="D34" s="201"/>
      <c r="E34" s="202"/>
      <c r="F34" s="123">
        <v>50096</v>
      </c>
      <c r="G34" s="12" t="s">
        <v>2</v>
      </c>
      <c r="H34" s="13">
        <v>18</v>
      </c>
      <c r="I34" s="14">
        <v>3.7499999999999999E-2</v>
      </c>
      <c r="J34" s="137">
        <v>39427718.751035601</v>
      </c>
      <c r="K34" s="16">
        <v>3.7972295563862475E-4</v>
      </c>
      <c r="L34" s="16">
        <v>5.5869999999999996E-2</v>
      </c>
      <c r="M34" s="69">
        <v>83.566000000000003</v>
      </c>
      <c r="N34" s="17">
        <v>12.728767123287671</v>
      </c>
      <c r="O34" s="17">
        <v>9.9609182496599189</v>
      </c>
      <c r="P34" s="130"/>
      <c r="Q34" s="70"/>
      <c r="R34" s="70"/>
      <c r="S34" s="70"/>
      <c r="T34" s="70"/>
      <c r="U34" s="70"/>
      <c r="V34" s="135"/>
    </row>
    <row r="35" spans="1:24" ht="42" customHeight="1" thickTop="1" thickBot="1" x14ac:dyDescent="0.3">
      <c r="B35" s="147"/>
      <c r="C35" s="147"/>
      <c r="D35" s="201"/>
      <c r="E35" s="202"/>
      <c r="F35" s="18">
        <v>54590</v>
      </c>
      <c r="G35" s="19" t="s">
        <v>2</v>
      </c>
      <c r="H35" s="20">
        <v>32</v>
      </c>
      <c r="I35" s="21">
        <v>3.7499999999999999E-2</v>
      </c>
      <c r="J35" s="22">
        <v>28948223.246978603</v>
      </c>
      <c r="K35" s="23">
        <v>3.7972295563863288E-4</v>
      </c>
      <c r="L35" s="23">
        <v>5.4890000000000001E-2</v>
      </c>
      <c r="M35" s="68">
        <v>76.635000000000005</v>
      </c>
      <c r="N35" s="24">
        <v>25.041095890410958</v>
      </c>
      <c r="O35" s="24">
        <v>14.649144687962018</v>
      </c>
      <c r="P35" s="130"/>
      <c r="Q35" s="70"/>
      <c r="R35" s="70"/>
      <c r="S35" s="70"/>
      <c r="T35" s="70"/>
      <c r="U35" s="70"/>
      <c r="V35" s="135"/>
      <c r="X35" s="125"/>
    </row>
    <row r="36" spans="1:24" ht="42" customHeight="1" thickTop="1" thickBot="1" x14ac:dyDescent="0.3">
      <c r="B36" s="147"/>
      <c r="C36" s="147"/>
      <c r="D36" s="190" t="s">
        <v>34</v>
      </c>
      <c r="E36" s="190"/>
      <c r="F36" s="190"/>
      <c r="G36" s="190"/>
      <c r="H36" s="190"/>
      <c r="I36" s="190"/>
      <c r="J36" s="148">
        <v>186553529.04283223</v>
      </c>
      <c r="K36" s="149"/>
      <c r="L36" s="149"/>
      <c r="M36" s="150"/>
      <c r="N36" s="151">
        <v>10.517778327081437</v>
      </c>
      <c r="O36" s="151">
        <v>7.7462453244455931</v>
      </c>
      <c r="P36" s="70"/>
      <c r="Q36" s="70"/>
      <c r="R36" s="70"/>
      <c r="S36" s="70"/>
      <c r="T36" s="70"/>
      <c r="U36" s="70"/>
      <c r="V36" s="70"/>
    </row>
    <row r="37" spans="1:24" ht="42" customHeight="1" thickTop="1" thickBot="1" x14ac:dyDescent="0.3">
      <c r="B37" s="147"/>
      <c r="C37" s="147"/>
      <c r="D37" s="197" t="s">
        <v>85</v>
      </c>
      <c r="E37" s="198"/>
      <c r="F37" s="123">
        <v>47933</v>
      </c>
      <c r="G37" s="12"/>
      <c r="H37" s="13">
        <v>10</v>
      </c>
      <c r="I37" s="14">
        <v>7.0000000000000007E-2</v>
      </c>
      <c r="J37" s="137">
        <v>3229168.4</v>
      </c>
      <c r="K37" s="16">
        <v>0</v>
      </c>
      <c r="L37" s="16">
        <v>0.10163</v>
      </c>
      <c r="M37" s="69">
        <v>84.938000000000002</v>
      </c>
      <c r="N37" s="17">
        <v>6.8027397260273972</v>
      </c>
      <c r="O37" s="17">
        <v>5.4453945499317191</v>
      </c>
      <c r="P37" s="70"/>
      <c r="Q37" s="70"/>
      <c r="R37" s="70"/>
      <c r="S37" s="70"/>
      <c r="T37" s="70"/>
      <c r="U37" s="70"/>
      <c r="V37" s="70"/>
    </row>
    <row r="38" spans="1:24" ht="42" customHeight="1" thickTop="1" x14ac:dyDescent="0.25">
      <c r="B38" s="147"/>
      <c r="C38" s="147"/>
      <c r="D38" s="190" t="s">
        <v>86</v>
      </c>
      <c r="E38" s="190"/>
      <c r="F38" s="190"/>
      <c r="G38" s="190"/>
      <c r="H38" s="190"/>
      <c r="I38" s="190"/>
      <c r="J38" s="148">
        <v>3229168.4</v>
      </c>
      <c r="K38" s="149"/>
      <c r="L38" s="149"/>
      <c r="M38" s="150"/>
      <c r="N38" s="151">
        <v>6.8027397260273972</v>
      </c>
      <c r="O38" s="151">
        <v>5.4453945499317191</v>
      </c>
      <c r="P38" s="70"/>
      <c r="Q38" s="70"/>
      <c r="R38" s="70"/>
      <c r="S38" s="70"/>
      <c r="T38" s="70"/>
      <c r="U38" s="70"/>
      <c r="V38" s="70"/>
    </row>
    <row r="39" spans="1:24" ht="42" customHeight="1" x14ac:dyDescent="0.25">
      <c r="B39" s="147"/>
      <c r="C39" s="147"/>
      <c r="D39" s="191" t="s">
        <v>35</v>
      </c>
      <c r="E39" s="191"/>
      <c r="F39" s="191"/>
      <c r="G39" s="191"/>
      <c r="H39" s="191"/>
      <c r="I39" s="191"/>
      <c r="J39" s="148">
        <v>524795847.84283221</v>
      </c>
      <c r="K39" s="149"/>
      <c r="L39" s="149"/>
      <c r="M39" s="150"/>
      <c r="N39" s="153"/>
      <c r="O39" s="153"/>
      <c r="P39" s="70"/>
      <c r="Q39" s="98"/>
      <c r="R39" s="136"/>
      <c r="S39" s="98"/>
      <c r="T39" s="70"/>
      <c r="U39" s="70"/>
      <c r="V39" s="70"/>
    </row>
    <row r="40" spans="1:24" ht="42" customHeight="1" x14ac:dyDescent="0.25">
      <c r="B40" s="147"/>
      <c r="C40" s="147"/>
      <c r="D40" s="191" t="s">
        <v>4</v>
      </c>
      <c r="E40" s="191"/>
      <c r="F40" s="191"/>
      <c r="G40" s="191"/>
      <c r="H40" s="191"/>
      <c r="I40" s="191"/>
      <c r="J40" s="148">
        <v>535678347.44283223</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13701176.399999999</v>
      </c>
      <c r="E65" s="15">
        <v>16782509.800000001</v>
      </c>
      <c r="F65" s="15">
        <v>30642948.600000001</v>
      </c>
      <c r="G65" s="15">
        <v>20143990.899999999</v>
      </c>
      <c r="H65" s="15">
        <v>36615062.700000003</v>
      </c>
      <c r="I65" s="15"/>
      <c r="J65" s="15">
        <v>22352419.300000001</v>
      </c>
      <c r="K65" s="106">
        <v>33538512.799999997</v>
      </c>
      <c r="L65" s="15">
        <v>27972627</v>
      </c>
      <c r="M65" s="15">
        <v>27644350.199999999</v>
      </c>
      <c r="N65" s="15">
        <v>27754256.600000001</v>
      </c>
      <c r="O65" s="15"/>
      <c r="P65" s="15">
        <v>15473775.4</v>
      </c>
      <c r="Q65" s="15"/>
      <c r="R65" s="122">
        <v>44461930.600000001</v>
      </c>
      <c r="S65" s="15"/>
      <c r="T65" s="15">
        <v>32041258.100000001</v>
      </c>
      <c r="U65" s="40">
        <v>349124818.40000004</v>
      </c>
      <c r="W65" s="1"/>
      <c r="X65" s="1"/>
    </row>
    <row r="66" spans="2:24" s="39" customFormat="1" ht="57" customHeight="1" thickTop="1" thickBot="1" x14ac:dyDescent="0.3">
      <c r="B66" s="156" t="s">
        <v>31</v>
      </c>
      <c r="C66" s="157"/>
      <c r="D66" s="22"/>
      <c r="E66" s="22">
        <v>16333306.5424142</v>
      </c>
      <c r="F66" s="22"/>
      <c r="G66" s="22">
        <v>24736529.058316398</v>
      </c>
      <c r="H66" s="22"/>
      <c r="I66" s="22">
        <v>25150674.345846601</v>
      </c>
      <c r="J66" s="22"/>
      <c r="K66" s="22"/>
      <c r="L66" s="22"/>
      <c r="M66" s="22">
        <v>16430176.9484552</v>
      </c>
      <c r="N66" s="22"/>
      <c r="O66" s="22">
        <v>35526900.149785601</v>
      </c>
      <c r="P66" s="22"/>
      <c r="Q66" s="22">
        <v>39427718.751035601</v>
      </c>
      <c r="R66" s="22"/>
      <c r="S66" s="22">
        <v>28948223.246978603</v>
      </c>
      <c r="T66" s="22"/>
      <c r="U66" s="41">
        <v>186553529.04283223</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13701176.399999999</v>
      </c>
      <c r="E68" s="46">
        <v>33115816.3424142</v>
      </c>
      <c r="F68" s="46">
        <v>30642948.600000001</v>
      </c>
      <c r="G68" s="46">
        <v>44880519.958316401</v>
      </c>
      <c r="H68" s="46">
        <v>36615062.700000003</v>
      </c>
      <c r="I68" s="46">
        <v>25150674.345846601</v>
      </c>
      <c r="J68" s="46">
        <v>22352419.300000001</v>
      </c>
      <c r="K68" s="46">
        <v>33538512.799999997</v>
      </c>
      <c r="L68" s="46">
        <v>27972627</v>
      </c>
      <c r="M68" s="46">
        <v>44074527.148455203</v>
      </c>
      <c r="N68" s="46">
        <v>27754256.600000001</v>
      </c>
      <c r="O68" s="46">
        <v>35526900.149785601</v>
      </c>
      <c r="P68" s="46">
        <v>15473775.4</v>
      </c>
      <c r="Q68" s="46">
        <v>39427718.751035601</v>
      </c>
      <c r="R68" s="46">
        <v>44461930.600000001</v>
      </c>
      <c r="S68" s="46">
        <v>28948223.246978603</v>
      </c>
      <c r="T68" s="46">
        <v>32041258.100000001</v>
      </c>
      <c r="U68" s="46">
        <v>535678347.44283223</v>
      </c>
      <c r="W68" s="26"/>
      <c r="X68" s="1"/>
    </row>
    <row r="69" spans="2:24" s="39" customFormat="1" ht="58.5" customHeight="1" thickTop="1" x14ac:dyDescent="0.25">
      <c r="B69" s="157" t="s">
        <v>80</v>
      </c>
      <c r="C69" s="157"/>
      <c r="D69" s="160">
        <v>2.5577245123692801E-2</v>
      </c>
      <c r="E69" s="160">
        <v>6.1820337709185325E-2</v>
      </c>
      <c r="F69" s="160">
        <v>5.7204008237929059E-2</v>
      </c>
      <c r="G69" s="160">
        <v>8.3782591124996073E-2</v>
      </c>
      <c r="H69" s="160">
        <v>6.8352702465554804E-2</v>
      </c>
      <c r="I69" s="160">
        <v>4.6951075147816553E-2</v>
      </c>
      <c r="J69" s="160">
        <v>4.1727315294156929E-2</v>
      </c>
      <c r="K69" s="160">
        <v>6.2609424032355976E-2</v>
      </c>
      <c r="L69" s="160">
        <v>5.2219073504712166E-2</v>
      </c>
      <c r="M69" s="160">
        <v>8.2277970276106505E-2</v>
      </c>
      <c r="N69" s="160">
        <v>5.1811421410797164E-2</v>
      </c>
      <c r="O69" s="160">
        <v>6.6321329430954909E-2</v>
      </c>
      <c r="P69" s="160">
        <v>2.8886318578802302E-2</v>
      </c>
      <c r="Q69" s="160">
        <v>7.3603345999052799E-2</v>
      </c>
      <c r="R69" s="160">
        <v>8.3001171901473936E-2</v>
      </c>
      <c r="S69" s="160">
        <v>5.4040308676220977E-2</v>
      </c>
      <c r="T69" s="160">
        <v>5.9814361086191661E-2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5">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5">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5">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5">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59D-2491-4560-9098-4238E90118DF}">
  <sheetPr codeName="Hoja6">
    <pageSetUpPr fitToPage="1"/>
  </sheetPr>
  <dimension ref="A1:BZ273"/>
  <sheetViews>
    <sheetView view="pageBreakPreview" zoomScale="40" zoomScaleNormal="10" zoomScaleSheetLayoutView="40" workbookViewId="0">
      <selection activeCell="B2" sqref="B2"/>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45450</v>
      </c>
      <c r="E6" s="118"/>
      <c r="F6" s="70"/>
      <c r="G6" s="70"/>
      <c r="H6" s="70"/>
      <c r="I6" s="70"/>
      <c r="J6" s="119" t="s">
        <v>0</v>
      </c>
      <c r="K6" s="120">
        <v>371.7278</v>
      </c>
      <c r="L6" s="119" t="s">
        <v>1</v>
      </c>
      <c r="M6" s="121">
        <v>3938.53</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3">
      <c r="B8" s="147" t="s">
        <v>68</v>
      </c>
      <c r="C8" s="147"/>
      <c r="D8" s="214" t="s">
        <v>67</v>
      </c>
      <c r="E8" s="215"/>
      <c r="F8" s="19">
        <v>45539</v>
      </c>
      <c r="G8" s="19"/>
      <c r="H8" s="20">
        <v>1</v>
      </c>
      <c r="I8" s="21">
        <v>0</v>
      </c>
      <c r="J8" s="139">
        <v>670.30079750566824</v>
      </c>
      <c r="K8" s="133">
        <v>0</v>
      </c>
      <c r="L8" s="23">
        <v>0.10212</v>
      </c>
      <c r="M8" s="68">
        <v>97.656999999999996</v>
      </c>
      <c r="N8" s="24">
        <v>0.24383561643835616</v>
      </c>
      <c r="O8" s="24">
        <v>0.2410958904109588</v>
      </c>
      <c r="P8" s="70"/>
      <c r="Q8" s="70"/>
      <c r="R8" s="70"/>
      <c r="S8" s="70"/>
      <c r="T8" s="70"/>
      <c r="U8" s="70"/>
      <c r="V8" s="70"/>
    </row>
    <row r="9" spans="2:24" ht="42" customHeight="1" thickTop="1" thickBot="1" x14ac:dyDescent="0.3">
      <c r="B9" s="147"/>
      <c r="C9" s="147"/>
      <c r="D9" s="212"/>
      <c r="E9" s="216"/>
      <c r="F9" s="12">
        <v>45630</v>
      </c>
      <c r="G9" s="12"/>
      <c r="H9" s="13">
        <v>1</v>
      </c>
      <c r="I9" s="25">
        <v>0</v>
      </c>
      <c r="J9" s="131">
        <v>771.22680289346522</v>
      </c>
      <c r="K9" s="132">
        <v>0</v>
      </c>
      <c r="L9" s="16">
        <v>0.10099</v>
      </c>
      <c r="M9" s="69">
        <v>95.366</v>
      </c>
      <c r="N9" s="17">
        <v>0.49315068493150682</v>
      </c>
      <c r="O9" s="17">
        <v>0.49041095890410968</v>
      </c>
      <c r="P9" s="70"/>
      <c r="Q9" s="70"/>
      <c r="R9" s="70"/>
      <c r="S9" s="70"/>
      <c r="T9" s="70"/>
      <c r="U9" s="70"/>
      <c r="V9" s="70"/>
    </row>
    <row r="10" spans="2:24" ht="42" customHeight="1" thickTop="1" thickBot="1" x14ac:dyDescent="0.3">
      <c r="B10" s="147"/>
      <c r="C10" s="147"/>
      <c r="D10" s="212"/>
      <c r="E10" s="216"/>
      <c r="F10" s="19">
        <v>45720</v>
      </c>
      <c r="G10" s="19"/>
      <c r="H10" s="20">
        <v>1</v>
      </c>
      <c r="I10" s="21">
        <v>0</v>
      </c>
      <c r="J10" s="139">
        <v>1206.0336978517366</v>
      </c>
      <c r="K10" s="133">
        <v>0</v>
      </c>
      <c r="L10" s="23">
        <v>0.10028000000000001</v>
      </c>
      <c r="M10" s="68">
        <v>93.174999999999997</v>
      </c>
      <c r="N10" s="24">
        <v>0.73972602739726023</v>
      </c>
      <c r="O10" s="24">
        <v>0.73972602739726023</v>
      </c>
      <c r="P10" s="72"/>
      <c r="Q10" s="70"/>
      <c r="R10" s="70"/>
      <c r="S10" s="70"/>
      <c r="T10" s="70"/>
      <c r="U10" s="70"/>
      <c r="V10" s="70"/>
    </row>
    <row r="11" spans="2:24" ht="42" customHeight="1" thickTop="1" thickBot="1" x14ac:dyDescent="0.3">
      <c r="B11" s="147"/>
      <c r="C11" s="147"/>
      <c r="D11" s="213"/>
      <c r="E11" s="217"/>
      <c r="F11" s="12">
        <v>45811</v>
      </c>
      <c r="G11" s="12"/>
      <c r="H11" s="13">
        <v>1</v>
      </c>
      <c r="I11" s="25">
        <v>0</v>
      </c>
      <c r="J11" s="131">
        <v>115.52533559475235</v>
      </c>
      <c r="K11" s="132">
        <v>0</v>
      </c>
      <c r="L11" s="16">
        <v>0.10055</v>
      </c>
      <c r="M11" s="69">
        <v>90.959000000000003</v>
      </c>
      <c r="N11" s="17">
        <v>0.989041095890411</v>
      </c>
      <c r="O11" s="17">
        <v>0.989041095890411</v>
      </c>
      <c r="P11" s="70"/>
      <c r="Q11" s="70"/>
      <c r="R11" s="70"/>
      <c r="S11" s="70"/>
      <c r="T11" s="70"/>
      <c r="U11" s="70"/>
      <c r="V11" s="70"/>
    </row>
    <row r="12" spans="2:24" ht="42" customHeight="1" thickTop="1" thickBot="1" x14ac:dyDescent="0.3">
      <c r="B12" s="147"/>
      <c r="C12" s="147"/>
      <c r="D12" s="204" t="s">
        <v>66</v>
      </c>
      <c r="E12" s="204"/>
      <c r="F12" s="204"/>
      <c r="G12" s="204"/>
      <c r="H12" s="204"/>
      <c r="I12" s="204"/>
      <c r="J12" s="148">
        <v>2763.0866338456226</v>
      </c>
      <c r="K12" s="168"/>
      <c r="L12" s="152"/>
      <c r="M12" s="152"/>
      <c r="N12" s="151">
        <v>0.56102766956123218</v>
      </c>
      <c r="O12" s="151">
        <v>0.55959832940314658</v>
      </c>
      <c r="P12" s="70"/>
      <c r="Q12" s="70"/>
      <c r="R12" s="70"/>
      <c r="S12" s="70"/>
      <c r="T12" s="70"/>
      <c r="U12" s="70"/>
      <c r="V12" s="70"/>
    </row>
    <row r="13" spans="2:24" ht="42" customHeight="1" thickTop="1" thickBot="1" x14ac:dyDescent="0.3">
      <c r="B13" s="147"/>
      <c r="C13" s="147"/>
      <c r="D13" s="199" t="s">
        <v>52</v>
      </c>
      <c r="E13" s="200"/>
      <c r="F13" s="143">
        <v>45497</v>
      </c>
      <c r="G13" s="12" t="s">
        <v>2</v>
      </c>
      <c r="H13" s="13">
        <v>16</v>
      </c>
      <c r="I13" s="14">
        <v>0.1</v>
      </c>
      <c r="J13" s="140">
        <v>2037.2262493874618</v>
      </c>
      <c r="K13" s="16">
        <v>-6.2838158791957088E-2</v>
      </c>
      <c r="L13" s="16">
        <v>8.5739999999999997E-2</v>
      </c>
      <c r="M13" s="69">
        <v>100.129</v>
      </c>
      <c r="N13" s="17">
        <v>0.12876712328767123</v>
      </c>
      <c r="O13" s="17">
        <v>0.12602739726027393</v>
      </c>
      <c r="P13" s="70"/>
      <c r="Q13" s="70"/>
      <c r="R13" s="70"/>
      <c r="S13" s="70"/>
      <c r="T13" s="70"/>
      <c r="U13" s="70"/>
      <c r="V13" s="72"/>
    </row>
    <row r="14" spans="2:24" ht="42" customHeight="1" thickTop="1" thickBot="1" x14ac:dyDescent="0.3">
      <c r="B14" s="147"/>
      <c r="C14" s="147"/>
      <c r="D14" s="209"/>
      <c r="E14" s="202"/>
      <c r="F14" s="18">
        <v>45987</v>
      </c>
      <c r="G14" s="19" t="s">
        <v>2</v>
      </c>
      <c r="H14" s="20">
        <v>8</v>
      </c>
      <c r="I14" s="21">
        <v>6.25E-2</v>
      </c>
      <c r="J14" s="22">
        <v>2939.5510253825664</v>
      </c>
      <c r="K14" s="23">
        <v>-4.300146843994517E-3</v>
      </c>
      <c r="L14" s="23">
        <v>9.0190000000000006E-2</v>
      </c>
      <c r="M14" s="68">
        <v>96.27</v>
      </c>
      <c r="N14" s="24">
        <v>1.4712328767123288</v>
      </c>
      <c r="O14" s="24">
        <v>1.4082289964665407</v>
      </c>
      <c r="P14" s="70"/>
      <c r="Q14" s="70"/>
      <c r="R14" s="70"/>
      <c r="S14" s="70"/>
      <c r="T14" s="70"/>
      <c r="U14" s="70"/>
      <c r="V14" s="72"/>
    </row>
    <row r="15" spans="2:24" ht="42" customHeight="1" thickTop="1" thickBot="1" x14ac:dyDescent="0.3">
      <c r="B15" s="147"/>
      <c r="C15" s="147"/>
      <c r="D15" s="209"/>
      <c r="E15" s="202"/>
      <c r="F15" s="143">
        <v>46260</v>
      </c>
      <c r="G15" s="12" t="s">
        <v>2</v>
      </c>
      <c r="H15" s="13">
        <v>15</v>
      </c>
      <c r="I15" s="14">
        <v>7.4999999999999997E-2</v>
      </c>
      <c r="J15" s="140">
        <v>7780.3009244565865</v>
      </c>
      <c r="K15" s="16">
        <v>0</v>
      </c>
      <c r="L15" s="16">
        <v>9.5589999999999994E-2</v>
      </c>
      <c r="M15" s="69">
        <v>95.989000000000004</v>
      </c>
      <c r="N15" s="17">
        <v>2.2191780821917808</v>
      </c>
      <c r="O15" s="17">
        <v>2.0061927447048653</v>
      </c>
      <c r="P15" s="70"/>
      <c r="Q15" s="70"/>
      <c r="R15" s="70"/>
      <c r="S15" s="70"/>
      <c r="T15" s="70"/>
      <c r="U15" s="70"/>
      <c r="V15" s="70"/>
      <c r="W15" s="26"/>
    </row>
    <row r="16" spans="2:24" ht="42" customHeight="1" thickTop="1" thickBot="1" x14ac:dyDescent="0.3">
      <c r="B16" s="147"/>
      <c r="C16" s="147"/>
      <c r="D16" s="209"/>
      <c r="E16" s="202"/>
      <c r="F16" s="18">
        <v>46694</v>
      </c>
      <c r="G16" s="19" t="s">
        <v>2</v>
      </c>
      <c r="H16" s="20">
        <v>8</v>
      </c>
      <c r="I16" s="21">
        <v>5.7500000000000002E-2</v>
      </c>
      <c r="J16" s="22">
        <v>5114.5962833849171</v>
      </c>
      <c r="K16" s="23">
        <v>0</v>
      </c>
      <c r="L16" s="23">
        <v>9.8229999999999998E-2</v>
      </c>
      <c r="M16" s="68">
        <v>88.599000000000004</v>
      </c>
      <c r="N16" s="24">
        <v>3.408219178082192</v>
      </c>
      <c r="O16" s="24">
        <v>3.0656008766701222</v>
      </c>
      <c r="P16" s="70"/>
      <c r="Q16" s="205" t="s">
        <v>65</v>
      </c>
      <c r="R16" s="206"/>
      <c r="S16" s="27"/>
      <c r="T16" s="28">
        <v>2763.0866338456226</v>
      </c>
      <c r="U16" s="29">
        <v>2.0315362104796265E-2</v>
      </c>
      <c r="V16" s="70"/>
      <c r="W16" s="26"/>
    </row>
    <row r="17" spans="2:23" ht="42" customHeight="1" thickTop="1" thickBot="1" x14ac:dyDescent="0.3">
      <c r="B17" s="147"/>
      <c r="C17" s="147"/>
      <c r="D17" s="209"/>
      <c r="E17" s="202"/>
      <c r="F17" s="143">
        <v>46871</v>
      </c>
      <c r="G17" s="12" t="s">
        <v>2</v>
      </c>
      <c r="H17" s="13">
        <v>16</v>
      </c>
      <c r="I17" s="14">
        <v>0.06</v>
      </c>
      <c r="J17" s="140">
        <v>9296.6316620668113</v>
      </c>
      <c r="K17" s="16">
        <v>1.3648168547141135E-2</v>
      </c>
      <c r="L17" s="16">
        <v>9.9449999999999997E-2</v>
      </c>
      <c r="M17" s="69">
        <v>87.734999999999999</v>
      </c>
      <c r="N17" s="17">
        <v>3.893150684931507</v>
      </c>
      <c r="O17" s="17">
        <v>3.538173102922284</v>
      </c>
      <c r="P17" s="70"/>
      <c r="Q17" s="207" t="s">
        <v>64</v>
      </c>
      <c r="R17" s="208"/>
      <c r="S17" s="30"/>
      <c r="T17" s="31">
        <v>85880.345915861995</v>
      </c>
      <c r="U17" s="32">
        <v>0.63142802096569217</v>
      </c>
      <c r="V17" s="70"/>
      <c r="W17" s="26"/>
    </row>
    <row r="18" spans="2:23" ht="42" customHeight="1" thickTop="1" thickBot="1" x14ac:dyDescent="0.3">
      <c r="B18" s="147"/>
      <c r="C18" s="147"/>
      <c r="D18" s="209"/>
      <c r="E18" s="202"/>
      <c r="F18" s="18">
        <v>47744</v>
      </c>
      <c r="G18" s="19" t="s">
        <v>2</v>
      </c>
      <c r="H18" s="20">
        <v>16</v>
      </c>
      <c r="I18" s="21">
        <v>7.7499999999999999E-2</v>
      </c>
      <c r="J18" s="22">
        <v>5675.3203098618014</v>
      </c>
      <c r="K18" s="23">
        <v>0</v>
      </c>
      <c r="L18" s="23">
        <v>0.10179000000000001</v>
      </c>
      <c r="M18" s="68">
        <v>89.04</v>
      </c>
      <c r="N18" s="24">
        <v>6.2849315068493148</v>
      </c>
      <c r="O18" s="24">
        <v>4.8407366658552586</v>
      </c>
      <c r="P18" s="70"/>
      <c r="Q18" s="145" t="s">
        <v>31</v>
      </c>
      <c r="R18" s="27"/>
      <c r="S18" s="27"/>
      <c r="T18" s="28">
        <v>47366.283624304546</v>
      </c>
      <c r="U18" s="29">
        <v>0.34825661692951154</v>
      </c>
      <c r="V18" s="70"/>
    </row>
    <row r="19" spans="2:23" ht="42" customHeight="1" thickTop="1" thickBot="1" x14ac:dyDescent="0.3">
      <c r="B19" s="147"/>
      <c r="C19" s="147"/>
      <c r="D19" s="209"/>
      <c r="E19" s="202"/>
      <c r="F19" s="143">
        <v>47933</v>
      </c>
      <c r="G19" s="12"/>
      <c r="H19" s="13">
        <v>10</v>
      </c>
      <c r="I19" s="14">
        <v>7.0000000000000007E-2</v>
      </c>
      <c r="J19" s="140">
        <v>7695.5982054218193</v>
      </c>
      <c r="K19" s="16">
        <v>0</v>
      </c>
      <c r="L19" s="16">
        <v>0.10337999999999999</v>
      </c>
      <c r="M19" s="69">
        <v>84.194999999999993</v>
      </c>
      <c r="N19" s="17">
        <v>6.8027397260273972</v>
      </c>
      <c r="O19" s="17">
        <v>5.4385342930723848</v>
      </c>
      <c r="P19" s="70"/>
      <c r="Q19" s="107"/>
      <c r="R19" s="108"/>
      <c r="S19" s="108"/>
      <c r="T19" s="109"/>
      <c r="U19" s="110"/>
      <c r="V19" s="70"/>
    </row>
    <row r="20" spans="2:23" ht="42" customHeight="1" thickTop="1" thickBot="1" x14ac:dyDescent="0.3">
      <c r="B20" s="147"/>
      <c r="C20" s="147"/>
      <c r="D20" s="209"/>
      <c r="E20" s="202"/>
      <c r="F20" s="18">
        <v>48395</v>
      </c>
      <c r="G20" s="19" t="s">
        <v>2</v>
      </c>
      <c r="H20" s="20">
        <v>16</v>
      </c>
      <c r="I20" s="21">
        <v>7.0000000000000007E-2</v>
      </c>
      <c r="J20" s="22">
        <v>7102.3013662457815</v>
      </c>
      <c r="K20" s="23">
        <v>0</v>
      </c>
      <c r="L20" s="23">
        <v>0.10496999999999999</v>
      </c>
      <c r="M20" s="68">
        <v>81.561000000000007</v>
      </c>
      <c r="N20" s="24">
        <v>8.0684931506849313</v>
      </c>
      <c r="O20" s="24">
        <v>5.7666503769519633</v>
      </c>
      <c r="P20" s="70"/>
      <c r="Q20" s="161" t="s">
        <v>4</v>
      </c>
      <c r="R20" s="161"/>
      <c r="S20" s="161"/>
      <c r="T20" s="162">
        <v>136009.71617401217</v>
      </c>
      <c r="U20" s="163">
        <v>1</v>
      </c>
      <c r="V20" s="70"/>
      <c r="W20" s="34"/>
    </row>
    <row r="21" spans="2:23" ht="42" customHeight="1" thickTop="1" thickBot="1" x14ac:dyDescent="0.3">
      <c r="B21" s="147"/>
      <c r="C21" s="147"/>
      <c r="D21" s="209"/>
      <c r="E21" s="202"/>
      <c r="F21" s="143">
        <v>48619</v>
      </c>
      <c r="G21" s="12" t="s">
        <v>2</v>
      </c>
      <c r="H21" s="13">
        <v>11</v>
      </c>
      <c r="I21" s="14">
        <v>0.13250000000000001</v>
      </c>
      <c r="J21" s="140">
        <v>7018.9512838546352</v>
      </c>
      <c r="K21" s="16">
        <v>0</v>
      </c>
      <c r="L21" s="16">
        <v>0.10698000000000001</v>
      </c>
      <c r="M21" s="69">
        <v>113.833</v>
      </c>
      <c r="N21" s="17">
        <v>8.6821917808219187</v>
      </c>
      <c r="O21" s="17">
        <v>5.6420405890004783</v>
      </c>
      <c r="P21" s="70"/>
      <c r="Q21" s="161"/>
      <c r="R21" s="161"/>
      <c r="S21" s="161"/>
      <c r="T21" s="162"/>
      <c r="U21" s="163"/>
      <c r="V21" s="70"/>
      <c r="W21" s="34"/>
    </row>
    <row r="22" spans="2:23" ht="42" customHeight="1" thickTop="1" thickBot="1" x14ac:dyDescent="0.3">
      <c r="B22" s="147"/>
      <c r="C22" s="147"/>
      <c r="D22" s="209"/>
      <c r="E22" s="202"/>
      <c r="F22" s="18">
        <v>49235</v>
      </c>
      <c r="G22" s="19" t="s">
        <v>2</v>
      </c>
      <c r="H22" s="20">
        <v>16</v>
      </c>
      <c r="I22" s="21">
        <v>7.2499999999999995E-2</v>
      </c>
      <c r="J22" s="22">
        <v>7046.8567206546604</v>
      </c>
      <c r="K22" s="23">
        <v>0</v>
      </c>
      <c r="L22" s="23">
        <v>0.10792</v>
      </c>
      <c r="M22" s="68">
        <v>78.438000000000002</v>
      </c>
      <c r="N22" s="24">
        <v>10.36986301369863</v>
      </c>
      <c r="O22" s="24">
        <v>6.8571490719773811</v>
      </c>
      <c r="P22" s="70"/>
      <c r="Q22" s="164"/>
      <c r="R22" s="164"/>
      <c r="S22" s="164"/>
      <c r="T22" s="165"/>
      <c r="U22" s="166"/>
      <c r="V22" s="70"/>
      <c r="W22" s="34"/>
    </row>
    <row r="23" spans="2:23" ht="42" customHeight="1" thickTop="1" thickBot="1" x14ac:dyDescent="0.3">
      <c r="B23" s="147"/>
      <c r="C23" s="147"/>
      <c r="D23" s="209"/>
      <c r="E23" s="202"/>
      <c r="F23" s="143">
        <v>49865</v>
      </c>
      <c r="G23" s="12" t="s">
        <v>2</v>
      </c>
      <c r="H23" s="13">
        <v>16</v>
      </c>
      <c r="I23" s="14">
        <v>6.25E-2</v>
      </c>
      <c r="J23" s="140">
        <v>3928.8199912149962</v>
      </c>
      <c r="K23" s="16">
        <v>2.8023097969385766E-2</v>
      </c>
      <c r="L23" s="16">
        <v>0.11076000000000001</v>
      </c>
      <c r="M23" s="69">
        <v>68.64</v>
      </c>
      <c r="N23" s="17">
        <v>12.095890410958905</v>
      </c>
      <c r="O23" s="17">
        <v>7.4644558509096379</v>
      </c>
      <c r="P23" s="70"/>
      <c r="Q23" s="164"/>
      <c r="R23" s="164"/>
      <c r="S23" s="164"/>
      <c r="T23" s="165"/>
      <c r="U23" s="166"/>
      <c r="V23" s="70"/>
      <c r="W23" s="34"/>
    </row>
    <row r="24" spans="2:23" ht="42" customHeight="1" thickTop="1" thickBot="1" x14ac:dyDescent="0.3">
      <c r="B24" s="147"/>
      <c r="C24" s="147"/>
      <c r="D24" s="209"/>
      <c r="E24" s="202"/>
      <c r="F24" s="18">
        <v>52014</v>
      </c>
      <c r="G24" s="19" t="s">
        <v>2</v>
      </c>
      <c r="H24" s="20">
        <v>21</v>
      </c>
      <c r="I24" s="21">
        <v>9.2499999999999999E-2</v>
      </c>
      <c r="J24" s="22">
        <v>11288.965832429865</v>
      </c>
      <c r="K24" s="23">
        <v>1.3709280059203226E-2</v>
      </c>
      <c r="L24" s="23">
        <v>0.11595000000000001</v>
      </c>
      <c r="M24" s="68">
        <v>82.578000000000003</v>
      </c>
      <c r="N24" s="24">
        <v>17.983561643835618</v>
      </c>
      <c r="O24" s="24">
        <v>8.5912383000720318</v>
      </c>
      <c r="P24" s="70"/>
      <c r="Q24" s="164"/>
      <c r="R24" s="164"/>
      <c r="S24" s="164"/>
      <c r="T24" s="165"/>
      <c r="U24" s="166"/>
      <c r="V24" s="70"/>
      <c r="W24" s="34"/>
    </row>
    <row r="25" spans="2:23" ht="42" customHeight="1" thickTop="1" thickBot="1" x14ac:dyDescent="0.3">
      <c r="B25" s="147"/>
      <c r="C25" s="147"/>
      <c r="D25" s="209"/>
      <c r="E25" s="202"/>
      <c r="F25" s="143">
        <v>55087</v>
      </c>
      <c r="G25" s="12" t="s">
        <v>2</v>
      </c>
      <c r="H25" s="13">
        <v>31</v>
      </c>
      <c r="I25" s="14">
        <v>7.2499999999999995E-2</v>
      </c>
      <c r="J25" s="140">
        <v>8135.3342744628071</v>
      </c>
      <c r="K25" s="16">
        <v>1.4744009394361721E-2</v>
      </c>
      <c r="L25" s="16">
        <v>0.11487</v>
      </c>
      <c r="M25" s="69">
        <v>65.114999999999995</v>
      </c>
      <c r="N25" s="17">
        <v>26.402739726027399</v>
      </c>
      <c r="O25" s="17">
        <v>9.1097338964972963</v>
      </c>
      <c r="P25" s="70"/>
      <c r="Q25" s="164"/>
      <c r="R25" s="164"/>
      <c r="S25" s="164"/>
      <c r="T25" s="165"/>
      <c r="U25" s="166"/>
      <c r="V25" s="70"/>
      <c r="W25" s="34"/>
    </row>
    <row r="26" spans="2:23" ht="42" customHeight="1" thickTop="1" thickBot="1" x14ac:dyDescent="0.3">
      <c r="B26" s="147"/>
      <c r="C26" s="147"/>
      <c r="D26" s="218" t="s">
        <v>50</v>
      </c>
      <c r="E26" s="218"/>
      <c r="F26" s="218"/>
      <c r="G26" s="218"/>
      <c r="H26" s="218"/>
      <c r="I26" s="218"/>
      <c r="J26" s="148">
        <v>85060.454128824698</v>
      </c>
      <c r="K26" s="168"/>
      <c r="L26" s="152"/>
      <c r="M26" s="152"/>
      <c r="N26" s="151">
        <v>9.641979578594059</v>
      </c>
      <c r="O26" s="151">
        <v>5.4926284778919481</v>
      </c>
      <c r="P26" s="70"/>
      <c r="Q26" s="92"/>
      <c r="R26" s="92"/>
      <c r="S26" s="92"/>
      <c r="T26" s="92"/>
      <c r="U26" s="93"/>
      <c r="V26" s="70"/>
      <c r="W26" s="105"/>
    </row>
    <row r="27" spans="2:23" ht="42" customHeight="1" thickTop="1" thickBot="1" x14ac:dyDescent="0.3">
      <c r="B27" s="147"/>
      <c r="C27" s="147"/>
      <c r="D27" s="201" t="s">
        <v>3</v>
      </c>
      <c r="E27" s="202"/>
      <c r="F27" s="18">
        <v>45784</v>
      </c>
      <c r="G27" s="19" t="s">
        <v>2</v>
      </c>
      <c r="H27" s="20">
        <v>11</v>
      </c>
      <c r="I27" s="21">
        <v>3.5000000000000003E-2</v>
      </c>
      <c r="J27" s="22">
        <v>4147.0565267788234</v>
      </c>
      <c r="K27" s="23">
        <v>-6.4042158744413392E-3</v>
      </c>
      <c r="L27" s="23">
        <v>4.027E-2</v>
      </c>
      <c r="M27" s="68">
        <v>99.531000000000006</v>
      </c>
      <c r="N27" s="24">
        <v>0.91506849315068495</v>
      </c>
      <c r="O27" s="24">
        <v>0.91506849315068506</v>
      </c>
      <c r="P27" s="94"/>
      <c r="Q27" s="70"/>
      <c r="R27" s="70"/>
      <c r="S27" s="70"/>
      <c r="T27" s="70"/>
      <c r="U27" s="70"/>
      <c r="V27" s="70"/>
      <c r="W27" s="70"/>
    </row>
    <row r="28" spans="2:23" ht="42" customHeight="1" thickTop="1" thickBot="1" x14ac:dyDescent="0.3">
      <c r="B28" s="147"/>
      <c r="C28" s="147"/>
      <c r="D28" s="201"/>
      <c r="E28" s="202"/>
      <c r="F28" s="143">
        <v>46463</v>
      </c>
      <c r="G28" s="12" t="s">
        <v>2</v>
      </c>
      <c r="H28" s="13">
        <v>11</v>
      </c>
      <c r="I28" s="14">
        <v>3.3000000000000002E-2</v>
      </c>
      <c r="J28" s="140">
        <v>6280.6501558491109</v>
      </c>
      <c r="K28" s="16">
        <v>3.797229556385192E-4</v>
      </c>
      <c r="L28" s="16">
        <v>5.2859999999999997E-2</v>
      </c>
      <c r="M28" s="69">
        <v>94.98</v>
      </c>
      <c r="N28" s="17">
        <v>2.7753424657534245</v>
      </c>
      <c r="O28" s="17">
        <v>2.6776300334016923</v>
      </c>
      <c r="P28" s="70"/>
      <c r="Q28" s="94"/>
      <c r="R28" s="94"/>
      <c r="S28" s="94"/>
      <c r="T28" s="95"/>
      <c r="U28" s="96"/>
      <c r="V28" s="70"/>
      <c r="W28" s="70"/>
    </row>
    <row r="29" spans="2:23" ht="42" customHeight="1" thickTop="1" thickBot="1" x14ac:dyDescent="0.3">
      <c r="B29" s="147"/>
      <c r="C29" s="147"/>
      <c r="D29" s="201"/>
      <c r="E29" s="202"/>
      <c r="F29" s="18">
        <v>47226</v>
      </c>
      <c r="G29" s="19" t="s">
        <v>2</v>
      </c>
      <c r="H29" s="20">
        <v>10</v>
      </c>
      <c r="I29" s="21">
        <v>2.2499999999999999E-2</v>
      </c>
      <c r="J29" s="22">
        <v>6385.8024049192463</v>
      </c>
      <c r="K29" s="23">
        <v>4.8351720948836717E-3</v>
      </c>
      <c r="L29" s="23">
        <v>5.3749999999999999E-2</v>
      </c>
      <c r="M29" s="68">
        <v>86.924000000000007</v>
      </c>
      <c r="N29" s="24">
        <v>4.8657534246575347</v>
      </c>
      <c r="O29" s="24">
        <v>4.6287361234574824</v>
      </c>
      <c r="P29" s="97"/>
      <c r="Q29" s="70"/>
      <c r="R29" s="70"/>
      <c r="S29" s="70"/>
      <c r="T29" s="70"/>
      <c r="U29" s="70"/>
      <c r="V29" s="70"/>
      <c r="W29" s="70"/>
    </row>
    <row r="30" spans="2:23" ht="42" customHeight="1" thickTop="1" thickBot="1" x14ac:dyDescent="0.3">
      <c r="B30" s="147"/>
      <c r="C30" s="147"/>
      <c r="D30" s="201"/>
      <c r="E30" s="202"/>
      <c r="F30" s="143">
        <v>48663</v>
      </c>
      <c r="G30" s="12" t="s">
        <v>2</v>
      </c>
      <c r="H30" s="13">
        <v>20</v>
      </c>
      <c r="I30" s="14">
        <v>0.03</v>
      </c>
      <c r="J30" s="140">
        <v>4171.6521007724195</v>
      </c>
      <c r="K30" s="16">
        <v>3.7972295563852289E-4</v>
      </c>
      <c r="L30" s="16">
        <v>5.4199999999999998E-2</v>
      </c>
      <c r="M30" s="69">
        <v>83.400999999999996</v>
      </c>
      <c r="N30" s="17">
        <v>8.8027397260273972</v>
      </c>
      <c r="O30" s="17">
        <v>7.7017105476390562</v>
      </c>
      <c r="P30" s="70"/>
      <c r="Q30" s="70"/>
      <c r="R30" s="70"/>
      <c r="S30" s="70"/>
      <c r="T30" s="70"/>
      <c r="U30" s="70"/>
      <c r="V30" s="70"/>
      <c r="W30" s="70"/>
    </row>
    <row r="31" spans="2:23" ht="42" customHeight="1" thickTop="1" thickBot="1" x14ac:dyDescent="0.3">
      <c r="B31" s="147"/>
      <c r="C31" s="147"/>
      <c r="D31" s="201"/>
      <c r="E31" s="202"/>
      <c r="F31" s="18">
        <v>49403</v>
      </c>
      <c r="G31" s="19" t="s">
        <v>2</v>
      </c>
      <c r="H31" s="20">
        <v>20</v>
      </c>
      <c r="I31" s="21">
        <v>4.7500000000000001E-2</v>
      </c>
      <c r="J31" s="22">
        <v>9020.3451921873384</v>
      </c>
      <c r="K31" s="23">
        <v>3.7972295563873479E-4</v>
      </c>
      <c r="L31" s="23">
        <v>5.4960000000000002E-2</v>
      </c>
      <c r="M31" s="68">
        <v>94.015000000000001</v>
      </c>
      <c r="N31" s="24">
        <v>10.830136986301369</v>
      </c>
      <c r="O31" s="24">
        <v>8.561082938799812</v>
      </c>
      <c r="P31" s="70"/>
      <c r="Q31" s="70"/>
      <c r="R31" s="70"/>
      <c r="S31" s="70"/>
      <c r="T31" s="70"/>
      <c r="U31" s="70"/>
      <c r="V31" s="70"/>
      <c r="W31" s="70"/>
    </row>
    <row r="32" spans="2:23" ht="42" customHeight="1" thickTop="1" thickBot="1" x14ac:dyDescent="0.3">
      <c r="B32" s="147"/>
      <c r="C32" s="147"/>
      <c r="D32" s="201"/>
      <c r="E32" s="202"/>
      <c r="F32" s="143">
        <v>50096</v>
      </c>
      <c r="G32" s="12" t="s">
        <v>2</v>
      </c>
      <c r="H32" s="13">
        <v>18</v>
      </c>
      <c r="I32" s="14">
        <v>3.7499999999999999E-2</v>
      </c>
      <c r="J32" s="140">
        <v>10010.770198788787</v>
      </c>
      <c r="K32" s="16">
        <v>3.7972295563862475E-4</v>
      </c>
      <c r="L32" s="16">
        <v>5.5869999999999996E-2</v>
      </c>
      <c r="M32" s="69">
        <v>83.566000000000003</v>
      </c>
      <c r="N32" s="17">
        <v>12.728767123287671</v>
      </c>
      <c r="O32" s="17">
        <v>9.9609182496599189</v>
      </c>
      <c r="P32" s="70"/>
      <c r="Q32" s="70"/>
      <c r="R32" s="70"/>
      <c r="S32" s="70"/>
      <c r="T32" s="70"/>
      <c r="U32" s="70"/>
      <c r="V32" s="70"/>
      <c r="W32" s="70"/>
    </row>
    <row r="33" spans="1:23" ht="42" customHeight="1" thickTop="1" thickBot="1" x14ac:dyDescent="0.3">
      <c r="B33" s="147"/>
      <c r="C33" s="147"/>
      <c r="D33" s="210"/>
      <c r="E33" s="211"/>
      <c r="F33" s="18">
        <v>54590</v>
      </c>
      <c r="G33" s="19" t="s">
        <v>2</v>
      </c>
      <c r="H33" s="20">
        <v>32</v>
      </c>
      <c r="I33" s="21">
        <v>3.7499999999999999E-2</v>
      </c>
      <c r="J33" s="22">
        <v>7350.0070450088233</v>
      </c>
      <c r="K33" s="23">
        <v>3.7972295563863288E-4</v>
      </c>
      <c r="L33" s="23">
        <v>5.4890000000000001E-2</v>
      </c>
      <c r="M33" s="68">
        <v>76.635000000000005</v>
      </c>
      <c r="N33" s="24">
        <v>25.041095890410958</v>
      </c>
      <c r="O33" s="24">
        <v>14.649144687962018</v>
      </c>
      <c r="P33" s="70"/>
      <c r="Q33" s="70"/>
      <c r="R33" s="70"/>
      <c r="S33" s="70"/>
      <c r="T33" s="70"/>
      <c r="U33" s="70"/>
      <c r="V33" s="70"/>
      <c r="W33" s="70"/>
    </row>
    <row r="34" spans="1:23" ht="42" customHeight="1" thickTop="1" thickBot="1" x14ac:dyDescent="0.3">
      <c r="B34" s="147"/>
      <c r="C34" s="147"/>
      <c r="D34" s="228" t="s">
        <v>63</v>
      </c>
      <c r="E34" s="228"/>
      <c r="F34" s="228"/>
      <c r="G34" s="228"/>
      <c r="H34" s="228"/>
      <c r="I34" s="228"/>
      <c r="J34" s="148">
        <v>47366.283624304546</v>
      </c>
      <c r="K34" s="149"/>
      <c r="L34" s="149"/>
      <c r="M34" s="150"/>
      <c r="N34" s="151">
        <v>10.517778327081437</v>
      </c>
      <c r="O34" s="151">
        <v>7.7462453244455931</v>
      </c>
      <c r="P34" s="70"/>
      <c r="Q34" s="70"/>
      <c r="R34" s="70"/>
      <c r="S34" s="70"/>
      <c r="T34" s="70"/>
      <c r="U34" s="70"/>
      <c r="V34" s="70"/>
      <c r="W34" s="70"/>
    </row>
    <row r="35" spans="1:23" ht="42" customHeight="1" thickTop="1" thickBot="1" x14ac:dyDescent="0.3">
      <c r="B35" s="147"/>
      <c r="C35" s="147"/>
      <c r="D35" s="229" t="s">
        <v>88</v>
      </c>
      <c r="E35" s="230"/>
      <c r="F35" s="143">
        <v>47933</v>
      </c>
      <c r="G35" s="12"/>
      <c r="H35" s="13">
        <v>10</v>
      </c>
      <c r="I35" s="14">
        <v>7.0000000000000007E-2</v>
      </c>
      <c r="J35" s="140">
        <v>819.89178703729556</v>
      </c>
      <c r="K35" s="16">
        <v>0</v>
      </c>
      <c r="L35" s="16">
        <v>0.10163</v>
      </c>
      <c r="M35" s="69">
        <v>84.938000000000002</v>
      </c>
      <c r="N35" s="17">
        <v>6.8027397260273972</v>
      </c>
      <c r="O35" s="17">
        <v>5.4453945499317191</v>
      </c>
      <c r="P35" s="70"/>
      <c r="Q35" s="70"/>
      <c r="R35" s="70"/>
      <c r="S35" s="70"/>
      <c r="T35" s="70"/>
      <c r="U35" s="70"/>
      <c r="V35" s="70"/>
      <c r="W35" s="70"/>
    </row>
    <row r="36" spans="1:23" ht="42" customHeight="1" thickTop="1" x14ac:dyDescent="0.25">
      <c r="B36" s="147"/>
      <c r="C36" s="147"/>
      <c r="D36" s="190" t="s">
        <v>87</v>
      </c>
      <c r="E36" s="190"/>
      <c r="F36" s="190"/>
      <c r="G36" s="190"/>
      <c r="H36" s="190"/>
      <c r="I36" s="190"/>
      <c r="J36" s="148">
        <v>819.89178703729556</v>
      </c>
      <c r="K36" s="149"/>
      <c r="L36" s="149"/>
      <c r="M36" s="150"/>
      <c r="N36" s="151">
        <v>6.8027397260273981</v>
      </c>
      <c r="O36" s="151">
        <v>5.4453945499317191</v>
      </c>
      <c r="P36" s="70"/>
      <c r="Q36" s="70"/>
      <c r="R36" s="70"/>
      <c r="S36" s="70"/>
      <c r="T36" s="70"/>
      <c r="U36" s="70"/>
      <c r="V36" s="70"/>
      <c r="W36" s="70"/>
    </row>
    <row r="37" spans="1:23" ht="42" customHeight="1" x14ac:dyDescent="0.25">
      <c r="B37" s="147"/>
      <c r="C37" s="147"/>
      <c r="D37" s="191" t="s">
        <v>62</v>
      </c>
      <c r="E37" s="191"/>
      <c r="F37" s="191"/>
      <c r="G37" s="191"/>
      <c r="H37" s="191"/>
      <c r="I37" s="191"/>
      <c r="J37" s="148">
        <v>133246.62954016653</v>
      </c>
      <c r="K37" s="149"/>
      <c r="L37" s="149"/>
      <c r="M37" s="150"/>
      <c r="N37" s="153"/>
      <c r="O37" s="153"/>
      <c r="P37" s="70"/>
      <c r="Q37" s="98"/>
      <c r="R37" s="98"/>
      <c r="S37" s="98"/>
      <c r="T37" s="70"/>
      <c r="U37" s="70"/>
      <c r="V37" s="70"/>
      <c r="W37" s="70"/>
    </row>
    <row r="38" spans="1:23" ht="42" customHeight="1" x14ac:dyDescent="0.25">
      <c r="B38" s="147"/>
      <c r="C38" s="147"/>
      <c r="D38" s="191" t="s">
        <v>4</v>
      </c>
      <c r="E38" s="191"/>
      <c r="F38" s="191"/>
      <c r="G38" s="191"/>
      <c r="H38" s="191"/>
      <c r="I38" s="191"/>
      <c r="J38" s="148">
        <v>136009.71617401214</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3478.7538497865953</v>
      </c>
      <c r="E63" s="140">
        <v>4261.1100588290556</v>
      </c>
      <c r="F63" s="140">
        <v>7780.3009244565865</v>
      </c>
      <c r="G63" s="140">
        <v>5114.5962833849171</v>
      </c>
      <c r="H63" s="140">
        <v>9296.6316620668113</v>
      </c>
      <c r="I63" s="140"/>
      <c r="J63" s="140">
        <v>5675.3203098618014</v>
      </c>
      <c r="K63" s="140">
        <v>8515.4899924591155</v>
      </c>
      <c r="L63" s="140">
        <v>7102.3013662457815</v>
      </c>
      <c r="M63" s="140">
        <v>7018.9512838546352</v>
      </c>
      <c r="N63" s="140">
        <v>7046.8567206546604</v>
      </c>
      <c r="O63" s="140"/>
      <c r="P63" s="140">
        <v>3928.8199912149962</v>
      </c>
      <c r="Q63" s="140"/>
      <c r="R63" s="140">
        <v>11288.965832429865</v>
      </c>
      <c r="S63" s="140"/>
      <c r="T63" s="140">
        <v>8135.3342744628071</v>
      </c>
      <c r="U63" s="40">
        <v>88643.432549707621</v>
      </c>
      <c r="W63" s="1"/>
      <c r="X63" s="1"/>
    </row>
    <row r="64" spans="1:24" s="39" customFormat="1" ht="57" customHeight="1" thickTop="1" thickBot="1" x14ac:dyDescent="0.3">
      <c r="B64" s="156" t="s">
        <v>31</v>
      </c>
      <c r="C64" s="157"/>
      <c r="D64" s="22"/>
      <c r="E64" s="22">
        <v>4147.0565267788234</v>
      </c>
      <c r="F64" s="22"/>
      <c r="G64" s="22">
        <v>6280.6501558491109</v>
      </c>
      <c r="H64" s="22"/>
      <c r="I64" s="22">
        <v>6385.8024049192463</v>
      </c>
      <c r="J64" s="22"/>
      <c r="K64" s="22"/>
      <c r="L64" s="22"/>
      <c r="M64" s="22">
        <v>4171.6521007724195</v>
      </c>
      <c r="N64" s="22"/>
      <c r="O64" s="22">
        <v>9020.3451921873384</v>
      </c>
      <c r="P64" s="22"/>
      <c r="Q64" s="22">
        <v>10010.770198788787</v>
      </c>
      <c r="R64" s="22"/>
      <c r="S64" s="22">
        <v>7350.0070450088233</v>
      </c>
      <c r="T64" s="22"/>
      <c r="U64" s="41">
        <v>47366.283624304546</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3478.7538497865953</v>
      </c>
      <c r="E66" s="46">
        <v>8408.1665856078798</v>
      </c>
      <c r="F66" s="46">
        <v>7780.3009244565865</v>
      </c>
      <c r="G66" s="46">
        <v>11395.246439234028</v>
      </c>
      <c r="H66" s="46">
        <v>9296.6316620668113</v>
      </c>
      <c r="I66" s="46">
        <v>6385.8024049192463</v>
      </c>
      <c r="J66" s="46">
        <v>5675.3203098618014</v>
      </c>
      <c r="K66" s="46">
        <v>8515.4899924591155</v>
      </c>
      <c r="L66" s="46">
        <v>7102.3013662457815</v>
      </c>
      <c r="M66" s="46">
        <v>11190.603384627055</v>
      </c>
      <c r="N66" s="46">
        <v>7046.8567206546604</v>
      </c>
      <c r="O66" s="46">
        <v>9020.3451921873384</v>
      </c>
      <c r="P66" s="46">
        <v>3928.8199912149962</v>
      </c>
      <c r="Q66" s="46">
        <v>10010.770198788787</v>
      </c>
      <c r="R66" s="46">
        <v>11288.965832429865</v>
      </c>
      <c r="S66" s="46">
        <v>7350.0070450088233</v>
      </c>
      <c r="T66" s="46">
        <v>8135.3342744628071</v>
      </c>
      <c r="U66" s="46">
        <v>136009.71617401217</v>
      </c>
      <c r="W66" s="26"/>
      <c r="X66" s="1"/>
    </row>
    <row r="67" spans="2:24" s="39" customFormat="1" ht="58.5" customHeight="1" thickTop="1" x14ac:dyDescent="0.25">
      <c r="B67" s="169" t="s">
        <v>48</v>
      </c>
      <c r="C67" s="170"/>
      <c r="D67" s="160">
        <v>2.5577245123692808E-2</v>
      </c>
      <c r="E67" s="160">
        <v>6.1820337709185338E-2</v>
      </c>
      <c r="F67" s="160">
        <v>5.7204008237929066E-2</v>
      </c>
      <c r="G67" s="160">
        <v>8.3782591124996086E-2</v>
      </c>
      <c r="H67" s="160">
        <v>6.8352702465554804E-2</v>
      </c>
      <c r="I67" s="160">
        <v>4.6951075147816559E-2</v>
      </c>
      <c r="J67" s="160">
        <v>4.1727315294156936E-2</v>
      </c>
      <c r="K67" s="160">
        <v>6.2609424032356004E-2</v>
      </c>
      <c r="L67" s="160">
        <v>5.2219073504712173E-2</v>
      </c>
      <c r="M67" s="160">
        <v>8.2277970276106505E-2</v>
      </c>
      <c r="N67" s="160">
        <v>5.181142141079717E-2</v>
      </c>
      <c r="O67" s="160">
        <v>6.6321329430954923E-2</v>
      </c>
      <c r="P67" s="160">
        <v>2.8886318578802306E-2</v>
      </c>
      <c r="Q67" s="160">
        <v>7.3603345999052813E-2</v>
      </c>
      <c r="R67" s="160">
        <v>8.300117190147395E-2</v>
      </c>
      <c r="S67" s="160">
        <v>5.4040308676220984E-2</v>
      </c>
      <c r="T67" s="160">
        <v>5.9814361086191668E-2</v>
      </c>
      <c r="U67" s="171">
        <v>1.0000000000000002</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5">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5">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5">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5">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2024-06-11T22:25:06Z</dcterms:modified>
</cp:coreProperties>
</file>