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D2E29813-037A-41AB-BF83-D20770B42975}" xr6:coauthVersionLast="47" xr6:coauthVersionMax="47" xr10:uidLastSave="{00000000-0000-0000-0000-000000000000}"/>
  <bookViews>
    <workbookView xWindow="-120" yWindow="-120" windowWidth="29040" windowHeight="15720" tabRatio="603" xr2:uid="{50D95B54-65E6-4DA0-B8FB-C6398F11E56F}"/>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<sst xmlns="http://schemas.openxmlformats.org/spreadsheetml/2006/main" count="169" uniqueCount="95">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</sst>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D48DD05-A65E-4B82-B3A4-5A81F5AD06AE}"/>
    <cellStyle name="Moneda" xfId="35" builtinId="4"/>
    <cellStyle name="Moneda 2" xfId="36" xr:uid="{CF1A6349-CF5D-4A18-A10E-D61C9A8522AA}"/>
    <cellStyle name="Neutral" xfId="37" builtinId="28" customBuiltin="1"/>
    <cellStyle name="Normal" xfId="0" builtinId="0"/>
    <cellStyle name="Normal 2" xfId="38" xr:uid="{C837F57C-5962-418A-974A-9555F3CC9D88}"/>
    <cellStyle name="Normal 2 2" xfId="39" xr:uid="{3A5F8F6F-2ECC-4906-A4F4-0698EE9F1CD8}"/>
    <cellStyle name="Normal 3" xfId="40" xr:uid="{920A36C4-1916-411D-A2F3-EB6D421CB625}"/>
    <cellStyle name="Notas" xfId="41" builtinId="10" customBuiltin="1"/>
    <cellStyle name="Porcentaje" xfId="42" builtinId="5"/>
    <cellStyle name="Porcentaje 2" xfId="43" xr:uid="{72A380E0-3FC5-4218-9493-0F802CA3F06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14239176.399999999</c:v>
                </c:pt>
                <c:pt idx="1">
                  <c:v>16832509.800000001</c:v>
                </c:pt>
                <c:pt idx="2">
                  <c:v>30642948.600000001</c:v>
                </c:pt>
                <c:pt idx="3">
                  <c:v>20143990.899999999</c:v>
                </c:pt>
                <c:pt idx="4">
                  <c:v>36122062.700000003</c:v>
                </c:pt>
                <c:pt idx="6">
                  <c:v>22352419.300000001</c:v>
                </c:pt>
                <c:pt idx="7">
                  <c:v>33538512.799999997</c:v>
                </c:pt>
                <c:pt idx="8">
                  <c:v>27972627</c:v>
                </c:pt>
                <c:pt idx="9">
                  <c:v>27644350.199999999</c:v>
                </c:pt>
                <c:pt idx="10">
                  <c:v>27754256.600000001</c:v>
                </c:pt>
                <c:pt idx="12">
                  <c:v>15051972.5</c:v>
                </c:pt>
                <c:pt idx="14">
                  <c:v>43860632.899999999</c:v>
                </c:pt>
                <c:pt idx="16">
                  <c:v>31575705.600000001</c:v>
                </c:pt>
              </c:numCache>
            </c:numRef>
          </c:val>
          <c:extLst>
            <c:ext xmlns:c16="http://schemas.microsoft.com/office/drawing/2014/chart" uri="{C3380CC4-5D6E-409C-BE32-E72D297353CC}">
              <c16:uniqueId val="{00000000-E543-4340-A4A0-19A48C275424}"/>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E543-4340-A4A0-19A48C275424}"/>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16438582.775176302</c:v>
                </c:pt>
                <c:pt idx="3">
                  <c:v>24727139.595784601</c:v>
                </c:pt>
                <c:pt idx="5">
                  <c:v>25029651.672534902</c:v>
                </c:pt>
                <c:pt idx="9">
                  <c:v>16423940.401262801</c:v>
                </c:pt>
                <c:pt idx="11">
                  <c:v>35513414.890918396</c:v>
                </c:pt>
                <c:pt idx="13">
                  <c:v>39412752.824043401</c:v>
                </c:pt>
                <c:pt idx="15">
                  <c:v>28937235.114532903</c:v>
                </c:pt>
              </c:numCache>
            </c:numRef>
          </c:val>
          <c:extLst>
            <c:ext xmlns:c16="http://schemas.microsoft.com/office/drawing/2014/chart" uri="{C3380CC4-5D6E-409C-BE32-E72D297353CC}">
              <c16:uniqueId val="{00000002-E543-4340-A4A0-19A48C275424}"/>
            </c:ext>
          </c:extLst>
        </c:ser>
        <c:dLbls>
          <c:showLegendKey val="0"/>
          <c:showVal val="0"/>
          <c:showCatName val="0"/>
          <c:showSerName val="0"/>
          <c:showPercent val="0"/>
          <c:showBubbleSize val="0"/>
        </c:dLbls>
        <c:gapWidth val="150"/>
        <c:overlap val="100"/>
        <c:axId val="100565825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43-4340-A4A0-19A48C275424}"/>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43-4340-A4A0-19A48C275424}"/>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43-4340-A4A0-19A48C275424}"/>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3-4340-A4A0-19A48C275424}"/>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3-4340-A4A0-19A48C275424}"/>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3-4340-A4A0-19A48C275424}"/>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3-4340-A4A0-19A48C275424}"/>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43-4340-A4A0-19A48C275424}"/>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43-4340-A4A0-19A48C275424}"/>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43-4340-A4A0-19A48C275424}"/>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43-4340-A4A0-19A48C275424}"/>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43-4340-A4A0-19A48C275424}"/>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543-4340-A4A0-19A48C275424}"/>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43-4340-A4A0-19A48C275424}"/>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543-4340-A4A0-19A48C275424}"/>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543-4340-A4A0-19A48C275424}"/>
                </c:ext>
              </c:extLst>
            </c:dLbl>
            <c:dLbl>
              <c:idx val="16"/>
              <c:layout>
                <c:manualLayout>
                  <c:x val="-1.3609301765537089E-2"/>
                  <c:y val="-0.1829756092590099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543-4340-A4A0-19A48C275424}"/>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543-4340-A4A0-19A48C27542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2.6654448460576685E-2</c:v>
                </c:pt>
                <c:pt idx="1">
                  <c:v>6.2280471662118919E-2</c:v>
                </c:pt>
                <c:pt idx="2">
                  <c:v>5.7360824193371227E-2</c:v>
                </c:pt>
                <c:pt idx="3">
                  <c:v>8.3994691937920044E-2</c:v>
                </c:pt>
                <c:pt idx="4">
                  <c:v>6.7617229499795345E-2</c:v>
                </c:pt>
                <c:pt idx="5">
                  <c:v>4.6853240787983259E-2</c:v>
                </c:pt>
                <c:pt idx="6">
                  <c:v>4.1841704285723272E-2</c:v>
                </c:pt>
                <c:pt idx="7">
                  <c:v>6.2781058100522688E-2</c:v>
                </c:pt>
                <c:pt idx="8">
                  <c:v>5.2362224031330624E-2</c:v>
                </c:pt>
                <c:pt idx="9">
                  <c:v>8.2491848375238569E-2</c:v>
                </c:pt>
                <c:pt idx="10">
                  <c:v>5.1953454422147646E-2</c:v>
                </c:pt>
                <c:pt idx="11">
                  <c:v>6.6477895931471229E-2</c:v>
                </c:pt>
                <c:pt idx="12">
                  <c:v>2.8175929138097314E-2</c:v>
                </c:pt>
                <c:pt idx="13">
                  <c:v>7.3777103346926234E-2</c:v>
                </c:pt>
                <c:pt idx="14">
                  <c:v>8.2103131967753706E-2</c:v>
                </c:pt>
                <c:pt idx="15">
                  <c:v>5.4167883049184448E-2</c:v>
                </c:pt>
                <c:pt idx="16">
                  <c:v>5.9106860809838881E-2</c:v>
                </c:pt>
              </c:numCache>
            </c:numRef>
          </c:val>
          <c:smooth val="0"/>
          <c:extLst>
            <c:ext xmlns:c16="http://schemas.microsoft.com/office/drawing/2014/chart" uri="{C3380CC4-5D6E-409C-BE32-E72D297353CC}">
              <c16:uniqueId val="{00000015-E543-4340-A4A0-19A48C275424}"/>
            </c:ext>
          </c:extLst>
        </c:ser>
        <c:dLbls>
          <c:showLegendKey val="0"/>
          <c:showVal val="0"/>
          <c:showCatName val="0"/>
          <c:showSerName val="0"/>
          <c:showPercent val="0"/>
          <c:showBubbleSize val="0"/>
        </c:dLbls>
        <c:marker val="1"/>
        <c:smooth val="0"/>
        <c:axId val="3"/>
        <c:axId val="4"/>
      </c:lineChart>
      <c:catAx>
        <c:axId val="100565825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0565825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773-4CAE-A8F2-9DD9AC2BDF3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773-4CAE-A8F2-9DD9AC2BDF3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773-4CAE-A8F2-9DD9AC2BDF3C}"/>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73-4CAE-A8F2-9DD9AC2BDF3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73-4CAE-A8F2-9DD9AC2BDF3C}"/>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73-4CAE-A8F2-9DD9AC2BDF3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2.0371053533015181E-2</c:v>
                </c:pt>
                <c:pt idx="1">
                  <c:v>0.6305501910148873</c:v>
                </c:pt>
                <c:pt idx="2">
                  <c:v>0.34907875545209749</c:v>
                </c:pt>
              </c:numCache>
            </c:numRef>
          </c:val>
          <c:extLst>
            <c:ext xmlns:c16="http://schemas.microsoft.com/office/drawing/2014/chart" uri="{C3380CC4-5D6E-409C-BE32-E72D297353CC}">
              <c16:uniqueId val="{00000003-A773-4CAE-A8F2-9DD9AC2BDF3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064-4A9C-ACC5-05CA45CD4AD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64-4A9C-ACC5-05CA45CD4AD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64-4A9C-ACC5-05CA45CD4AD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064-4A9C-ACC5-05CA45CD4AD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064-4A9C-ACC5-05CA45CD4AD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064-4A9C-ACC5-05CA45CD4AD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64-4A9C-ACC5-05CA45CD4AD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064-4A9C-ACC5-05CA45CD4AD4}"/>
            </c:ext>
          </c:extLst>
        </c:ser>
        <c:ser>
          <c:idx val="1"/>
          <c:order val="1"/>
          <c:dPt>
            <c:idx val="0"/>
            <c:bubble3D val="0"/>
            <c:extLst>
              <c:ext xmlns:c16="http://schemas.microsoft.com/office/drawing/2014/chart" uri="{C3380CC4-5D6E-409C-BE32-E72D297353CC}">
                <c16:uniqueId val="{00000007-5064-4A9C-ACC5-05CA45CD4AD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064-4A9C-ACC5-05CA45CD4AD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3625.1279688180225</c:v>
                </c:pt>
                <c:pt idx="1">
                  <c:v>4285.3603570346577</c:v>
                </c:pt>
                <c:pt idx="2">
                  <c:v>7801.3367414222839</c:v>
                </c:pt>
                <c:pt idx="3">
                  <c:v>5128.4247602414516</c:v>
                </c:pt>
                <c:pt idx="4">
                  <c:v>9196.2551840546257</c:v>
                </c:pt>
                <c:pt idx="6">
                  <c:v>5690.6648319335227</c:v>
                </c:pt>
                <c:pt idx="7">
                  <c:v>8538.5135606467556</c:v>
                </c:pt>
                <c:pt idx="8">
                  <c:v>7121.5040568648474</c:v>
                </c:pt>
                <c:pt idx="9">
                  <c:v>7037.9286185274104</c:v>
                </c:pt>
                <c:pt idx="10">
                  <c:v>7065.9095040364982</c:v>
                </c:pt>
                <c:pt idx="12">
                  <c:v>3832.0563607618301</c:v>
                </c:pt>
                <c:pt idx="14">
                  <c:v>11166.404754691426</c:v>
                </c:pt>
                <c:pt idx="16">
                  <c:v>8038.805777118112</c:v>
                </c:pt>
              </c:numCache>
            </c:numRef>
          </c:val>
          <c:extLst>
            <c:ext xmlns:c16="http://schemas.microsoft.com/office/drawing/2014/chart" uri="{C3380CC4-5D6E-409C-BE32-E72D297353CC}">
              <c16:uniqueId val="{00000000-DD75-4F99-B618-E5CBD17574B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4185.0711383856305</c:v>
                </c:pt>
                <c:pt idx="3">
                  <c:v>6295.2408776638467</c:v>
                </c:pt>
                <c:pt idx="5">
                  <c:v>6372.2569184464264</c:v>
                </c:pt>
                <c:pt idx="9">
                  <c:v>4181.3433610400443</c:v>
                </c:pt>
                <c:pt idx="11">
                  <c:v>9041.3005621102311</c:v>
                </c:pt>
                <c:pt idx="13">
                  <c:v>10034.026447663873</c:v>
                </c:pt>
                <c:pt idx="15">
                  <c:v>7367.082014234772</c:v>
                </c:pt>
              </c:numCache>
            </c:numRef>
          </c:val>
          <c:extLst>
            <c:ext xmlns:c16="http://schemas.microsoft.com/office/drawing/2014/chart" uri="{C3380CC4-5D6E-409C-BE32-E72D297353CC}">
              <c16:uniqueId val="{00000001-DD75-4F99-B618-E5CBD17574BE}"/>
            </c:ext>
          </c:extLst>
        </c:ser>
        <c:dLbls>
          <c:showLegendKey val="0"/>
          <c:showVal val="0"/>
          <c:showCatName val="0"/>
          <c:showSerName val="0"/>
          <c:showPercent val="0"/>
          <c:showBubbleSize val="0"/>
        </c:dLbls>
        <c:gapWidth val="150"/>
        <c:overlap val="100"/>
        <c:axId val="100566977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75-4F99-B618-E5CBD17574BE}"/>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75-4F99-B618-E5CBD17574BE}"/>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75-4F99-B618-E5CBD17574BE}"/>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75-4F99-B618-E5CBD17574BE}"/>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75-4F99-B618-E5CBD17574BE}"/>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75-4F99-B618-E5CBD17574BE}"/>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75-4F99-B618-E5CBD17574BE}"/>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75-4F99-B618-E5CBD17574BE}"/>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75-4F99-B618-E5CBD17574BE}"/>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75-4F99-B618-E5CBD17574BE}"/>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75-4F99-B618-E5CBD17574BE}"/>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75-4F99-B618-E5CBD17574BE}"/>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75-4F99-B618-E5CBD17574BE}"/>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75-4F99-B618-E5CBD17574BE}"/>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D75-4F99-B618-E5CBD17574BE}"/>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75-4F99-B618-E5CBD17574BE}"/>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D75-4F99-B618-E5CBD17574BE}"/>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D75-4F99-B618-E5CBD17574B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2.6654448460576682E-2</c:v>
                </c:pt>
                <c:pt idx="1">
                  <c:v>6.2280471662118919E-2</c:v>
                </c:pt>
                <c:pt idx="2">
                  <c:v>5.7360824193371227E-2</c:v>
                </c:pt>
                <c:pt idx="3">
                  <c:v>8.3994691937920044E-2</c:v>
                </c:pt>
                <c:pt idx="4">
                  <c:v>6.7617229499795345E-2</c:v>
                </c:pt>
                <c:pt idx="5">
                  <c:v>4.6853240787983259E-2</c:v>
                </c:pt>
                <c:pt idx="6">
                  <c:v>4.1841704285723272E-2</c:v>
                </c:pt>
                <c:pt idx="7">
                  <c:v>6.2781058100522674E-2</c:v>
                </c:pt>
                <c:pt idx="8">
                  <c:v>5.2362224031330624E-2</c:v>
                </c:pt>
                <c:pt idx="9">
                  <c:v>8.2491848375238555E-2</c:v>
                </c:pt>
                <c:pt idx="10">
                  <c:v>5.1953454422147639E-2</c:v>
                </c:pt>
                <c:pt idx="11">
                  <c:v>6.6477895931471215E-2</c:v>
                </c:pt>
                <c:pt idx="12">
                  <c:v>2.8175929138097314E-2</c:v>
                </c:pt>
                <c:pt idx="13">
                  <c:v>7.3777103346926234E-2</c:v>
                </c:pt>
                <c:pt idx="14">
                  <c:v>8.2103131967753706E-2</c:v>
                </c:pt>
                <c:pt idx="15">
                  <c:v>5.4167883049184441E-2</c:v>
                </c:pt>
                <c:pt idx="16">
                  <c:v>5.9106860809838881E-2</c:v>
                </c:pt>
              </c:numCache>
            </c:numRef>
          </c:val>
          <c:smooth val="0"/>
          <c:extLst>
            <c:ext xmlns:c16="http://schemas.microsoft.com/office/drawing/2014/chart" uri="{C3380CC4-5D6E-409C-BE32-E72D297353CC}">
              <c16:uniqueId val="{00000014-DD75-4F99-B618-E5CBD17574BE}"/>
            </c:ext>
          </c:extLst>
        </c:ser>
        <c:dLbls>
          <c:showLegendKey val="0"/>
          <c:showVal val="0"/>
          <c:showCatName val="0"/>
          <c:showSerName val="0"/>
          <c:showPercent val="0"/>
          <c:showBubbleSize val="0"/>
        </c:dLbls>
        <c:marker val="1"/>
        <c:smooth val="0"/>
        <c:axId val="3"/>
        <c:axId val="4"/>
      </c:lineChart>
      <c:catAx>
        <c:axId val="10056697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0566977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E51-482F-A515-51E6FC3AB8E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E51-482F-A515-51E6FC3AB8E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E51-482F-A515-51E6FC3AB8E6}"/>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51-482F-A515-51E6FC3AB8E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51-482F-A515-51E6FC3AB8E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51-482F-A515-51E6FC3AB8E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2.0371053533015181E-2</c:v>
                </c:pt>
                <c:pt idx="1">
                  <c:v>0.63055019101488718</c:v>
                </c:pt>
                <c:pt idx="2">
                  <c:v>0.34907875545209754</c:v>
                </c:pt>
              </c:numCache>
            </c:numRef>
          </c:val>
          <c:extLst>
            <c:ext xmlns:c16="http://schemas.microsoft.com/office/drawing/2014/chart" uri="{C3380CC4-5D6E-409C-BE32-E72D297353CC}">
              <c16:uniqueId val="{00000003-DE51-482F-A515-51E6FC3AB8E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46" name="Imagen 2">
          <a:extLst>
            <a:ext uri="{FF2B5EF4-FFF2-40B4-BE49-F238E27FC236}">
              <a16:creationId xmlns:a16="http://schemas.microsoft.com/office/drawing/2014/main" id="{5D1BD5A3-B190-10FC-9DB1-8FA2A6CC8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30" name="5 Gráfico">
          <a:extLst>
            <a:ext uri="{FF2B5EF4-FFF2-40B4-BE49-F238E27FC236}">
              <a16:creationId xmlns:a16="http://schemas.microsoft.com/office/drawing/2014/main" id="{95F0C5F6-6B0E-4C62-CFF1-8E571C41E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31" name="Imagen 5" descr="http://www.minhacienda.gov.co/imagesnew/LogoMinhacienda1.jpg">
          <a:extLst>
            <a:ext uri="{FF2B5EF4-FFF2-40B4-BE49-F238E27FC236}">
              <a16:creationId xmlns:a16="http://schemas.microsoft.com/office/drawing/2014/main" id="{C1CCFF66-2EB8-148C-54DE-FA2CBB53ABC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32" name="Gráfico 4">
          <a:extLst>
            <a:ext uri="{FF2B5EF4-FFF2-40B4-BE49-F238E27FC236}">
              <a16:creationId xmlns:a16="http://schemas.microsoft.com/office/drawing/2014/main" id="{E178AB88-AC6A-5425-34B3-FC17365FA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632" name="Chart 7">
          <a:extLst>
            <a:ext uri="{FF2B5EF4-FFF2-40B4-BE49-F238E27FC236}">
              <a16:creationId xmlns:a16="http://schemas.microsoft.com/office/drawing/2014/main" id="{D95DC72F-A761-3DE9-E451-FB6F0FEF03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633" name="Imagen 5" descr="http://www.minhacienda.gov.co/imagesnew/LogoMinhacienda1.jpg">
          <a:extLst>
            <a:ext uri="{FF2B5EF4-FFF2-40B4-BE49-F238E27FC236}">
              <a16:creationId xmlns:a16="http://schemas.microsoft.com/office/drawing/2014/main" id="{886F3DEC-ADC5-009C-8343-9D675FA0002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634" name="5 Gráfico">
          <a:extLst>
            <a:ext uri="{FF2B5EF4-FFF2-40B4-BE49-F238E27FC236}">
              <a16:creationId xmlns:a16="http://schemas.microsoft.com/office/drawing/2014/main" id="{D30A6A83-E3AF-6C58-3168-2176FEA6A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635" name="Gráfico 4">
          <a:extLst>
            <a:ext uri="{FF2B5EF4-FFF2-40B4-BE49-F238E27FC236}">
              <a16:creationId xmlns:a16="http://schemas.microsoft.com/office/drawing/2014/main" id="{65E5AEA7-672E-3525-6307-BD88463E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31B2B-0689-4D1F-84A0-FDE23DDA580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4681-3E55-4641-A0E8-AFC7F0FB3F8D}">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45448</v>
      </c>
      <c r="E6" s="118"/>
      <c r="F6" s="70"/>
      <c r="G6" s="70"/>
      <c r="H6" s="70"/>
      <c r="I6" s="70"/>
      <c r="J6" s="119" t="s">
        <v>0</v>
      </c>
      <c r="K6" s="120">
        <v>371.58670000000001</v>
      </c>
      <c r="L6" s="119" t="s">
        <v>1</v>
      </c>
      <c r="M6" s="128">
        <v>3927.91</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45539</v>
      </c>
      <c r="G8" s="13"/>
      <c r="H8" s="13">
        <v>1</v>
      </c>
      <c r="I8" s="25">
        <v>0</v>
      </c>
      <c r="J8" s="137">
        <v>2639999.7999999998</v>
      </c>
      <c r="K8" s="16">
        <v>0</v>
      </c>
      <c r="L8" s="16">
        <v>0.10234</v>
      </c>
      <c r="M8" s="69">
        <v>97.6</v>
      </c>
      <c r="N8" s="17">
        <v>0.24931506849315069</v>
      </c>
      <c r="O8" s="17">
        <v>0.24657534246575349</v>
      </c>
      <c r="P8" s="134"/>
      <c r="Q8" s="70"/>
      <c r="R8" s="70"/>
      <c r="S8" s="70"/>
      <c r="T8" s="70"/>
      <c r="U8" s="70"/>
      <c r="V8" s="135"/>
    </row>
    <row r="9" spans="2:24" ht="42" customHeight="1" thickTop="1" thickBot="1" x14ac:dyDescent="0.25">
      <c r="B9" s="147"/>
      <c r="C9" s="147"/>
      <c r="D9" s="212"/>
      <c r="E9" s="212"/>
      <c r="F9" s="18">
        <v>45630</v>
      </c>
      <c r="G9" s="20"/>
      <c r="H9" s="20">
        <v>1</v>
      </c>
      <c r="I9" s="21">
        <v>0</v>
      </c>
      <c r="J9" s="22">
        <v>3037499.9</v>
      </c>
      <c r="K9" s="23">
        <v>0</v>
      </c>
      <c r="L9" s="23">
        <v>0.10122</v>
      </c>
      <c r="M9" s="68">
        <v>95.305999999999997</v>
      </c>
      <c r="N9" s="24">
        <v>0.49863013698630138</v>
      </c>
      <c r="O9" s="24">
        <v>0.49589041095890413</v>
      </c>
      <c r="P9" s="70"/>
      <c r="Q9" s="70"/>
      <c r="R9" s="70"/>
      <c r="S9" s="70"/>
      <c r="T9" s="70"/>
      <c r="U9" s="70"/>
      <c r="V9" s="135"/>
    </row>
    <row r="10" spans="2:24" ht="42" customHeight="1" thickTop="1" thickBot="1" x14ac:dyDescent="0.25">
      <c r="B10" s="147"/>
      <c r="C10" s="147"/>
      <c r="D10" s="212"/>
      <c r="E10" s="212"/>
      <c r="F10" s="172">
        <v>45720</v>
      </c>
      <c r="G10" s="13"/>
      <c r="H10" s="13">
        <v>1</v>
      </c>
      <c r="I10" s="25">
        <v>0</v>
      </c>
      <c r="J10" s="138">
        <v>4749999.9000000004</v>
      </c>
      <c r="K10" s="16">
        <v>0</v>
      </c>
      <c r="L10" s="16">
        <v>0.10128</v>
      </c>
      <c r="M10" s="69">
        <v>93.063000000000002</v>
      </c>
      <c r="N10" s="17">
        <v>0.74520547945205484</v>
      </c>
      <c r="O10" s="17">
        <v>0.74520547945205484</v>
      </c>
      <c r="P10" s="70"/>
      <c r="Q10" s="70"/>
      <c r="R10" s="70"/>
      <c r="S10" s="70"/>
      <c r="T10" s="70"/>
      <c r="U10" s="70"/>
      <c r="V10" s="135"/>
    </row>
    <row r="11" spans="2:24" ht="42" customHeight="1" thickTop="1" thickBot="1" x14ac:dyDescent="0.25">
      <c r="B11" s="147"/>
      <c r="C11" s="147"/>
      <c r="D11" s="213"/>
      <c r="E11" s="213"/>
      <c r="F11" s="18">
        <v>45811</v>
      </c>
      <c r="G11" s="19"/>
      <c r="H11" s="20">
        <v>1</v>
      </c>
      <c r="I11" s="21">
        <v>0</v>
      </c>
      <c r="J11" s="22">
        <v>455000</v>
      </c>
      <c r="K11" s="23">
        <v>1</v>
      </c>
      <c r="L11" s="23">
        <v>0.10167999999999999</v>
      </c>
      <c r="M11" s="68">
        <v>90.819000000000003</v>
      </c>
      <c r="N11" s="24">
        <v>0.9945205479452055</v>
      </c>
      <c r="O11" s="24">
        <v>0.99452054794520539</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10882499.6</v>
      </c>
      <c r="K12" s="152"/>
      <c r="L12" s="152"/>
      <c r="M12" s="152"/>
      <c r="N12" s="151">
        <v>0.56650712161602679</v>
      </c>
      <c r="O12" s="151">
        <v>0.56507778145794108</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8561676.6999999993</v>
      </c>
      <c r="K13" s="16">
        <v>-2.0142654168012419E-2</v>
      </c>
      <c r="L13" s="16">
        <v>9.0950000000000003E-2</v>
      </c>
      <c r="M13" s="69">
        <v>100.06399999999999</v>
      </c>
      <c r="N13" s="17">
        <v>0.13424657534246576</v>
      </c>
      <c r="O13" s="17">
        <v>0.1315068493150684</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11627509.9</v>
      </c>
      <c r="K14" s="23">
        <v>-3.932743509384827E-2</v>
      </c>
      <c r="L14" s="23">
        <v>9.0719999999999995E-2</v>
      </c>
      <c r="M14" s="68">
        <v>96.188000000000002</v>
      </c>
      <c r="N14" s="24">
        <v>1.4767123287671233</v>
      </c>
      <c r="O14" s="24">
        <v>1.4136809172788929</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9.7689999999999999E-2</v>
      </c>
      <c r="M15" s="69">
        <v>95.587999999999994</v>
      </c>
      <c r="N15" s="17">
        <v>2.2246575342465755</v>
      </c>
      <c r="O15" s="17">
        <v>2.0110769861188822</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0.10009</v>
      </c>
      <c r="M16" s="68">
        <v>88.108000000000004</v>
      </c>
      <c r="N16" s="24">
        <v>3.4136986301369863</v>
      </c>
      <c r="O16" s="24">
        <v>3.0699025888659497</v>
      </c>
      <c r="P16" s="70"/>
      <c r="Q16" s="205" t="s">
        <v>29</v>
      </c>
      <c r="R16" s="206"/>
      <c r="S16" s="27"/>
      <c r="T16" s="28">
        <v>10882499.6</v>
      </c>
      <c r="U16" s="29">
        <v>2.0371053533015181E-2</v>
      </c>
      <c r="V16" s="135"/>
      <c r="W16" s="26"/>
    </row>
    <row r="17" spans="2:24" ht="42" customHeight="1" thickTop="1" thickBot="1" x14ac:dyDescent="0.25">
      <c r="B17" s="147"/>
      <c r="C17" s="147"/>
      <c r="D17" s="209"/>
      <c r="E17" s="202"/>
      <c r="F17" s="123">
        <v>46871</v>
      </c>
      <c r="G17" s="12" t="s">
        <v>2</v>
      </c>
      <c r="H17" s="13">
        <v>16</v>
      </c>
      <c r="I17" s="14">
        <v>0.06</v>
      </c>
      <c r="J17" s="173">
        <v>36122062.700000003</v>
      </c>
      <c r="K17" s="16">
        <v>1.5804246599373965E-2</v>
      </c>
      <c r="L17" s="16">
        <v>0.10135</v>
      </c>
      <c r="M17" s="69">
        <v>87.183000000000007</v>
      </c>
      <c r="N17" s="17">
        <v>3.8986301369863012</v>
      </c>
      <c r="O17" s="17">
        <v>3.5424142976199895</v>
      </c>
      <c r="P17" s="70"/>
      <c r="Q17" s="207" t="s">
        <v>30</v>
      </c>
      <c r="R17" s="208"/>
      <c r="S17" s="30"/>
      <c r="T17" s="31">
        <v>336848665.69999999</v>
      </c>
      <c r="U17" s="67">
        <v>0.6305501910148873</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0.10332000000000001</v>
      </c>
      <c r="M18" s="68">
        <v>88.399000000000001</v>
      </c>
      <c r="N18" s="24">
        <v>6.2904109589041095</v>
      </c>
      <c r="O18" s="24">
        <v>4.8400160039890334</v>
      </c>
      <c r="P18" s="70"/>
      <c r="Q18" s="33" t="s">
        <v>31</v>
      </c>
      <c r="R18" s="27"/>
      <c r="S18" s="27"/>
      <c r="T18" s="28">
        <v>186482717.27425331</v>
      </c>
      <c r="U18" s="29">
        <v>0.34907875545209749</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0.10532</v>
      </c>
      <c r="M19" s="69">
        <v>83.373000000000005</v>
      </c>
      <c r="N19" s="17">
        <v>6.8082191780821919</v>
      </c>
      <c r="O19" s="17">
        <v>5.4363901520190954</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0.10644000000000001</v>
      </c>
      <c r="M20" s="68">
        <v>80.878</v>
      </c>
      <c r="N20" s="24">
        <v>8.0739726027397261</v>
      </c>
      <c r="O20" s="24">
        <v>5.7607138703337792</v>
      </c>
      <c r="P20" s="129"/>
      <c r="Q20" s="161" t="s">
        <v>32</v>
      </c>
      <c r="R20" s="161"/>
      <c r="S20" s="161"/>
      <c r="T20" s="162">
        <v>534213882.57425332</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0.10785</v>
      </c>
      <c r="M21" s="69">
        <v>113.319</v>
      </c>
      <c r="N21" s="17">
        <v>8.6876712328767116</v>
      </c>
      <c r="O21" s="17">
        <v>5.640357268511389</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0.10864000000000001</v>
      </c>
      <c r="M22" s="68">
        <v>78.061999999999998</v>
      </c>
      <c r="N22" s="24">
        <v>10.375342465753425</v>
      </c>
      <c r="O22" s="24">
        <v>6.8533723578498327</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15051972.5</v>
      </c>
      <c r="K23" s="16">
        <v>0</v>
      </c>
      <c r="L23" s="16">
        <v>0.11108999999999999</v>
      </c>
      <c r="M23" s="69">
        <v>68.468000000000004</v>
      </c>
      <c r="N23" s="17">
        <v>12.101369863013698</v>
      </c>
      <c r="O23" s="17">
        <v>7.463721028568437</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43860632.899999999</v>
      </c>
      <c r="K24" s="23">
        <v>2.0561731470873936E-3</v>
      </c>
      <c r="L24" s="23">
        <v>0.11608</v>
      </c>
      <c r="M24" s="68">
        <v>82.495000000000005</v>
      </c>
      <c r="N24" s="24">
        <v>17.989041095890411</v>
      </c>
      <c r="O24" s="24">
        <v>8.5924794572735852</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31575705.600000001</v>
      </c>
      <c r="K25" s="16">
        <v>0</v>
      </c>
      <c r="L25" s="16">
        <v>0.11509999999999999</v>
      </c>
      <c r="M25" s="69">
        <v>64.983000000000004</v>
      </c>
      <c r="N25" s="17">
        <v>26.408219178082192</v>
      </c>
      <c r="O25" s="17">
        <v>9.10192576367443</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333619497.30000001</v>
      </c>
      <c r="K26" s="152"/>
      <c r="L26" s="152"/>
      <c r="M26" s="152"/>
      <c r="N26" s="151">
        <v>9.5978626259736313</v>
      </c>
      <c r="O26" s="151">
        <v>5.4728196262334343</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16438582.775176302</v>
      </c>
      <c r="K29" s="23">
        <v>9.4926573325796999E-4</v>
      </c>
      <c r="L29" s="23">
        <v>4.199E-2</v>
      </c>
      <c r="M29" s="68">
        <v>99.376000000000005</v>
      </c>
      <c r="N29" s="24">
        <v>0.92054794520547945</v>
      </c>
      <c r="O29" s="24">
        <v>0.92054794520547933</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24727139.595784601</v>
      </c>
      <c r="K30" s="16">
        <v>9.4926573325789714E-4</v>
      </c>
      <c r="L30" s="16">
        <v>5.2949999999999997E-2</v>
      </c>
      <c r="M30" s="69">
        <v>94.950999999999993</v>
      </c>
      <c r="N30" s="17">
        <v>2.7808219178082192</v>
      </c>
      <c r="O30" s="17">
        <v>2.6830962854831224</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25029651.672534902</v>
      </c>
      <c r="K31" s="23">
        <v>5.8400375789816883E-3</v>
      </c>
      <c r="L31" s="23">
        <v>5.3879999999999997E-2</v>
      </c>
      <c r="M31" s="68">
        <v>86.863</v>
      </c>
      <c r="N31" s="24">
        <v>4.8712328767123285</v>
      </c>
      <c r="O31" s="24">
        <v>4.6341341404383316</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16423940.401262801</v>
      </c>
      <c r="K32" s="16">
        <v>9.4926573325790928E-4</v>
      </c>
      <c r="L32" s="16">
        <v>5.4509999999999996E-2</v>
      </c>
      <c r="M32" s="69">
        <v>83.204999999999998</v>
      </c>
      <c r="N32" s="17">
        <v>8.8082191780821919</v>
      </c>
      <c r="O32" s="17">
        <v>7.7056525145591959</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35513414.890918396</v>
      </c>
      <c r="K33" s="23">
        <v>9.4926573325777191E-4</v>
      </c>
      <c r="L33" s="23">
        <v>5.5039999999999999E-2</v>
      </c>
      <c r="M33" s="68">
        <v>93.953000000000003</v>
      </c>
      <c r="N33" s="24">
        <v>10.835616438356164</v>
      </c>
      <c r="O33" s="24">
        <v>8.565696327138653</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39412752.824043401</v>
      </c>
      <c r="K34" s="16">
        <v>6.1276317552858501E-3</v>
      </c>
      <c r="L34" s="16">
        <v>5.57E-2</v>
      </c>
      <c r="M34" s="69">
        <v>83.694000000000003</v>
      </c>
      <c r="N34" s="17">
        <v>12.734246575342466</v>
      </c>
      <c r="O34" s="17">
        <v>9.9690688115556672</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28937235.114532903</v>
      </c>
      <c r="K35" s="23">
        <v>8.4152495086835567E-3</v>
      </c>
      <c r="L35" s="23">
        <v>5.5069999999999994E-2</v>
      </c>
      <c r="M35" s="68">
        <v>76.430000000000007</v>
      </c>
      <c r="N35" s="24">
        <v>25.046575342465754</v>
      </c>
      <c r="O35" s="24">
        <v>14.639822502841271</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186482717.27425331</v>
      </c>
      <c r="K36" s="149"/>
      <c r="L36" s="149"/>
      <c r="M36" s="150"/>
      <c r="N36" s="151">
        <v>10.520896130832472</v>
      </c>
      <c r="O36" s="151">
        <v>7.7474594984197971</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0.10335000000000001</v>
      </c>
      <c r="M37" s="69">
        <v>84.201999999999998</v>
      </c>
      <c r="N37" s="17">
        <v>6.8082191780821919</v>
      </c>
      <c r="O37" s="17">
        <v>5.4441314832795928</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6.8082191780821919</v>
      </c>
      <c r="O38" s="151">
        <v>5.444131483279592</v>
      </c>
      <c r="P38" s="70"/>
      <c r="Q38" s="70"/>
      <c r="R38" s="70"/>
      <c r="S38" s="70"/>
      <c r="T38" s="70"/>
      <c r="U38" s="70"/>
      <c r="V38" s="70"/>
    </row>
    <row r="39" spans="1:24" ht="42" customHeight="1" x14ac:dyDescent="0.2">
      <c r="B39" s="147"/>
      <c r="C39" s="147"/>
      <c r="D39" s="191" t="s">
        <v>35</v>
      </c>
      <c r="E39" s="191"/>
      <c r="F39" s="191"/>
      <c r="G39" s="191"/>
      <c r="H39" s="191"/>
      <c r="I39" s="191"/>
      <c r="J39" s="148">
        <v>523331382.9742533</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534213882.57425332</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14239176.399999999</v>
      </c>
      <c r="E65" s="15">
        <v>16832509.800000001</v>
      </c>
      <c r="F65" s="15">
        <v>30642948.600000001</v>
      </c>
      <c r="G65" s="15">
        <v>20143990.899999999</v>
      </c>
      <c r="H65" s="15">
        <v>36122062.700000003</v>
      </c>
      <c r="I65" s="15"/>
      <c r="J65" s="15">
        <v>22352419.300000001</v>
      </c>
      <c r="K65" s="106">
        <v>33538512.799999997</v>
      </c>
      <c r="L65" s="15">
        <v>27972627</v>
      </c>
      <c r="M65" s="15">
        <v>27644350.199999999</v>
      </c>
      <c r="N65" s="15">
        <v>27754256.600000001</v>
      </c>
      <c r="O65" s="15"/>
      <c r="P65" s="15">
        <v>15051972.5</v>
      </c>
      <c r="Q65" s="15"/>
      <c r="R65" s="122">
        <v>43860632.899999999</v>
      </c>
      <c r="S65" s="15"/>
      <c r="T65" s="15">
        <v>31575705.600000001</v>
      </c>
      <c r="U65" s="40">
        <v>347731165.29999995</v>
      </c>
      <c r="W65" s="1"/>
      <c r="X65" s="1"/>
    </row>
    <row r="66" spans="2:24" s="39" customFormat="1" ht="57" customHeight="1" thickTop="1" thickBot="1" x14ac:dyDescent="0.25">
      <c r="B66" s="156" t="s">
        <v>31</v>
      </c>
      <c r="C66" s="157"/>
      <c r="D66" s="22"/>
      <c r="E66" s="22">
        <v>16438582.775176302</v>
      </c>
      <c r="F66" s="22"/>
      <c r="G66" s="22">
        <v>24727139.595784601</v>
      </c>
      <c r="H66" s="22"/>
      <c r="I66" s="22">
        <v>25029651.672534902</v>
      </c>
      <c r="J66" s="22"/>
      <c r="K66" s="22"/>
      <c r="L66" s="22"/>
      <c r="M66" s="22">
        <v>16423940.401262801</v>
      </c>
      <c r="N66" s="22"/>
      <c r="O66" s="22">
        <v>35513414.890918396</v>
      </c>
      <c r="P66" s="22"/>
      <c r="Q66" s="22">
        <v>39412752.824043401</v>
      </c>
      <c r="R66" s="22"/>
      <c r="S66" s="22">
        <v>28937235.114532903</v>
      </c>
      <c r="T66" s="22"/>
      <c r="U66" s="41">
        <v>186482717.27425331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14239176.399999999</v>
      </c>
      <c r="E68" s="46">
        <v>33271092.575176302</v>
      </c>
      <c r="F68" s="46">
        <v>30642948.600000001</v>
      </c>
      <c r="G68" s="46">
        <v>44871130.495784596</v>
      </c>
      <c r="H68" s="46">
        <v>36122062.700000003</v>
      </c>
      <c r="I68" s="46">
        <v>25029651.672534902</v>
      </c>
      <c r="J68" s="46">
        <v>22352419.300000001</v>
      </c>
      <c r="K68" s="46">
        <v>33538512.799999997</v>
      </c>
      <c r="L68" s="46">
        <v>27972627</v>
      </c>
      <c r="M68" s="46">
        <v>44068290.6012628</v>
      </c>
      <c r="N68" s="46">
        <v>27754256.600000001</v>
      </c>
      <c r="O68" s="46">
        <v>35513414.890918396</v>
      </c>
      <c r="P68" s="46">
        <v>15051972.5</v>
      </c>
      <c r="Q68" s="46">
        <v>39412752.824043401</v>
      </c>
      <c r="R68" s="46">
        <v>43860632.899999999</v>
      </c>
      <c r="S68" s="46">
        <v>28937235.114532903</v>
      </c>
      <c r="T68" s="46">
        <v>31575705.600000001</v>
      </c>
      <c r="U68" s="46">
        <v>534213882.57425326</v>
      </c>
      <c r="W68" s="26"/>
      <c r="X68" s="1"/>
    </row>
    <row r="69" spans="2:24" s="39" customFormat="1" ht="58.5" customHeight="1" thickTop="1" x14ac:dyDescent="0.2">
      <c r="B69" s="157" t="s">
        <v>80</v>
      </c>
      <c r="C69" s="157"/>
      <c r="D69" s="160">
        <v>2.6654448460576685E-2</v>
      </c>
      <c r="E69" s="160">
        <v>6.2280471662118919E-2</v>
      </c>
      <c r="F69" s="160">
        <v>5.7360824193371227E-2</v>
      </c>
      <c r="G69" s="160">
        <v>8.3994691937920044E-2</v>
      </c>
      <c r="H69" s="160">
        <v>6.7617229499795345E-2</v>
      </c>
      <c r="I69" s="160">
        <v>4.6853240787983259E-2</v>
      </c>
      <c r="J69" s="160">
        <v>4.1841704285723272E-2</v>
      </c>
      <c r="K69" s="160">
        <v>6.2781058100522688E-2</v>
      </c>
      <c r="L69" s="160">
        <v>5.2362224031330624E-2</v>
      </c>
      <c r="M69" s="160">
        <v>8.2491848375238569E-2</v>
      </c>
      <c r="N69" s="160">
        <v>5.1953454422147646E-2</v>
      </c>
      <c r="O69" s="160">
        <v>6.6477895931471229E-2</v>
      </c>
      <c r="P69" s="160">
        <v>2.8175929138097314E-2</v>
      </c>
      <c r="Q69" s="160">
        <v>7.3777103346926234E-2</v>
      </c>
      <c r="R69" s="160">
        <v>8.2103131967753706E-2</v>
      </c>
      <c r="S69" s="160">
        <v>5.4167883049184448E-2</v>
      </c>
      <c r="T69" s="160">
        <v>5.9106860809838881E-2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4833-FAD4-438A-AC3A-E523F8B4C6F2}">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45448</v>
      </c>
      <c r="E6" s="118"/>
      <c r="F6" s="70"/>
      <c r="G6" s="70"/>
      <c r="H6" s="70"/>
      <c r="I6" s="70"/>
      <c r="J6" s="119" t="s">
        <v>0</v>
      </c>
      <c r="K6" s="120">
        <v>371.58670000000001</v>
      </c>
      <c r="L6" s="119" t="s">
        <v>1</v>
      </c>
      <c r="M6" s="121">
        <v>3927.91</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45539</v>
      </c>
      <c r="G8" s="19"/>
      <c r="H8" s="20">
        <v>1</v>
      </c>
      <c r="I8" s="21">
        <v>0</v>
      </c>
      <c r="J8" s="139">
        <v>672.11310849790345</v>
      </c>
      <c r="K8" s="133">
        <v>0</v>
      </c>
      <c r="L8" s="23">
        <v>0.10234</v>
      </c>
      <c r="M8" s="68">
        <v>97.6</v>
      </c>
      <c r="N8" s="24">
        <v>0.24931506849315069</v>
      </c>
      <c r="O8" s="24">
        <v>0.24657534246575349</v>
      </c>
      <c r="P8" s="70"/>
      <c r="Q8" s="70"/>
      <c r="R8" s="70"/>
      <c r="S8" s="70"/>
      <c r="T8" s="70"/>
      <c r="U8" s="70"/>
      <c r="V8" s="70"/>
    </row>
    <row r="9" spans="2:24" ht="42" customHeight="1" thickTop="1" thickBot="1" x14ac:dyDescent="0.25">
      <c r="B9" s="147"/>
      <c r="C9" s="147"/>
      <c r="D9" s="212"/>
      <c r="E9" s="216"/>
      <c r="F9" s="12">
        <v>45630</v>
      </c>
      <c r="G9" s="12"/>
      <c r="H9" s="13">
        <v>1</v>
      </c>
      <c r="I9" s="25">
        <v>0</v>
      </c>
      <c r="J9" s="131">
        <v>773.31199034601104</v>
      </c>
      <c r="K9" s="132">
        <v>0</v>
      </c>
      <c r="L9" s="16">
        <v>0.10122</v>
      </c>
      <c r="M9" s="69">
        <v>95.305999999999997</v>
      </c>
      <c r="N9" s="17">
        <v>0.49863013698630138</v>
      </c>
      <c r="O9" s="17">
        <v>0.49589041095890413</v>
      </c>
      <c r="P9" s="70"/>
      <c r="Q9" s="70"/>
      <c r="R9" s="70"/>
      <c r="S9" s="70"/>
      <c r="T9" s="70"/>
      <c r="U9" s="70"/>
      <c r="V9" s="70"/>
    </row>
    <row r="10" spans="2:24" ht="42" customHeight="1" thickTop="1" thickBot="1" x14ac:dyDescent="0.25">
      <c r="B10" s="147"/>
      <c r="C10" s="147"/>
      <c r="D10" s="212"/>
      <c r="E10" s="216"/>
      <c r="F10" s="19">
        <v>45720</v>
      </c>
      <c r="G10" s="19"/>
      <c r="H10" s="20">
        <v>1</v>
      </c>
      <c r="I10" s="21">
        <v>0</v>
      </c>
      <c r="J10" s="139">
        <v>1209.2944848532682</v>
      </c>
      <c r="K10" s="133">
        <v>0</v>
      </c>
      <c r="L10" s="23">
        <v>0.10128</v>
      </c>
      <c r="M10" s="68">
        <v>93.063000000000002</v>
      </c>
      <c r="N10" s="24">
        <v>0.74520547945205484</v>
      </c>
      <c r="O10" s="24">
        <v>0.74520547945205484</v>
      </c>
      <c r="P10" s="72"/>
      <c r="Q10" s="70"/>
      <c r="R10" s="70"/>
      <c r="S10" s="70"/>
      <c r="T10" s="70"/>
      <c r="U10" s="70"/>
      <c r="V10" s="70"/>
    </row>
    <row r="11" spans="2:24" ht="42" customHeight="1" thickTop="1" thickBot="1" x14ac:dyDescent="0.25">
      <c r="B11" s="147"/>
      <c r="C11" s="147"/>
      <c r="D11" s="213"/>
      <c r="E11" s="217"/>
      <c r="F11" s="12">
        <v>45811</v>
      </c>
      <c r="G11" s="12"/>
      <c r="H11" s="13">
        <v>1</v>
      </c>
      <c r="I11" s="25">
        <v>0</v>
      </c>
      <c r="J11" s="131">
        <v>115.83768467200115</v>
      </c>
      <c r="K11" s="132">
        <v>1</v>
      </c>
      <c r="L11" s="16">
        <v>0.10167999999999999</v>
      </c>
      <c r="M11" s="69">
        <v>90.819000000000003</v>
      </c>
      <c r="N11" s="17">
        <v>0.9945205479452055</v>
      </c>
      <c r="O11" s="17">
        <v>0.99452054794520539</v>
      </c>
      <c r="P11" s="70"/>
      <c r="Q11" s="70"/>
      <c r="R11" s="70"/>
      <c r="S11" s="70"/>
      <c r="T11" s="70"/>
      <c r="U11" s="70"/>
      <c r="V11" s="70"/>
    </row>
    <row r="12" spans="2:24" ht="42" customHeight="1" thickTop="1" thickBot="1" x14ac:dyDescent="0.25">
      <c r="B12" s="147"/>
      <c r="C12" s="147"/>
      <c r="D12" s="204" t="s">
        <v>66</v>
      </c>
      <c r="E12" s="204"/>
      <c r="F12" s="204"/>
      <c r="G12" s="204"/>
      <c r="H12" s="204"/>
      <c r="I12" s="204"/>
      <c r="J12" s="148">
        <v>2770.5572683691835</v>
      </c>
      <c r="K12" s="168"/>
      <c r="L12" s="152"/>
      <c r="M12" s="152"/>
      <c r="N12" s="151">
        <v>0.56650712161602679</v>
      </c>
      <c r="O12" s="151">
        <v>0.56507778145794108</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2179.7028699741081</v>
      </c>
      <c r="K13" s="16">
        <v>-2.0142654168012419E-2</v>
      </c>
      <c r="L13" s="16">
        <v>9.0950000000000003E-2</v>
      </c>
      <c r="M13" s="69">
        <v>100.06399999999999</v>
      </c>
      <c r="N13" s="17">
        <v>0.13424657534246576</v>
      </c>
      <c r="O13" s="17">
        <v>0.1315068493150684</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2960.2281875093881</v>
      </c>
      <c r="K14" s="23">
        <v>-3.932743509384827E-2</v>
      </c>
      <c r="L14" s="23">
        <v>9.0719999999999995E-2</v>
      </c>
      <c r="M14" s="68">
        <v>96.188000000000002</v>
      </c>
      <c r="N14" s="24">
        <v>1.4767123287671233</v>
      </c>
      <c r="O14" s="24">
        <v>1.4136809172788929</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7801.3367414222839</v>
      </c>
      <c r="K15" s="16">
        <v>0</v>
      </c>
      <c r="L15" s="16">
        <v>9.7689999999999999E-2</v>
      </c>
      <c r="M15" s="69">
        <v>95.587999999999994</v>
      </c>
      <c r="N15" s="17">
        <v>2.2246575342465755</v>
      </c>
      <c r="O15" s="17">
        <v>2.0110769861188822</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5128.4247602414516</v>
      </c>
      <c r="K16" s="23">
        <v>0</v>
      </c>
      <c r="L16" s="23">
        <v>0.10009</v>
      </c>
      <c r="M16" s="68">
        <v>88.108000000000004</v>
      </c>
      <c r="N16" s="24">
        <v>3.4136986301369863</v>
      </c>
      <c r="O16" s="24">
        <v>3.0699025888659497</v>
      </c>
      <c r="P16" s="70"/>
      <c r="Q16" s="205" t="s">
        <v>65</v>
      </c>
      <c r="R16" s="206"/>
      <c r="S16" s="27"/>
      <c r="T16" s="28">
        <v>2770.5572683691835</v>
      </c>
      <c r="U16" s="29">
        <v>2.0371053533015181E-2</v>
      </c>
      <c r="V16" s="70"/>
      <c r="W16" s="26"/>
    </row>
    <row r="17" spans="2:23" ht="42" customHeight="1" thickTop="1" thickBot="1" x14ac:dyDescent="0.25">
      <c r="B17" s="147"/>
      <c r="C17" s="147"/>
      <c r="D17" s="209"/>
      <c r="E17" s="202"/>
      <c r="F17" s="143">
        <v>46871</v>
      </c>
      <c r="G17" s="12" t="s">
        <v>2</v>
      </c>
      <c r="H17" s="13">
        <v>16</v>
      </c>
      <c r="I17" s="14">
        <v>0.06</v>
      </c>
      <c r="J17" s="140">
        <v>9196.2551840546257</v>
      </c>
      <c r="K17" s="16">
        <v>1.5804246599373965E-2</v>
      </c>
      <c r="L17" s="16">
        <v>0.10135</v>
      </c>
      <c r="M17" s="69">
        <v>87.183000000000007</v>
      </c>
      <c r="N17" s="17">
        <v>3.8986301369863012</v>
      </c>
      <c r="O17" s="17">
        <v>3.5424142976199895</v>
      </c>
      <c r="P17" s="70"/>
      <c r="Q17" s="207" t="s">
        <v>64</v>
      </c>
      <c r="R17" s="208"/>
      <c r="S17" s="30"/>
      <c r="T17" s="31">
        <v>85757.735207782243</v>
      </c>
      <c r="U17" s="32">
        <v>0.63055019101488718</v>
      </c>
      <c r="V17" s="70"/>
      <c r="W17" s="26"/>
    </row>
    <row r="18" spans="2:23" ht="42" customHeight="1" thickTop="1" thickBot="1" x14ac:dyDescent="0.25">
      <c r="B18" s="147"/>
      <c r="C18" s="147"/>
      <c r="D18" s="209"/>
      <c r="E18" s="202"/>
      <c r="F18" s="18">
        <v>47744</v>
      </c>
      <c r="G18" s="19" t="s">
        <v>2</v>
      </c>
      <c r="H18" s="20">
        <v>16</v>
      </c>
      <c r="I18" s="21">
        <v>7.7499999999999999E-2</v>
      </c>
      <c r="J18" s="22">
        <v>5690.6648319335227</v>
      </c>
      <c r="K18" s="23">
        <v>0</v>
      </c>
      <c r="L18" s="23">
        <v>0.10332000000000001</v>
      </c>
      <c r="M18" s="68">
        <v>88.399000000000001</v>
      </c>
      <c r="N18" s="24">
        <v>6.2904109589041095</v>
      </c>
      <c r="O18" s="24">
        <v>4.8400160039890334</v>
      </c>
      <c r="P18" s="70"/>
      <c r="Q18" s="145" t="s">
        <v>31</v>
      </c>
      <c r="R18" s="27"/>
      <c r="S18" s="27"/>
      <c r="T18" s="28">
        <v>47476.321319544826</v>
      </c>
      <c r="U18" s="29">
        <v>0.34907875545209754</v>
      </c>
      <c r="V18" s="70"/>
    </row>
    <row r="19" spans="2:23" ht="42" customHeight="1" thickTop="1" thickBot="1" x14ac:dyDescent="0.25">
      <c r="B19" s="147"/>
      <c r="C19" s="147"/>
      <c r="D19" s="209"/>
      <c r="E19" s="202"/>
      <c r="F19" s="143">
        <v>47933</v>
      </c>
      <c r="G19" s="12"/>
      <c r="H19" s="13">
        <v>10</v>
      </c>
      <c r="I19" s="14">
        <v>7.0000000000000007E-2</v>
      </c>
      <c r="J19" s="140">
        <v>7716.4050092797443</v>
      </c>
      <c r="K19" s="16">
        <v>0</v>
      </c>
      <c r="L19" s="16">
        <v>0.10532</v>
      </c>
      <c r="M19" s="69">
        <v>83.373000000000005</v>
      </c>
      <c r="N19" s="17">
        <v>6.8082191780821919</v>
      </c>
      <c r="O19" s="17">
        <v>5.4363901520190954</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7121.5040568648474</v>
      </c>
      <c r="K20" s="23">
        <v>0</v>
      </c>
      <c r="L20" s="23">
        <v>0.10644000000000001</v>
      </c>
      <c r="M20" s="68">
        <v>80.878</v>
      </c>
      <c r="N20" s="24">
        <v>8.0739726027397261</v>
      </c>
      <c r="O20" s="24">
        <v>5.7607138703337792</v>
      </c>
      <c r="P20" s="70"/>
      <c r="Q20" s="161" t="s">
        <v>4</v>
      </c>
      <c r="R20" s="161"/>
      <c r="S20" s="161"/>
      <c r="T20" s="162">
        <v>136004.61379569626</v>
      </c>
      <c r="U20" s="163">
        <v>1</v>
      </c>
      <c r="V20" s="70"/>
      <c r="W20" s="34"/>
    </row>
    <row r="21" spans="2:23" ht="42" customHeight="1" thickTop="1" thickBot="1" x14ac:dyDescent="0.25">
      <c r="B21" s="147"/>
      <c r="C21" s="147"/>
      <c r="D21" s="209"/>
      <c r="E21" s="202"/>
      <c r="F21" s="143">
        <v>48619</v>
      </c>
      <c r="G21" s="12" t="s">
        <v>2</v>
      </c>
      <c r="H21" s="13">
        <v>11</v>
      </c>
      <c r="I21" s="14">
        <v>0.13250000000000001</v>
      </c>
      <c r="J21" s="140">
        <v>7037.9286185274104</v>
      </c>
      <c r="K21" s="16">
        <v>0</v>
      </c>
      <c r="L21" s="16">
        <v>0.10785</v>
      </c>
      <c r="M21" s="69">
        <v>113.319</v>
      </c>
      <c r="N21" s="17">
        <v>8.6876712328767116</v>
      </c>
      <c r="O21" s="17">
        <v>5.640357268511389</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7065.9095040364982</v>
      </c>
      <c r="K22" s="23">
        <v>0</v>
      </c>
      <c r="L22" s="23">
        <v>0.10864000000000001</v>
      </c>
      <c r="M22" s="68">
        <v>78.061999999999998</v>
      </c>
      <c r="N22" s="24">
        <v>10.375342465753425</v>
      </c>
      <c r="O22" s="24">
        <v>6.8533723578498327</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3832.0563607618301</v>
      </c>
      <c r="K23" s="16">
        <v>0</v>
      </c>
      <c r="L23" s="16">
        <v>0.11108999999999999</v>
      </c>
      <c r="M23" s="69">
        <v>68.468000000000004</v>
      </c>
      <c r="N23" s="17">
        <v>12.101369863013698</v>
      </c>
      <c r="O23" s="17">
        <v>7.463721028568437</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11166.404754691426</v>
      </c>
      <c r="K24" s="23">
        <v>2.0561731470873936E-3</v>
      </c>
      <c r="L24" s="23">
        <v>0.11608</v>
      </c>
      <c r="M24" s="68">
        <v>82.495000000000005</v>
      </c>
      <c r="N24" s="24">
        <v>17.989041095890411</v>
      </c>
      <c r="O24" s="24">
        <v>8.5924794572735852</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8038.805777118112</v>
      </c>
      <c r="K25" s="16">
        <v>0</v>
      </c>
      <c r="L25" s="16">
        <v>0.11509999999999999</v>
      </c>
      <c r="M25" s="69">
        <v>64.983000000000004</v>
      </c>
      <c r="N25" s="17">
        <v>26.408219178082192</v>
      </c>
      <c r="O25" s="17">
        <v>9.10192576367443</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84935.626656415232</v>
      </c>
      <c r="K26" s="168"/>
      <c r="L26" s="152"/>
      <c r="M26" s="152"/>
      <c r="N26" s="151">
        <v>9.5978626259736313</v>
      </c>
      <c r="O26" s="151">
        <v>5.4728196262334343</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4185.0711383856305</v>
      </c>
      <c r="K27" s="23">
        <v>9.4926573325796999E-4</v>
      </c>
      <c r="L27" s="23">
        <v>4.199E-2</v>
      </c>
      <c r="M27" s="68">
        <v>99.376000000000005</v>
      </c>
      <c r="N27" s="24">
        <v>0.92054794520547945</v>
      </c>
      <c r="O27" s="24">
        <v>0.92054794520547933</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6295.2408776638467</v>
      </c>
      <c r="K28" s="16">
        <v>9.4926573325789714E-4</v>
      </c>
      <c r="L28" s="16">
        <v>5.2949999999999997E-2</v>
      </c>
      <c r="M28" s="69">
        <v>94.950999999999993</v>
      </c>
      <c r="N28" s="17">
        <v>2.7808219178082192</v>
      </c>
      <c r="O28" s="17">
        <v>2.6830962854831224</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6372.2569184464264</v>
      </c>
      <c r="K29" s="23">
        <v>5.8400375789816883E-3</v>
      </c>
      <c r="L29" s="23">
        <v>5.3879999999999997E-2</v>
      </c>
      <c r="M29" s="68">
        <v>86.863</v>
      </c>
      <c r="N29" s="24">
        <v>4.8712328767123285</v>
      </c>
      <c r="O29" s="24">
        <v>4.6341341404383316</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4181.3433610400443</v>
      </c>
      <c r="K30" s="16">
        <v>9.4926573325790928E-4</v>
      </c>
      <c r="L30" s="16">
        <v>5.4509999999999996E-2</v>
      </c>
      <c r="M30" s="69">
        <v>83.204999999999998</v>
      </c>
      <c r="N30" s="17">
        <v>8.8082191780821919</v>
      </c>
      <c r="O30" s="17">
        <v>7.7056525145591959</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9041.3005621102311</v>
      </c>
      <c r="K31" s="23">
        <v>9.4926573325777191E-4</v>
      </c>
      <c r="L31" s="23">
        <v>5.5039999999999999E-2</v>
      </c>
      <c r="M31" s="68">
        <v>93.953000000000003</v>
      </c>
      <c r="N31" s="24">
        <v>10.835616438356164</v>
      </c>
      <c r="O31" s="24">
        <v>8.565696327138653</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10034.026447663873</v>
      </c>
      <c r="K32" s="16">
        <v>6.1276317552858501E-3</v>
      </c>
      <c r="L32" s="16">
        <v>5.57E-2</v>
      </c>
      <c r="M32" s="69">
        <v>83.694000000000003</v>
      </c>
      <c r="N32" s="17">
        <v>12.734246575342466</v>
      </c>
      <c r="O32" s="17">
        <v>9.9690688115556672</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7367.082014234772</v>
      </c>
      <c r="K33" s="23">
        <v>8.4152495086835567E-3</v>
      </c>
      <c r="L33" s="23">
        <v>5.5069999999999994E-2</v>
      </c>
      <c r="M33" s="68">
        <v>76.430000000000007</v>
      </c>
      <c r="N33" s="24">
        <v>25.046575342465754</v>
      </c>
      <c r="O33" s="24">
        <v>14.639822502841271</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47476.321319544826</v>
      </c>
      <c r="K34" s="149"/>
      <c r="L34" s="149"/>
      <c r="M34" s="150"/>
      <c r="N34" s="151">
        <v>10.520896130832472</v>
      </c>
      <c r="O34" s="151">
        <v>7.7474594984197971</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822.10855136701196</v>
      </c>
      <c r="K35" s="16">
        <v>0</v>
      </c>
      <c r="L35" s="16">
        <v>0.10335000000000001</v>
      </c>
      <c r="M35" s="69">
        <v>84.201999999999998</v>
      </c>
      <c r="N35" s="17">
        <v>6.8082191780821919</v>
      </c>
      <c r="O35" s="17">
        <v>5.4441314832795928</v>
      </c>
      <c r="P35" s="70"/>
      <c r="Q35" s="70"/>
      <c r="R35" s="70"/>
      <c r="S35" s="70"/>
      <c r="T35" s="70"/>
      <c r="U35" s="70"/>
      <c r="V35" s="70"/>
      <c r="W35" s="70"/>
    </row>
    <row r="36" spans="1:23" ht="42" customHeight="1" thickTop="1" x14ac:dyDescent="0.2">
      <c r="B36" s="147"/>
      <c r="C36" s="147"/>
      <c r="D36" s="190" t="s">
        <v>87</v>
      </c>
      <c r="E36" s="190"/>
      <c r="F36" s="190"/>
      <c r="G36" s="190"/>
      <c r="H36" s="190"/>
      <c r="I36" s="190"/>
      <c r="J36" s="148">
        <v>822.10855136701196</v>
      </c>
      <c r="K36" s="149"/>
      <c r="L36" s="149"/>
      <c r="M36" s="150"/>
      <c r="N36" s="151">
        <v>6.8082191780821919</v>
      </c>
      <c r="O36" s="151">
        <v>5.4441314832795928</v>
      </c>
      <c r="P36" s="70"/>
      <c r="Q36" s="70"/>
      <c r="R36" s="70"/>
      <c r="S36" s="70"/>
      <c r="T36" s="70"/>
      <c r="U36" s="70"/>
      <c r="V36" s="70"/>
      <c r="W36" s="70"/>
    </row>
    <row r="37" spans="1:23" ht="42" customHeight="1" x14ac:dyDescent="0.2">
      <c r="B37" s="147"/>
      <c r="C37" s="147"/>
      <c r="D37" s="191" t="s">
        <v>62</v>
      </c>
      <c r="E37" s="191"/>
      <c r="F37" s="191"/>
      <c r="G37" s="191"/>
      <c r="H37" s="191"/>
      <c r="I37" s="191"/>
      <c r="J37" s="148">
        <v>133234.05652732708</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136004.61379569626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3625.1279688180225</v>
      </c>
      <c r="E63" s="140">
        <v>4285.3603570346577</v>
      </c>
      <c r="F63" s="140">
        <v>7801.3367414222839</v>
      </c>
      <c r="G63" s="140">
        <v>5128.4247602414516</v>
      </c>
      <c r="H63" s="140">
        <v>9196.2551840546257</v>
      </c>
      <c r="I63" s="140"/>
      <c r="J63" s="140">
        <v>5690.6648319335227</v>
      </c>
      <c r="K63" s="140">
        <v>8538.5135606467556</v>
      </c>
      <c r="L63" s="140">
        <v>7121.5040568648474</v>
      </c>
      <c r="M63" s="140">
        <v>7037.9286185274104</v>
      </c>
      <c r="N63" s="140">
        <v>7065.9095040364982</v>
      </c>
      <c r="O63" s="140"/>
      <c r="P63" s="140">
        <v>3832.0563607618301</v>
      </c>
      <c r="Q63" s="140"/>
      <c r="R63" s="140">
        <v>11166.404754691426</v>
      </c>
      <c r="S63" s="140"/>
      <c r="T63" s="140">
        <v>8038.805777118112</v>
      </c>
      <c r="U63" s="40">
        <v>88528.29247615143</v>
      </c>
      <c r="W63" s="1"/>
      <c r="X63" s="1"/>
    </row>
    <row r="64" spans="1:24" s="39" customFormat="1" ht="57" customHeight="1" thickTop="1" thickBot="1" x14ac:dyDescent="0.25">
      <c r="B64" s="156" t="s">
        <v>31</v>
      </c>
      <c r="C64" s="157"/>
      <c r="D64" s="22"/>
      <c r="E64" s="22">
        <v>4185.0711383856305</v>
      </c>
      <c r="F64" s="22"/>
      <c r="G64" s="22">
        <v>6295.2408776638467</v>
      </c>
      <c r="H64" s="22"/>
      <c r="I64" s="22">
        <v>6372.2569184464264</v>
      </c>
      <c r="J64" s="22"/>
      <c r="K64" s="22"/>
      <c r="L64" s="22"/>
      <c r="M64" s="22">
        <v>4181.3433610400443</v>
      </c>
      <c r="N64" s="22"/>
      <c r="O64" s="22">
        <v>9041.3005621102311</v>
      </c>
      <c r="P64" s="22"/>
      <c r="Q64" s="22">
        <v>10034.026447663873</v>
      </c>
      <c r="R64" s="22"/>
      <c r="S64" s="22">
        <v>7367.082014234772</v>
      </c>
      <c r="T64" s="22"/>
      <c r="U64" s="41">
        <v>47476.321319544826</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3625.1279688180225</v>
      </c>
      <c r="E66" s="46">
        <v>8470.4314954202891</v>
      </c>
      <c r="F66" s="46">
        <v>7801.3367414222839</v>
      </c>
      <c r="G66" s="46">
        <v>11423.665637905298</v>
      </c>
      <c r="H66" s="46">
        <v>9196.2551840546257</v>
      </c>
      <c r="I66" s="46">
        <v>6372.2569184464264</v>
      </c>
      <c r="J66" s="46">
        <v>5690.6648319335227</v>
      </c>
      <c r="K66" s="46">
        <v>8538.5135606467556</v>
      </c>
      <c r="L66" s="46">
        <v>7121.5040568648474</v>
      </c>
      <c r="M66" s="46">
        <v>11219.271979567455</v>
      </c>
      <c r="N66" s="46">
        <v>7065.9095040364982</v>
      </c>
      <c r="O66" s="46">
        <v>9041.3005621102311</v>
      </c>
      <c r="P66" s="46">
        <v>3832.0563607618301</v>
      </c>
      <c r="Q66" s="46">
        <v>10034.026447663873</v>
      </c>
      <c r="R66" s="46">
        <v>11166.404754691426</v>
      </c>
      <c r="S66" s="46">
        <v>7367.082014234772</v>
      </c>
      <c r="T66" s="46">
        <v>8038.805777118112</v>
      </c>
      <c r="U66" s="46">
        <v>136004.61379569626</v>
      </c>
      <c r="W66" s="26"/>
      <c r="X66" s="1"/>
    </row>
    <row r="67" spans="2:24" s="39" customFormat="1" ht="58.5" customHeight="1" thickTop="1" x14ac:dyDescent="0.2">
      <c r="B67" s="169" t="s">
        <v>48</v>
      </c>
      <c r="C67" s="170"/>
      <c r="D67" s="160">
        <v>2.6654448460576682E-2</v>
      </c>
      <c r="E67" s="160">
        <v>6.2280471662118919E-2</v>
      </c>
      <c r="F67" s="160">
        <v>5.7360824193371227E-2</v>
      </c>
      <c r="G67" s="160">
        <v>8.3994691937920044E-2</v>
      </c>
      <c r="H67" s="160">
        <v>6.7617229499795345E-2</v>
      </c>
      <c r="I67" s="160">
        <v>4.6853240787983259E-2</v>
      </c>
      <c r="J67" s="160">
        <v>4.1841704285723272E-2</v>
      </c>
      <c r="K67" s="160">
        <v>6.2781058100522674E-2</v>
      </c>
      <c r="L67" s="160">
        <v>5.2362224031330624E-2</v>
      </c>
      <c r="M67" s="160">
        <v>8.2491848375238555E-2</v>
      </c>
      <c r="N67" s="160">
        <v>5.1953454422147639E-2</v>
      </c>
      <c r="O67" s="160">
        <v>6.6477895931471215E-2</v>
      </c>
      <c r="P67" s="160">
        <v>2.8175929138097314E-2</v>
      </c>
      <c r="Q67" s="160">
        <v>7.3777103346926234E-2</v>
      </c>
      <c r="R67" s="160">
        <v>8.2103131967753706E-2</v>
      </c>
      <c r="S67" s="160">
        <v>5.4167883049184441E-2</v>
      </c>
      <c r="T67" s="160">
        <v>5.9106860809838881E-2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2024-06-06T22:00:14Z</dcterms:modified>
</cp:coreProperties>
</file>