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9_{B7584F06-CB8F-4AEE-82C0-EFD5DF06F0A4}" xr6:coauthVersionLast="47" xr6:coauthVersionMax="47" xr10:uidLastSave="{00000000-0000-0000-0000-000000000000}"/>
  <bookViews>
    <workbookView xWindow="-120" yWindow="-120" windowWidth="29040" windowHeight="15720" tabRatio="603" xr2:uid="{932420E3-E9A6-45D0-82A9-E8B5D9536DB4}"/>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<sst xmlns="http://schemas.openxmlformats.org/spreadsheetml/2006/main" count="169" uniqueCount="95">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</sst>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067E4C2D-9541-491A-B71A-CF42B16EDCB0}"/>
    <cellStyle name="Moneda" xfId="35" builtinId="4"/>
    <cellStyle name="Moneda 2" xfId="36" xr:uid="{B192C1FC-5109-45DD-B9FE-FADDC28B9DF2}"/>
    <cellStyle name="Neutral" xfId="37" builtinId="28" customBuiltin="1"/>
    <cellStyle name="Normal" xfId="0" builtinId="0"/>
    <cellStyle name="Normal 2" xfId="38" xr:uid="{3A4868B2-2B71-49C8-91C3-34399F101B23}"/>
    <cellStyle name="Normal 2 2" xfId="39" xr:uid="{1E879BA9-25D6-48F8-A739-56A9635449E3}"/>
    <cellStyle name="Normal 3" xfId="40" xr:uid="{8D7269F9-0F25-444C-9F17-EA8610428322}"/>
    <cellStyle name="Notas" xfId="41" builtinId="10" customBuiltin="1"/>
    <cellStyle name="Porcentaje" xfId="42" builtinId="5"/>
    <cellStyle name="Porcentaje 2" xfId="43" xr:uid="{26265070-BDDE-4491-8CED-25C80055A1F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16857176.100000001</c:v>
                </c:pt>
                <c:pt idx="1">
                  <c:v>16853509.800000001</c:v>
                </c:pt>
                <c:pt idx="2">
                  <c:v>30642948.600000001</c:v>
                </c:pt>
                <c:pt idx="3">
                  <c:v>20143990.899999999</c:v>
                </c:pt>
                <c:pt idx="4">
                  <c:v>35560062.700000003</c:v>
                </c:pt>
                <c:pt idx="6">
                  <c:v>22352419.300000001</c:v>
                </c:pt>
                <c:pt idx="7">
                  <c:v>33538512.799999997</c:v>
                </c:pt>
                <c:pt idx="8">
                  <c:v>27972627</c:v>
                </c:pt>
                <c:pt idx="9">
                  <c:v>27644350.199999999</c:v>
                </c:pt>
                <c:pt idx="10">
                  <c:v>27754256.600000001</c:v>
                </c:pt>
                <c:pt idx="12">
                  <c:v>15051972.5</c:v>
                </c:pt>
                <c:pt idx="14">
                  <c:v>43770632.899999999</c:v>
                </c:pt>
                <c:pt idx="16">
                  <c:v>31575705.600000001</c:v>
                </c:pt>
              </c:numCache>
            </c:numRef>
          </c:val>
          <c:extLst>
            <c:ext xmlns:c16="http://schemas.microsoft.com/office/drawing/2014/chart" uri="{C3380CC4-5D6E-409C-BE32-E72D297353CC}">
              <c16:uniqueId val="{00000000-2149-4551-98AD-65C3003DE4C4}"/>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149-4551-98AD-65C3003DE4C4}"/>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16422992.990692701</c:v>
                </c:pt>
                <c:pt idx="3">
                  <c:v>24703689.230113402</c:v>
                </c:pt>
                <c:pt idx="5">
                  <c:v>24884326.271978904</c:v>
                </c:pt>
                <c:pt idx="9">
                  <c:v>16408364.503101202</c:v>
                </c:pt>
                <c:pt idx="11">
                  <c:v>35479735.194073603</c:v>
                </c:pt>
                <c:pt idx="13">
                  <c:v>39172716.840391397</c:v>
                </c:pt>
                <c:pt idx="15">
                  <c:v>28695753.191586103</c:v>
                </c:pt>
              </c:numCache>
            </c:numRef>
          </c:val>
          <c:extLst>
            <c:ext xmlns:c16="http://schemas.microsoft.com/office/drawing/2014/chart" uri="{C3380CC4-5D6E-409C-BE32-E72D297353CC}">
              <c16:uniqueId val="{00000002-2149-4551-98AD-65C3003DE4C4}"/>
            </c:ext>
          </c:extLst>
        </c:ser>
        <c:dLbls>
          <c:showLegendKey val="0"/>
          <c:showVal val="0"/>
          <c:showCatName val="0"/>
          <c:showSerName val="0"/>
          <c:showPercent val="0"/>
          <c:showBubbleSize val="0"/>
        </c:dLbls>
        <c:gapWidth val="150"/>
        <c:overlap val="100"/>
        <c:axId val="3252140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49-4551-98AD-65C3003DE4C4}"/>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49-4551-98AD-65C3003DE4C4}"/>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49-4551-98AD-65C3003DE4C4}"/>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49-4551-98AD-65C3003DE4C4}"/>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49-4551-98AD-65C3003DE4C4}"/>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49-4551-98AD-65C3003DE4C4}"/>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49-4551-98AD-65C3003DE4C4}"/>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49-4551-98AD-65C3003DE4C4}"/>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49-4551-98AD-65C3003DE4C4}"/>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49-4551-98AD-65C3003DE4C4}"/>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49-4551-98AD-65C3003DE4C4}"/>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49-4551-98AD-65C3003DE4C4}"/>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49-4551-98AD-65C3003DE4C4}"/>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49-4551-98AD-65C3003DE4C4}"/>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49-4551-98AD-65C3003DE4C4}"/>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149-4551-98AD-65C3003DE4C4}"/>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49-4551-98AD-65C3003DE4C4}"/>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149-4551-98AD-65C3003DE4C4}"/>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3.148015855393816E-2</c:v>
                </c:pt>
                <c:pt idx="1">
                  <c:v>6.2142649383105854E-2</c:v>
                </c:pt>
                <c:pt idx="2">
                  <c:v>5.7224583451327728E-2</c:v>
                </c:pt>
                <c:pt idx="3">
                  <c:v>8.3751398982672531E-2</c:v>
                </c:pt>
                <c:pt idx="4">
                  <c:v>6.6407113821631267E-2</c:v>
                </c:pt>
                <c:pt idx="5">
                  <c:v>4.6470567306336953E-2</c:v>
                </c:pt>
                <c:pt idx="6">
                  <c:v>4.1742323830152507E-2</c:v>
                </c:pt>
                <c:pt idx="7">
                  <c:v>6.2631943472862231E-2</c:v>
                </c:pt>
                <c:pt idx="8">
                  <c:v>5.2237855730187896E-2</c:v>
                </c:pt>
                <c:pt idx="9">
                  <c:v>8.2266830183083187E-2</c:v>
                </c:pt>
                <c:pt idx="10">
                  <c:v>5.1830057011428184E-2</c:v>
                </c:pt>
                <c:pt idx="11">
                  <c:v>6.6257105148303977E-2</c:v>
                </c:pt>
                <c:pt idx="12">
                  <c:v>2.810900699136179E-2</c:v>
                </c:pt>
                <c:pt idx="13">
                  <c:v>7.3153613025614919E-2</c:v>
                </c:pt>
                <c:pt idx="14">
                  <c:v>8.1740052754044723E-2</c:v>
                </c:pt>
                <c:pt idx="15">
                  <c:v>5.3588267390515511E-2</c:v>
                </c:pt>
                <c:pt idx="16">
                  <c:v>5.8966472963432645E-2</c:v>
                </c:pt>
              </c:numCache>
            </c:numRef>
          </c:val>
          <c:smooth val="0"/>
          <c:extLst>
            <c:ext xmlns:c16="http://schemas.microsoft.com/office/drawing/2014/chart" uri="{C3380CC4-5D6E-409C-BE32-E72D297353CC}">
              <c16:uniqueId val="{00000015-2149-4551-98AD-65C3003DE4C4}"/>
            </c:ext>
          </c:extLst>
        </c:ser>
        <c:dLbls>
          <c:showLegendKey val="0"/>
          <c:showVal val="0"/>
          <c:showCatName val="0"/>
          <c:showSerName val="0"/>
          <c:showPercent val="0"/>
          <c:showBubbleSize val="0"/>
        </c:dLbls>
        <c:marker val="1"/>
        <c:smooth val="0"/>
        <c:axId val="3"/>
        <c:axId val="4"/>
      </c:lineChart>
      <c:catAx>
        <c:axId val="325214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252140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7A1-422A-BC6F-2CA184DD10E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7A1-422A-BC6F-2CA184DD10E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7A1-422A-BC6F-2CA184DD10E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A1-422A-BC6F-2CA184DD10E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A1-422A-BC6F-2CA184DD10E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A1-422A-BC6F-2CA184DD10E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2.4033318277656014E-2</c:v>
                </c:pt>
                <c:pt idx="1">
                  <c:v>0.6290525377449494</c:v>
                </c:pt>
                <c:pt idx="2">
                  <c:v>0.34691414397739462</c:v>
                </c:pt>
              </c:numCache>
            </c:numRef>
          </c:val>
          <c:extLst>
            <c:ext xmlns:c16="http://schemas.microsoft.com/office/drawing/2014/chart" uri="{C3380CC4-5D6E-409C-BE32-E72D297353CC}">
              <c16:uniqueId val="{00000003-E7A1-422A-BC6F-2CA184DD10E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6BB-42E2-91F5-C6CF6EFBC10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6BB-42E2-91F5-C6CF6EFBC10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6BB-42E2-91F5-C6CF6EFBC10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6BB-42E2-91F5-C6CF6EFBC10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6BB-42E2-91F5-C6CF6EFBC10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6BB-42E2-91F5-C6CF6EFBC10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6BB-42E2-91F5-C6CF6EFBC1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6BB-42E2-91F5-C6CF6EFBC10D}"/>
            </c:ext>
          </c:extLst>
        </c:ser>
        <c:ser>
          <c:idx val="1"/>
          <c:order val="1"/>
          <c:dPt>
            <c:idx val="0"/>
            <c:bubble3D val="0"/>
            <c:extLst>
              <c:ext xmlns:c16="http://schemas.microsoft.com/office/drawing/2014/chart" uri="{C3380CC4-5D6E-409C-BE32-E72D297353CC}">
                <c16:uniqueId val="{00000007-26BB-42E2-91F5-C6CF6EFBC10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6BB-42E2-91F5-C6CF6EFBC10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4351.0025243139444</c:v>
                </c:pt>
                <c:pt idx="1">
                  <c:v>4350.0562163166696</c:v>
                </c:pt>
                <c:pt idx="2">
                  <c:v>7909.2456482685993</c:v>
                </c:pt>
                <c:pt idx="3">
                  <c:v>5199.3616686283003</c:v>
                </c:pt>
                <c:pt idx="4">
                  <c:v>9178.401035536559</c:v>
                </c:pt>
                <c:pt idx="6">
                  <c:v>5769.3787038757764</c:v>
                </c:pt>
                <c:pt idx="7">
                  <c:v>8656.6191744615826</c:v>
                </c:pt>
                <c:pt idx="8">
                  <c:v>7220.0094468190546</c:v>
                </c:pt>
                <c:pt idx="9">
                  <c:v>7135.2779842656255</c:v>
                </c:pt>
                <c:pt idx="10">
                  <c:v>7163.645904313531</c:v>
                </c:pt>
                <c:pt idx="12">
                  <c:v>3885.0617656775898</c:v>
                </c:pt>
                <c:pt idx="14">
                  <c:v>11297.629751801605</c:v>
                </c:pt>
                <c:pt idx="16">
                  <c:v>8149.9993805364556</c:v>
                </c:pt>
              </c:numCache>
            </c:numRef>
          </c:val>
          <c:extLst>
            <c:ext xmlns:c16="http://schemas.microsoft.com/office/drawing/2014/chart" uri="{C3380CC4-5D6E-409C-BE32-E72D297353CC}">
              <c16:uniqueId val="{00000000-CBE1-4137-A92D-B599D1C770D6}"/>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4238.9356043622365</c:v>
                </c:pt>
                <c:pt idx="3">
                  <c:v>6376.264539354881</c:v>
                </c:pt>
                <c:pt idx="5">
                  <c:v>6422.8887319526784</c:v>
                </c:pt>
                <c:pt idx="9">
                  <c:v>4235.1598482059308</c:v>
                </c:pt>
                <c:pt idx="11">
                  <c:v>9157.6677182250314</c:v>
                </c:pt>
                <c:pt idx="13">
                  <c:v>10110.862510167306</c:v>
                </c:pt>
                <c:pt idx="15">
                  <c:v>7406.6554109072304</c:v>
                </c:pt>
              </c:numCache>
            </c:numRef>
          </c:val>
          <c:extLst>
            <c:ext xmlns:c16="http://schemas.microsoft.com/office/drawing/2014/chart" uri="{C3380CC4-5D6E-409C-BE32-E72D297353CC}">
              <c16:uniqueId val="{00000001-CBE1-4137-A92D-B599D1C770D6}"/>
            </c:ext>
          </c:extLst>
        </c:ser>
        <c:dLbls>
          <c:showLegendKey val="0"/>
          <c:showVal val="0"/>
          <c:showCatName val="0"/>
          <c:showSerName val="0"/>
          <c:showPercent val="0"/>
          <c:showBubbleSize val="0"/>
        </c:dLbls>
        <c:gapWidth val="150"/>
        <c:overlap val="100"/>
        <c:axId val="704278016"/>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E1-4137-A92D-B599D1C770D6}"/>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E1-4137-A92D-B599D1C770D6}"/>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E1-4137-A92D-B599D1C770D6}"/>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E1-4137-A92D-B599D1C770D6}"/>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E1-4137-A92D-B599D1C770D6}"/>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E1-4137-A92D-B599D1C770D6}"/>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E1-4137-A92D-B599D1C770D6}"/>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E1-4137-A92D-B599D1C770D6}"/>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E1-4137-A92D-B599D1C770D6}"/>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E1-4137-A92D-B599D1C770D6}"/>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E1-4137-A92D-B599D1C770D6}"/>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E1-4137-A92D-B599D1C770D6}"/>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E1-4137-A92D-B599D1C770D6}"/>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E1-4137-A92D-B599D1C770D6}"/>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BE1-4137-A92D-B599D1C770D6}"/>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BE1-4137-A92D-B599D1C770D6}"/>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BE1-4137-A92D-B599D1C770D6}"/>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BE1-4137-A92D-B599D1C770D6}"/>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3.148015855393816E-2</c:v>
                </c:pt>
                <c:pt idx="1">
                  <c:v>6.2142649383105854E-2</c:v>
                </c:pt>
                <c:pt idx="2">
                  <c:v>5.7224583451327728E-2</c:v>
                </c:pt>
                <c:pt idx="3">
                  <c:v>8.3751398982672531E-2</c:v>
                </c:pt>
                <c:pt idx="4">
                  <c:v>6.6407113821631267E-2</c:v>
                </c:pt>
                <c:pt idx="5">
                  <c:v>4.6470567306336953E-2</c:v>
                </c:pt>
                <c:pt idx="6">
                  <c:v>4.1742323830152507E-2</c:v>
                </c:pt>
                <c:pt idx="7">
                  <c:v>6.2631943472862245E-2</c:v>
                </c:pt>
                <c:pt idx="8">
                  <c:v>5.2237855730187896E-2</c:v>
                </c:pt>
                <c:pt idx="9">
                  <c:v>8.2266830183083187E-2</c:v>
                </c:pt>
                <c:pt idx="10">
                  <c:v>5.1830057011428177E-2</c:v>
                </c:pt>
                <c:pt idx="11">
                  <c:v>6.6257105148303977E-2</c:v>
                </c:pt>
                <c:pt idx="12">
                  <c:v>2.8109006991361794E-2</c:v>
                </c:pt>
                <c:pt idx="13">
                  <c:v>7.3153613025614919E-2</c:v>
                </c:pt>
                <c:pt idx="14">
                  <c:v>8.1740052754044723E-2</c:v>
                </c:pt>
                <c:pt idx="15">
                  <c:v>5.3588267390515504E-2</c:v>
                </c:pt>
                <c:pt idx="16">
                  <c:v>5.8966472963432645E-2</c:v>
                </c:pt>
              </c:numCache>
            </c:numRef>
          </c:val>
          <c:smooth val="0"/>
          <c:extLst>
            <c:ext xmlns:c16="http://schemas.microsoft.com/office/drawing/2014/chart" uri="{C3380CC4-5D6E-409C-BE32-E72D297353CC}">
              <c16:uniqueId val="{00000014-CBE1-4137-A92D-B599D1C770D6}"/>
            </c:ext>
          </c:extLst>
        </c:ser>
        <c:dLbls>
          <c:showLegendKey val="0"/>
          <c:showVal val="0"/>
          <c:showCatName val="0"/>
          <c:showSerName val="0"/>
          <c:showPercent val="0"/>
          <c:showBubbleSize val="0"/>
        </c:dLbls>
        <c:marker val="1"/>
        <c:smooth val="0"/>
        <c:axId val="3"/>
        <c:axId val="4"/>
      </c:lineChart>
      <c:catAx>
        <c:axId val="7042780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042780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A4-4E71-8D37-FCCDCCE1FF8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A4-4E71-8D37-FCCDCCE1FF8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A4-4E71-8D37-FCCDCCE1FF8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A4-4E71-8D37-FCCDCCE1FF8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A4-4E71-8D37-FCCDCCE1FF8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A4-4E71-8D37-FCCDCCE1FF8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2.4033318277656007E-2</c:v>
                </c:pt>
                <c:pt idx="1">
                  <c:v>0.62905253774494929</c:v>
                </c:pt>
                <c:pt idx="2">
                  <c:v>0.34691414397739456</c:v>
                </c:pt>
              </c:numCache>
            </c:numRef>
          </c:val>
          <c:extLst>
            <c:ext xmlns:c16="http://schemas.microsoft.com/office/drawing/2014/chart" uri="{C3380CC4-5D6E-409C-BE32-E72D297353CC}">
              <c16:uniqueId val="{00000003-5AA4-4E71-8D37-FCCDCCE1FF8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43" name="Imagen 2">
          <a:extLst>
            <a:ext uri="{FF2B5EF4-FFF2-40B4-BE49-F238E27FC236}">
              <a16:creationId xmlns:a16="http://schemas.microsoft.com/office/drawing/2014/main" id="{3158FAF4-5698-87ED-F904-017F583518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21" name="5 Gráfico">
          <a:extLst>
            <a:ext uri="{FF2B5EF4-FFF2-40B4-BE49-F238E27FC236}">
              <a16:creationId xmlns:a16="http://schemas.microsoft.com/office/drawing/2014/main" id="{B70BEA70-3C45-5015-20D6-7C7667F8C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22" name="Imagen 5" descr="http://www.minhacienda.gov.co/imagesnew/LogoMinhacienda1.jpg">
          <a:extLst>
            <a:ext uri="{FF2B5EF4-FFF2-40B4-BE49-F238E27FC236}">
              <a16:creationId xmlns:a16="http://schemas.microsoft.com/office/drawing/2014/main" id="{5B3C190D-3EDB-5C4A-115B-B59AC2A2F3C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23" name="Gráfico 4">
          <a:extLst>
            <a:ext uri="{FF2B5EF4-FFF2-40B4-BE49-F238E27FC236}">
              <a16:creationId xmlns:a16="http://schemas.microsoft.com/office/drawing/2014/main" id="{9BF650D5-638A-F446-98D0-574720452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620" name="Chart 7">
          <a:extLst>
            <a:ext uri="{FF2B5EF4-FFF2-40B4-BE49-F238E27FC236}">
              <a16:creationId xmlns:a16="http://schemas.microsoft.com/office/drawing/2014/main" id="{0B51D912-27B4-FD76-1BEA-7B6078AA8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621" name="Imagen 5" descr="http://www.minhacienda.gov.co/imagesnew/LogoMinhacienda1.jpg">
          <a:extLst>
            <a:ext uri="{FF2B5EF4-FFF2-40B4-BE49-F238E27FC236}">
              <a16:creationId xmlns:a16="http://schemas.microsoft.com/office/drawing/2014/main" id="{36094B7C-9FC0-7D12-41FB-D80F98388B0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622" name="5 Gráfico">
          <a:extLst>
            <a:ext uri="{FF2B5EF4-FFF2-40B4-BE49-F238E27FC236}">
              <a16:creationId xmlns:a16="http://schemas.microsoft.com/office/drawing/2014/main" id="{A9ACC209-CBBE-9ADD-A743-70473C738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623" name="Gráfico 4">
          <a:extLst>
            <a:ext uri="{FF2B5EF4-FFF2-40B4-BE49-F238E27FC236}">
              <a16:creationId xmlns:a16="http://schemas.microsoft.com/office/drawing/2014/main" id="{051303E1-4215-5BC3-A29E-06939490D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86FC-09B0-44E9-AE04-0D6A0237722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558F-0AFE-4875-B9B4-5FF6B28C3702}">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45443</v>
      </c>
      <c r="E6" s="118"/>
      <c r="F6" s="70"/>
      <c r="G6" s="70"/>
      <c r="H6" s="70"/>
      <c r="I6" s="70"/>
      <c r="J6" s="119" t="s">
        <v>0</v>
      </c>
      <c r="K6" s="120">
        <v>371.23430000000002</v>
      </c>
      <c r="L6" s="119" t="s">
        <v>1</v>
      </c>
      <c r="M6" s="128">
        <v>3874.32</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0.10930999999999999</v>
      </c>
      <c r="M8" s="69">
        <v>99.858000000000004</v>
      </c>
      <c r="N8" s="17">
        <v>1.3698630136986301E-2</v>
      </c>
      <c r="O8" s="17">
        <v>1.0958904109588996E-2</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0.10340999999999999</v>
      </c>
      <c r="M9" s="68">
        <v>97.444999999999993</v>
      </c>
      <c r="N9" s="24">
        <v>0.26301369863013696</v>
      </c>
      <c r="O9" s="24">
        <v>0.26027397260273966</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0.10135999999999999</v>
      </c>
      <c r="M10" s="69">
        <v>95.174000000000007</v>
      </c>
      <c r="N10" s="17">
        <v>0.51232876712328768</v>
      </c>
      <c r="O10" s="17">
        <v>0.50958904109589032</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4749999.9000000004</v>
      </c>
      <c r="K11" s="23">
        <v>0</v>
      </c>
      <c r="L11" s="23">
        <v>0.10302</v>
      </c>
      <c r="M11" s="68">
        <v>92.828999999999994</v>
      </c>
      <c r="N11" s="24">
        <v>0.75890410958904109</v>
      </c>
      <c r="O11" s="24">
        <v>0.75890410958904109</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12869499.300000001</v>
      </c>
      <c r="K12" s="152"/>
      <c r="L12" s="152"/>
      <c r="M12" s="152"/>
      <c r="N12" s="151">
        <v>0.4575781115297467</v>
      </c>
      <c r="O12" s="151">
        <v>0.45584959021613064</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8737676.6999999993</v>
      </c>
      <c r="K13" s="16">
        <v>0</v>
      </c>
      <c r="L13" s="16">
        <v>9.3629999999999991E-2</v>
      </c>
      <c r="M13" s="69">
        <v>100.033</v>
      </c>
      <c r="N13" s="17">
        <v>0.14794520547945206</v>
      </c>
      <c r="O13" s="17">
        <v>0.14520547945205478</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12103509.9</v>
      </c>
      <c r="K14" s="23">
        <v>-5.2378115596528135E-2</v>
      </c>
      <c r="L14" s="23">
        <v>9.0190000000000006E-2</v>
      </c>
      <c r="M14" s="68">
        <v>96.224999999999994</v>
      </c>
      <c r="N14" s="24">
        <v>1.4904109589041097</v>
      </c>
      <c r="O14" s="24">
        <v>1.4274070786583211</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9.7959999999999992E-2</v>
      </c>
      <c r="M15" s="69">
        <v>95.512</v>
      </c>
      <c r="N15" s="17">
        <v>2.2383561643835614</v>
      </c>
      <c r="O15" s="17">
        <v>2.0246990551722885</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0.10096999999999999</v>
      </c>
      <c r="M16" s="68">
        <v>87.840999999999994</v>
      </c>
      <c r="N16" s="24">
        <v>3.4273972602739726</v>
      </c>
      <c r="O16" s="24">
        <v>3.0830433403796289</v>
      </c>
      <c r="P16" s="70"/>
      <c r="Q16" s="205" t="s">
        <v>29</v>
      </c>
      <c r="R16" s="206"/>
      <c r="S16" s="27"/>
      <c r="T16" s="28">
        <v>12869499.300000001</v>
      </c>
      <c r="U16" s="29">
        <v>2.4033318277656014E-2</v>
      </c>
      <c r="V16" s="135"/>
      <c r="W16" s="26"/>
    </row>
    <row r="17" spans="2:24" ht="42" customHeight="1" thickTop="1" thickBot="1" x14ac:dyDescent="0.25">
      <c r="B17" s="147"/>
      <c r="C17" s="147"/>
      <c r="D17" s="209"/>
      <c r="E17" s="202"/>
      <c r="F17" s="123">
        <v>46871</v>
      </c>
      <c r="G17" s="12" t="s">
        <v>2</v>
      </c>
      <c r="H17" s="13">
        <v>16</v>
      </c>
      <c r="I17" s="14">
        <v>0.06</v>
      </c>
      <c r="J17" s="173">
        <v>35560062.700000003</v>
      </c>
      <c r="K17" s="16">
        <v>8.050785100798678E-3</v>
      </c>
      <c r="L17" s="16">
        <v>0.10199999999999999</v>
      </c>
      <c r="M17" s="69">
        <v>86.966999999999999</v>
      </c>
      <c r="N17" s="17">
        <v>3.9123287671232876</v>
      </c>
      <c r="O17" s="17">
        <v>3.5556888522355869</v>
      </c>
      <c r="P17" s="70"/>
      <c r="Q17" s="207" t="s">
        <v>30</v>
      </c>
      <c r="R17" s="208"/>
      <c r="S17" s="30"/>
      <c r="T17" s="31">
        <v>336848665.69999999</v>
      </c>
      <c r="U17" s="67">
        <v>0.6290525377449494</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0.10394</v>
      </c>
      <c r="M18" s="68">
        <v>88.123999999999995</v>
      </c>
      <c r="N18" s="24">
        <v>6.3041095890410963</v>
      </c>
      <c r="O18" s="24">
        <v>4.8511989694208761</v>
      </c>
      <c r="P18" s="70"/>
      <c r="Q18" s="33" t="s">
        <v>31</v>
      </c>
      <c r="R18" s="27"/>
      <c r="S18" s="27"/>
      <c r="T18" s="28">
        <v>185767578.22193733</v>
      </c>
      <c r="U18" s="29">
        <v>0.34691414397739462</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0.10604</v>
      </c>
      <c r="M19" s="69">
        <v>83.055000000000007</v>
      </c>
      <c r="N19" s="17">
        <v>6.8219178082191778</v>
      </c>
      <c r="O19" s="17">
        <v>5.4472544839301023</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0.10682</v>
      </c>
      <c r="M20" s="68">
        <v>80.682000000000002</v>
      </c>
      <c r="N20" s="24">
        <v>8.087671232876712</v>
      </c>
      <c r="O20" s="24">
        <v>5.7714581194942784</v>
      </c>
      <c r="P20" s="129"/>
      <c r="Q20" s="161" t="s">
        <v>32</v>
      </c>
      <c r="R20" s="161"/>
      <c r="S20" s="161"/>
      <c r="T20" s="162">
        <v>535485743.2219373</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0.10865</v>
      </c>
      <c r="M21" s="69">
        <v>112.85299999999999</v>
      </c>
      <c r="N21" s="17">
        <v>8.7013698630136993</v>
      </c>
      <c r="O21" s="17">
        <v>5.6474689688739339</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0.10951000000000001</v>
      </c>
      <c r="M22" s="68">
        <v>77.602999999999994</v>
      </c>
      <c r="N22" s="24">
        <v>10.389041095890411</v>
      </c>
      <c r="O22" s="24">
        <v>6.8558801356801142</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15051972.5</v>
      </c>
      <c r="K23" s="16">
        <v>0</v>
      </c>
      <c r="L23" s="16">
        <v>0.11243</v>
      </c>
      <c r="M23" s="69">
        <v>67.781999999999996</v>
      </c>
      <c r="N23" s="17">
        <v>12.115068493150686</v>
      </c>
      <c r="O23" s="17">
        <v>7.4521781413562183</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43770632.899999999</v>
      </c>
      <c r="K24" s="23">
        <v>1.2512427762637444E-2</v>
      </c>
      <c r="L24" s="23">
        <v>0.11688999999999999</v>
      </c>
      <c r="M24" s="68">
        <v>81.984999999999999</v>
      </c>
      <c r="N24" s="24">
        <v>18.002739726027396</v>
      </c>
      <c r="O24" s="24">
        <v>8.5798080253627909</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31575705.600000001</v>
      </c>
      <c r="K25" s="16">
        <v>7.3188316393731209E-3</v>
      </c>
      <c r="L25" s="16">
        <v>0.11596000000000001</v>
      </c>
      <c r="M25" s="69">
        <v>64.492000000000004</v>
      </c>
      <c r="N25" s="17">
        <v>26.421917808219177</v>
      </c>
      <c r="O25" s="17">
        <v>9.0661459701211449</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333619497.30000001</v>
      </c>
      <c r="K26" s="152"/>
      <c r="L26" s="152"/>
      <c r="M26" s="152"/>
      <c r="N26" s="151">
        <v>9.602318686672028</v>
      </c>
      <c r="O26" s="151">
        <v>5.4688023178246468</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16422992.990692701</v>
      </c>
      <c r="K29" s="23">
        <v>3.7941920297723976E-4</v>
      </c>
      <c r="L29" s="23">
        <v>4.3209999999999998E-2</v>
      </c>
      <c r="M29" s="68">
        <v>99.257999999999996</v>
      </c>
      <c r="N29" s="24">
        <v>0.9342465753424658</v>
      </c>
      <c r="O29" s="24">
        <v>0.93424657534246558</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24703689.230113402</v>
      </c>
      <c r="K30" s="16">
        <v>3.7941920297717465E-4</v>
      </c>
      <c r="L30" s="16">
        <v>5.2560000000000003E-2</v>
      </c>
      <c r="M30" s="69">
        <v>95.022999999999996</v>
      </c>
      <c r="N30" s="17">
        <v>2.7945205479452055</v>
      </c>
      <c r="O30" s="17">
        <v>2.6968521104461245</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24884326.271978904</v>
      </c>
      <c r="K31" s="23">
        <v>6.4152390577279115E-3</v>
      </c>
      <c r="L31" s="23">
        <v>5.4429999999999999E-2</v>
      </c>
      <c r="M31" s="68">
        <v>86.620999999999995</v>
      </c>
      <c r="N31" s="24">
        <v>4.8849315068493153</v>
      </c>
      <c r="O31" s="24">
        <v>4.6474880234117375</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16408364.503101202</v>
      </c>
      <c r="K32" s="16">
        <v>3.7941920297722393E-4</v>
      </c>
      <c r="L32" s="16">
        <v>5.5E-2</v>
      </c>
      <c r="M32" s="69">
        <v>82.885000000000005</v>
      </c>
      <c r="N32" s="17">
        <v>8.8219178082191778</v>
      </c>
      <c r="O32" s="17">
        <v>7.7169177569325003</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35479735.194073603</v>
      </c>
      <c r="K33" s="23">
        <v>3.7941920297716387E-4</v>
      </c>
      <c r="L33" s="23">
        <v>5.5559999999999998E-2</v>
      </c>
      <c r="M33" s="68">
        <v>93.55</v>
      </c>
      <c r="N33" s="24">
        <v>10.849315068493151</v>
      </c>
      <c r="O33" s="24">
        <v>8.5737609435626165</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39172716.840391397</v>
      </c>
      <c r="K34" s="16">
        <v>6.7173858974366512E-3</v>
      </c>
      <c r="L34" s="16">
        <v>5.6520000000000001E-2</v>
      </c>
      <c r="M34" s="69">
        <v>83.034000000000006</v>
      </c>
      <c r="N34" s="17">
        <v>12.747945205479452</v>
      </c>
      <c r="O34" s="17">
        <v>9.9698692075207429</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28695753.191586103</v>
      </c>
      <c r="K35" s="23">
        <v>8.4967386192851997E-3</v>
      </c>
      <c r="L35" s="23">
        <v>5.5490000000000005E-2</v>
      </c>
      <c r="M35" s="68">
        <v>75.963999999999999</v>
      </c>
      <c r="N35" s="24">
        <v>25.06027397260274</v>
      </c>
      <c r="O35" s="24">
        <v>14.618980055870166</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185767578.22193733</v>
      </c>
      <c r="K36" s="149"/>
      <c r="L36" s="149"/>
      <c r="M36" s="150"/>
      <c r="N36" s="151">
        <v>10.519141680166754</v>
      </c>
      <c r="O36" s="151">
        <v>7.74344596496063</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0.10406</v>
      </c>
      <c r="M37" s="69">
        <v>83.884</v>
      </c>
      <c r="N37" s="17">
        <v>6.8219178082191778</v>
      </c>
      <c r="O37" s="17">
        <v>5.4550423962779497</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6.8219178082191778</v>
      </c>
      <c r="O38" s="151">
        <v>5.4550423962779506</v>
      </c>
      <c r="P38" s="70"/>
      <c r="Q38" s="70"/>
      <c r="R38" s="70"/>
      <c r="S38" s="70"/>
      <c r="T38" s="70"/>
      <c r="U38" s="70"/>
      <c r="V38" s="70"/>
    </row>
    <row r="39" spans="1:24" ht="42" customHeight="1" x14ac:dyDescent="0.2">
      <c r="B39" s="147"/>
      <c r="C39" s="147"/>
      <c r="D39" s="191" t="s">
        <v>35</v>
      </c>
      <c r="E39" s="191"/>
      <c r="F39" s="191"/>
      <c r="G39" s="191"/>
      <c r="H39" s="191"/>
      <c r="I39" s="191"/>
      <c r="J39" s="148">
        <v>522616243.92193735</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535485743.22193736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16857176.100000001</v>
      </c>
      <c r="E65" s="15">
        <v>16853509.800000001</v>
      </c>
      <c r="F65" s="15">
        <v>30642948.600000001</v>
      </c>
      <c r="G65" s="15">
        <v>20143990.899999999</v>
      </c>
      <c r="H65" s="15">
        <v>35560062.700000003</v>
      </c>
      <c r="I65" s="15"/>
      <c r="J65" s="15">
        <v>22352419.300000001</v>
      </c>
      <c r="K65" s="106">
        <v>33538512.799999997</v>
      </c>
      <c r="L65" s="15">
        <v>27972627</v>
      </c>
      <c r="M65" s="15">
        <v>27644350.199999999</v>
      </c>
      <c r="N65" s="15">
        <v>27754256.600000001</v>
      </c>
      <c r="O65" s="15"/>
      <c r="P65" s="15">
        <v>15051972.5</v>
      </c>
      <c r="Q65" s="15"/>
      <c r="R65" s="122">
        <v>43770632.899999999</v>
      </c>
      <c r="S65" s="15"/>
      <c r="T65" s="15">
        <v>31575705.600000001</v>
      </c>
      <c r="U65" s="40">
        <v>349718165</v>
      </c>
      <c r="W65" s="1"/>
      <c r="X65" s="1"/>
    </row>
    <row r="66" spans="2:24" s="39" customFormat="1" ht="57" customHeight="1" thickTop="1" thickBot="1" x14ac:dyDescent="0.25">
      <c r="B66" s="156" t="s">
        <v>31</v>
      </c>
      <c r="C66" s="157"/>
      <c r="D66" s="22"/>
      <c r="E66" s="22">
        <v>16422992.990692701</v>
      </c>
      <c r="F66" s="22"/>
      <c r="G66" s="22">
        <v>24703689.230113402</v>
      </c>
      <c r="H66" s="22"/>
      <c r="I66" s="22">
        <v>24884326.271978904</v>
      </c>
      <c r="J66" s="22"/>
      <c r="K66" s="22"/>
      <c r="L66" s="22"/>
      <c r="M66" s="22">
        <v>16408364.503101202</v>
      </c>
      <c r="N66" s="22"/>
      <c r="O66" s="22">
        <v>35479735.194073603</v>
      </c>
      <c r="P66" s="22"/>
      <c r="Q66" s="22">
        <v>39172716.840391397</v>
      </c>
      <c r="R66" s="22"/>
      <c r="S66" s="22">
        <v>28695753.191586103</v>
      </c>
      <c r="T66" s="22"/>
      <c r="U66" s="41">
        <v>185767578.22193733</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16857176.100000001</v>
      </c>
      <c r="E68" s="46">
        <v>33276502.790692702</v>
      </c>
      <c r="F68" s="46">
        <v>30642948.600000001</v>
      </c>
      <c r="G68" s="46">
        <v>44847680.130113401</v>
      </c>
      <c r="H68" s="46">
        <v>35560062.700000003</v>
      </c>
      <c r="I68" s="46">
        <v>24884326.271978904</v>
      </c>
      <c r="J68" s="46">
        <v>22352419.300000001</v>
      </c>
      <c r="K68" s="46">
        <v>33538512.799999997</v>
      </c>
      <c r="L68" s="46">
        <v>27972627</v>
      </c>
      <c r="M68" s="46">
        <v>44052714.703101203</v>
      </c>
      <c r="N68" s="46">
        <v>27754256.600000001</v>
      </c>
      <c r="O68" s="46">
        <v>35479735.194073603</v>
      </c>
      <c r="P68" s="46">
        <v>15051972.5</v>
      </c>
      <c r="Q68" s="46">
        <v>39172716.840391397</v>
      </c>
      <c r="R68" s="46">
        <v>43770632.899999999</v>
      </c>
      <c r="S68" s="46">
        <v>28695753.191586103</v>
      </c>
      <c r="T68" s="46">
        <v>31575705.600000001</v>
      </c>
      <c r="U68" s="46">
        <v>535485743.2219373</v>
      </c>
      <c r="W68" s="26"/>
      <c r="X68" s="1"/>
    </row>
    <row r="69" spans="2:24" s="39" customFormat="1" ht="58.5" customHeight="1" thickTop="1" x14ac:dyDescent="0.2">
      <c r="B69" s="157" t="s">
        <v>80</v>
      </c>
      <c r="C69" s="157"/>
      <c r="D69" s="160">
        <v>3.148015855393816E-2</v>
      </c>
      <c r="E69" s="160">
        <v>6.2142649383105854E-2</v>
      </c>
      <c r="F69" s="160">
        <v>5.7224583451327728E-2</v>
      </c>
      <c r="G69" s="160">
        <v>8.3751398982672531E-2</v>
      </c>
      <c r="H69" s="160">
        <v>6.6407113821631267E-2</v>
      </c>
      <c r="I69" s="160">
        <v>4.6470567306336953E-2</v>
      </c>
      <c r="J69" s="160">
        <v>4.1742323830152507E-2</v>
      </c>
      <c r="K69" s="160">
        <v>6.2631943472862231E-2</v>
      </c>
      <c r="L69" s="160">
        <v>5.2237855730187896E-2</v>
      </c>
      <c r="M69" s="160">
        <v>8.2266830183083187E-2</v>
      </c>
      <c r="N69" s="160">
        <v>5.1830057011428184E-2</v>
      </c>
      <c r="O69" s="160">
        <v>6.6257105148303977E-2</v>
      </c>
      <c r="P69" s="160">
        <v>2.810900699136179E-2</v>
      </c>
      <c r="Q69" s="160">
        <v>7.3153613025614919E-2</v>
      </c>
      <c r="R69" s="160">
        <v>8.1740052754044723E-2</v>
      </c>
      <c r="S69" s="160">
        <v>5.3588267390515511E-2</v>
      </c>
      <c r="T69" s="160">
        <v>5.8966472963432645E-2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5931-E9E2-4FB4-8EDC-DB311580AFA9}">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45443</v>
      </c>
      <c r="E6" s="118"/>
      <c r="F6" s="70"/>
      <c r="G6" s="70"/>
      <c r="H6" s="70"/>
      <c r="I6" s="70"/>
      <c r="J6" s="119" t="s">
        <v>0</v>
      </c>
      <c r="K6" s="120">
        <v>371.23430000000002</v>
      </c>
      <c r="L6" s="119" t="s">
        <v>1</v>
      </c>
      <c r="M6" s="121">
        <v>3874.32</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630.30407916744105</v>
      </c>
      <c r="K8" s="133">
        <v>0</v>
      </c>
      <c r="L8" s="23">
        <v>0.10930999999999999</v>
      </c>
      <c r="M8" s="68">
        <v>99.858000000000004</v>
      </c>
      <c r="N8" s="24">
        <v>1.3698630136986301E-2</v>
      </c>
      <c r="O8" s="24">
        <v>1.0958904109588996E-2</v>
      </c>
      <c r="P8" s="70"/>
      <c r="Q8" s="70"/>
      <c r="R8" s="70"/>
      <c r="S8" s="70"/>
      <c r="T8" s="70"/>
      <c r="U8" s="70"/>
      <c r="V8" s="70"/>
    </row>
    <row r="9" spans="2:24" ht="42" customHeight="1" thickTop="1" thickBot="1" x14ac:dyDescent="0.25">
      <c r="B9" s="147"/>
      <c r="C9" s="147"/>
      <c r="D9" s="212"/>
      <c r="E9" s="216"/>
      <c r="F9" s="12">
        <v>45539</v>
      </c>
      <c r="G9" s="12"/>
      <c r="H9" s="13">
        <v>1</v>
      </c>
      <c r="I9" s="25">
        <v>0</v>
      </c>
      <c r="J9" s="131">
        <v>681.40984740548015</v>
      </c>
      <c r="K9" s="132">
        <v>0</v>
      </c>
      <c r="L9" s="16">
        <v>0.10340999999999999</v>
      </c>
      <c r="M9" s="69">
        <v>97.444999999999993</v>
      </c>
      <c r="N9" s="17">
        <v>0.26301369863013696</v>
      </c>
      <c r="O9" s="17">
        <v>0.26027397260273966</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784.00852278593402</v>
      </c>
      <c r="K10" s="133">
        <v>0</v>
      </c>
      <c r="L10" s="23">
        <v>0.10135999999999999</v>
      </c>
      <c r="M10" s="68">
        <v>95.174000000000007</v>
      </c>
      <c r="N10" s="24">
        <v>0.51232876712328768</v>
      </c>
      <c r="O10" s="24">
        <v>0.50958904109589032</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1226.0215728179396</v>
      </c>
      <c r="K11" s="132">
        <v>0</v>
      </c>
      <c r="L11" s="16">
        <v>0.10302</v>
      </c>
      <c r="M11" s="69">
        <v>92.828999999999994</v>
      </c>
      <c r="N11" s="17">
        <v>0.75890410958904109</v>
      </c>
      <c r="O11" s="17">
        <v>0.75890410958904109</v>
      </c>
      <c r="P11" s="70"/>
      <c r="Q11" s="70"/>
      <c r="R11" s="70"/>
      <c r="S11" s="70"/>
      <c r="T11" s="70"/>
      <c r="U11" s="70"/>
      <c r="V11" s="70"/>
    </row>
    <row r="12" spans="2:24" ht="42" customHeight="1" thickTop="1" thickBot="1" x14ac:dyDescent="0.25">
      <c r="B12" s="147"/>
      <c r="C12" s="147"/>
      <c r="D12" s="204" t="s">
        <v>66</v>
      </c>
      <c r="E12" s="204"/>
      <c r="F12" s="204"/>
      <c r="G12" s="204"/>
      <c r="H12" s="204"/>
      <c r="I12" s="204"/>
      <c r="J12" s="148">
        <v>3321.7440221767947</v>
      </c>
      <c r="K12" s="168"/>
      <c r="L12" s="152"/>
      <c r="M12" s="152"/>
      <c r="N12" s="151">
        <v>0.4575781115297467</v>
      </c>
      <c r="O12" s="151">
        <v>0.45584959021613064</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2255.2800749550888</v>
      </c>
      <c r="K13" s="16">
        <v>0</v>
      </c>
      <c r="L13" s="16">
        <v>9.3629999999999991E-2</v>
      </c>
      <c r="M13" s="69">
        <v>100.033</v>
      </c>
      <c r="N13" s="17">
        <v>0.14794520547945206</v>
      </c>
      <c r="O13" s="17">
        <v>0.14520547945205478</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3124.03464349873</v>
      </c>
      <c r="K14" s="23">
        <v>-5.2378115596528135E-2</v>
      </c>
      <c r="L14" s="23">
        <v>9.0190000000000006E-2</v>
      </c>
      <c r="M14" s="68">
        <v>96.224999999999994</v>
      </c>
      <c r="N14" s="24">
        <v>1.4904109589041097</v>
      </c>
      <c r="O14" s="24">
        <v>1.4274070786583211</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7909.2456482685993</v>
      </c>
      <c r="K15" s="16">
        <v>0</v>
      </c>
      <c r="L15" s="16">
        <v>9.7959999999999992E-2</v>
      </c>
      <c r="M15" s="69">
        <v>95.512</v>
      </c>
      <c r="N15" s="17">
        <v>2.2383561643835614</v>
      </c>
      <c r="O15" s="17">
        <v>2.0246990551722885</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5199.3616686283003</v>
      </c>
      <c r="K16" s="23">
        <v>0</v>
      </c>
      <c r="L16" s="23">
        <v>0.10096999999999999</v>
      </c>
      <c r="M16" s="68">
        <v>87.840999999999994</v>
      </c>
      <c r="N16" s="24">
        <v>3.4273972602739726</v>
      </c>
      <c r="O16" s="24">
        <v>3.0830433403796289</v>
      </c>
      <c r="P16" s="70"/>
      <c r="Q16" s="205" t="s">
        <v>65</v>
      </c>
      <c r="R16" s="206"/>
      <c r="S16" s="27"/>
      <c r="T16" s="28">
        <v>3321.7440221767947</v>
      </c>
      <c r="U16" s="29">
        <v>2.4033318277656007E-2</v>
      </c>
      <c r="V16" s="70"/>
      <c r="W16" s="26"/>
    </row>
    <row r="17" spans="2:23" ht="42" customHeight="1" thickTop="1" thickBot="1" x14ac:dyDescent="0.25">
      <c r="B17" s="147"/>
      <c r="C17" s="147"/>
      <c r="D17" s="209"/>
      <c r="E17" s="202"/>
      <c r="F17" s="143">
        <v>46871</v>
      </c>
      <c r="G17" s="12" t="s">
        <v>2</v>
      </c>
      <c r="H17" s="13">
        <v>16</v>
      </c>
      <c r="I17" s="14">
        <v>0.06</v>
      </c>
      <c r="J17" s="140">
        <v>9178.401035536559</v>
      </c>
      <c r="K17" s="16">
        <v>8.050785100798678E-3</v>
      </c>
      <c r="L17" s="16">
        <v>0.10199999999999999</v>
      </c>
      <c r="M17" s="69">
        <v>86.966999999999999</v>
      </c>
      <c r="N17" s="17">
        <v>3.9123287671232876</v>
      </c>
      <c r="O17" s="17">
        <v>3.5556888522355869</v>
      </c>
      <c r="P17" s="70"/>
      <c r="Q17" s="207" t="s">
        <v>64</v>
      </c>
      <c r="R17" s="208"/>
      <c r="S17" s="30"/>
      <c r="T17" s="31">
        <v>86943.945182638505</v>
      </c>
      <c r="U17" s="32">
        <v>0.62905253774494929</v>
      </c>
      <c r="V17" s="70"/>
      <c r="W17" s="26"/>
    </row>
    <row r="18" spans="2:23" ht="42" customHeight="1" thickTop="1" thickBot="1" x14ac:dyDescent="0.25">
      <c r="B18" s="147"/>
      <c r="C18" s="147"/>
      <c r="D18" s="209"/>
      <c r="E18" s="202"/>
      <c r="F18" s="18">
        <v>47744</v>
      </c>
      <c r="G18" s="19" t="s">
        <v>2</v>
      </c>
      <c r="H18" s="20">
        <v>16</v>
      </c>
      <c r="I18" s="21">
        <v>7.7499999999999999E-2</v>
      </c>
      <c r="J18" s="22">
        <v>5769.3787038757764</v>
      </c>
      <c r="K18" s="23">
        <v>0</v>
      </c>
      <c r="L18" s="23">
        <v>0.10394</v>
      </c>
      <c r="M18" s="68">
        <v>88.123999999999995</v>
      </c>
      <c r="N18" s="24">
        <v>6.3041095890410963</v>
      </c>
      <c r="O18" s="24">
        <v>4.8511989694208761</v>
      </c>
      <c r="P18" s="70"/>
      <c r="Q18" s="145" t="s">
        <v>31</v>
      </c>
      <c r="R18" s="27"/>
      <c r="S18" s="27"/>
      <c r="T18" s="28">
        <v>47948.4343631753</v>
      </c>
      <c r="U18" s="29">
        <v>0.34691414397739456</v>
      </c>
      <c r="V18" s="70"/>
    </row>
    <row r="19" spans="2:23" ht="42" customHeight="1" thickTop="1" thickBot="1" x14ac:dyDescent="0.25">
      <c r="B19" s="147"/>
      <c r="C19" s="147"/>
      <c r="D19" s="209"/>
      <c r="E19" s="202"/>
      <c r="F19" s="143">
        <v>47933</v>
      </c>
      <c r="G19" s="12"/>
      <c r="H19" s="13">
        <v>10</v>
      </c>
      <c r="I19" s="14">
        <v>7.0000000000000007E-2</v>
      </c>
      <c r="J19" s="140">
        <v>7823.13913151211</v>
      </c>
      <c r="K19" s="16">
        <v>0</v>
      </c>
      <c r="L19" s="16">
        <v>0.10604</v>
      </c>
      <c r="M19" s="69">
        <v>83.055000000000007</v>
      </c>
      <c r="N19" s="17">
        <v>6.8219178082191778</v>
      </c>
      <c r="O19" s="17">
        <v>5.4472544839301023</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7220.0094468190546</v>
      </c>
      <c r="K20" s="23">
        <v>0</v>
      </c>
      <c r="L20" s="23">
        <v>0.10682</v>
      </c>
      <c r="M20" s="68">
        <v>80.682000000000002</v>
      </c>
      <c r="N20" s="24">
        <v>8.087671232876712</v>
      </c>
      <c r="O20" s="24">
        <v>5.7714581194942784</v>
      </c>
      <c r="P20" s="70"/>
      <c r="Q20" s="161" t="s">
        <v>4</v>
      </c>
      <c r="R20" s="161"/>
      <c r="S20" s="161"/>
      <c r="T20" s="162">
        <v>138214.12356799061</v>
      </c>
      <c r="U20" s="163">
        <v>1</v>
      </c>
      <c r="V20" s="70"/>
      <c r="W20" s="34"/>
    </row>
    <row r="21" spans="2:23" ht="42" customHeight="1" thickTop="1" thickBot="1" x14ac:dyDescent="0.25">
      <c r="B21" s="147"/>
      <c r="C21" s="147"/>
      <c r="D21" s="209"/>
      <c r="E21" s="202"/>
      <c r="F21" s="143">
        <v>48619</v>
      </c>
      <c r="G21" s="12" t="s">
        <v>2</v>
      </c>
      <c r="H21" s="13">
        <v>11</v>
      </c>
      <c r="I21" s="14">
        <v>0.13250000000000001</v>
      </c>
      <c r="J21" s="140">
        <v>7135.2779842656255</v>
      </c>
      <c r="K21" s="16">
        <v>0</v>
      </c>
      <c r="L21" s="16">
        <v>0.10865</v>
      </c>
      <c r="M21" s="69">
        <v>112.85299999999999</v>
      </c>
      <c r="N21" s="17">
        <v>8.7013698630136993</v>
      </c>
      <c r="O21" s="17">
        <v>5.6474689688739339</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7163.645904313531</v>
      </c>
      <c r="K22" s="23">
        <v>0</v>
      </c>
      <c r="L22" s="23">
        <v>0.10951000000000001</v>
      </c>
      <c r="M22" s="68">
        <v>77.602999999999994</v>
      </c>
      <c r="N22" s="24">
        <v>10.389041095890411</v>
      </c>
      <c r="O22" s="24">
        <v>6.8558801356801142</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3885.0617656775898</v>
      </c>
      <c r="K23" s="16">
        <v>0</v>
      </c>
      <c r="L23" s="16">
        <v>0.11243</v>
      </c>
      <c r="M23" s="69">
        <v>67.781999999999996</v>
      </c>
      <c r="N23" s="17">
        <v>12.115068493150686</v>
      </c>
      <c r="O23" s="17">
        <v>7.4521781413562183</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11297.629751801605</v>
      </c>
      <c r="K24" s="23">
        <v>1.2512427762637444E-2</v>
      </c>
      <c r="L24" s="23">
        <v>0.11688999999999999</v>
      </c>
      <c r="M24" s="68">
        <v>81.984999999999999</v>
      </c>
      <c r="N24" s="24">
        <v>18.002739726027396</v>
      </c>
      <c r="O24" s="24">
        <v>8.5798080253627909</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8149.9993805364556</v>
      </c>
      <c r="K25" s="16">
        <v>7.3188316393731209E-3</v>
      </c>
      <c r="L25" s="16">
        <v>0.11596000000000001</v>
      </c>
      <c r="M25" s="69">
        <v>64.492000000000004</v>
      </c>
      <c r="N25" s="17">
        <v>26.421917808219177</v>
      </c>
      <c r="O25" s="17">
        <v>9.0661459701211449</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86110.465139689026</v>
      </c>
      <c r="K26" s="168"/>
      <c r="L26" s="152"/>
      <c r="M26" s="152"/>
      <c r="N26" s="151">
        <v>9.602318686672028</v>
      </c>
      <c r="O26" s="151">
        <v>5.4688023178246468</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4238.9356043622365</v>
      </c>
      <c r="K27" s="23">
        <v>3.7941920297723976E-4</v>
      </c>
      <c r="L27" s="23">
        <v>4.3209999999999998E-2</v>
      </c>
      <c r="M27" s="68">
        <v>99.257999999999996</v>
      </c>
      <c r="N27" s="24">
        <v>0.9342465753424658</v>
      </c>
      <c r="O27" s="24">
        <v>0.93424657534246558</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6376.264539354881</v>
      </c>
      <c r="K28" s="16">
        <v>3.7941920297717465E-4</v>
      </c>
      <c r="L28" s="16">
        <v>5.2560000000000003E-2</v>
      </c>
      <c r="M28" s="69">
        <v>95.022999999999996</v>
      </c>
      <c r="N28" s="17">
        <v>2.7945205479452055</v>
      </c>
      <c r="O28" s="17">
        <v>2.6968521104461245</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6422.8887319526784</v>
      </c>
      <c r="K29" s="23">
        <v>6.4152390577279115E-3</v>
      </c>
      <c r="L29" s="23">
        <v>5.4429999999999999E-2</v>
      </c>
      <c r="M29" s="68">
        <v>86.620999999999995</v>
      </c>
      <c r="N29" s="24">
        <v>4.8849315068493153</v>
      </c>
      <c r="O29" s="24">
        <v>4.6474880234117375</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4235.1598482059308</v>
      </c>
      <c r="K30" s="16">
        <v>3.7941920297722393E-4</v>
      </c>
      <c r="L30" s="16">
        <v>5.5E-2</v>
      </c>
      <c r="M30" s="69">
        <v>82.885000000000005</v>
      </c>
      <c r="N30" s="17">
        <v>8.8219178082191778</v>
      </c>
      <c r="O30" s="17">
        <v>7.7169177569325003</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9157.6677182250314</v>
      </c>
      <c r="K31" s="23">
        <v>3.7941920297716387E-4</v>
      </c>
      <c r="L31" s="23">
        <v>5.5559999999999998E-2</v>
      </c>
      <c r="M31" s="68">
        <v>93.55</v>
      </c>
      <c r="N31" s="24">
        <v>10.849315068493151</v>
      </c>
      <c r="O31" s="24">
        <v>8.5737609435626165</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10110.862510167306</v>
      </c>
      <c r="K32" s="16">
        <v>6.7173858974366512E-3</v>
      </c>
      <c r="L32" s="16">
        <v>5.6520000000000001E-2</v>
      </c>
      <c r="M32" s="69">
        <v>83.034000000000006</v>
      </c>
      <c r="N32" s="17">
        <v>12.747945205479452</v>
      </c>
      <c r="O32" s="17">
        <v>9.9698692075207429</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7406.6554109072304</v>
      </c>
      <c r="K33" s="23">
        <v>8.4967386192851997E-3</v>
      </c>
      <c r="L33" s="23">
        <v>5.5490000000000005E-2</v>
      </c>
      <c r="M33" s="68">
        <v>75.963999999999999</v>
      </c>
      <c r="N33" s="24">
        <v>25.06027397260274</v>
      </c>
      <c r="O33" s="24">
        <v>14.618980055870166</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47948.4343631753</v>
      </c>
      <c r="K34" s="149"/>
      <c r="L34" s="149"/>
      <c r="M34" s="150"/>
      <c r="N34" s="151">
        <v>10.519141680166754</v>
      </c>
      <c r="O34" s="151">
        <v>7.74344596496063</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833.48004294947236</v>
      </c>
      <c r="K35" s="16">
        <v>0</v>
      </c>
      <c r="L35" s="16">
        <v>0.10406</v>
      </c>
      <c r="M35" s="69">
        <v>83.884</v>
      </c>
      <c r="N35" s="17">
        <v>6.8219178082191778</v>
      </c>
      <c r="O35" s="17">
        <v>5.4550423962779497</v>
      </c>
      <c r="P35" s="70"/>
      <c r="Q35" s="70"/>
      <c r="R35" s="70"/>
      <c r="S35" s="70"/>
      <c r="T35" s="70"/>
      <c r="U35" s="70"/>
      <c r="V35" s="70"/>
      <c r="W35" s="70"/>
    </row>
    <row r="36" spans="1:23" ht="42" customHeight="1" thickTop="1" x14ac:dyDescent="0.2">
      <c r="B36" s="147"/>
      <c r="C36" s="147"/>
      <c r="D36" s="190" t="s">
        <v>87</v>
      </c>
      <c r="E36" s="190"/>
      <c r="F36" s="190"/>
      <c r="G36" s="190"/>
      <c r="H36" s="190"/>
      <c r="I36" s="190"/>
      <c r="J36" s="148">
        <v>833.48004294947236</v>
      </c>
      <c r="K36" s="149"/>
      <c r="L36" s="149"/>
      <c r="M36" s="150"/>
      <c r="N36" s="151">
        <v>6.8219178082191778</v>
      </c>
      <c r="O36" s="151">
        <v>5.4550423962779488</v>
      </c>
      <c r="P36" s="70"/>
      <c r="Q36" s="70"/>
      <c r="R36" s="70"/>
      <c r="S36" s="70"/>
      <c r="T36" s="70"/>
      <c r="U36" s="70"/>
      <c r="V36" s="70"/>
      <c r="W36" s="70"/>
    </row>
    <row r="37" spans="1:23" ht="42" customHeight="1" x14ac:dyDescent="0.2">
      <c r="B37" s="147"/>
      <c r="C37" s="147"/>
      <c r="D37" s="191" t="s">
        <v>62</v>
      </c>
      <c r="E37" s="191"/>
      <c r="F37" s="191"/>
      <c r="G37" s="191"/>
      <c r="H37" s="191"/>
      <c r="I37" s="191"/>
      <c r="J37" s="148">
        <v>134892.3795458138</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138214.12356799061</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4351.0025243139444</v>
      </c>
      <c r="E63" s="140">
        <v>4350.0562163166696</v>
      </c>
      <c r="F63" s="140">
        <v>7909.2456482685993</v>
      </c>
      <c r="G63" s="140">
        <v>5199.3616686283003</v>
      </c>
      <c r="H63" s="140">
        <v>9178.401035536559</v>
      </c>
      <c r="I63" s="140"/>
      <c r="J63" s="140">
        <v>5769.3787038757764</v>
      </c>
      <c r="K63" s="140">
        <v>8656.6191744615826</v>
      </c>
      <c r="L63" s="140">
        <v>7220.0094468190546</v>
      </c>
      <c r="M63" s="140">
        <v>7135.2779842656255</v>
      </c>
      <c r="N63" s="140">
        <v>7163.645904313531</v>
      </c>
      <c r="O63" s="140"/>
      <c r="P63" s="140">
        <v>3885.0617656775898</v>
      </c>
      <c r="Q63" s="140"/>
      <c r="R63" s="140">
        <v>11297.629751801605</v>
      </c>
      <c r="S63" s="140"/>
      <c r="T63" s="140">
        <v>8149.9993805364556</v>
      </c>
      <c r="U63" s="40">
        <v>90265.68920481528</v>
      </c>
      <c r="W63" s="1"/>
      <c r="X63" s="1"/>
    </row>
    <row r="64" spans="1:24" s="39" customFormat="1" ht="57" customHeight="1" thickTop="1" thickBot="1" x14ac:dyDescent="0.25">
      <c r="B64" s="156" t="s">
        <v>31</v>
      </c>
      <c r="C64" s="157"/>
      <c r="D64" s="22"/>
      <c r="E64" s="22">
        <v>4238.9356043622365</v>
      </c>
      <c r="F64" s="22"/>
      <c r="G64" s="22">
        <v>6376.264539354881</v>
      </c>
      <c r="H64" s="22"/>
      <c r="I64" s="22">
        <v>6422.8887319526784</v>
      </c>
      <c r="J64" s="22"/>
      <c r="K64" s="22"/>
      <c r="L64" s="22"/>
      <c r="M64" s="22">
        <v>4235.1598482059308</v>
      </c>
      <c r="N64" s="22"/>
      <c r="O64" s="22">
        <v>9157.6677182250314</v>
      </c>
      <c r="P64" s="22"/>
      <c r="Q64" s="22">
        <v>10110.862510167306</v>
      </c>
      <c r="R64" s="22"/>
      <c r="S64" s="22">
        <v>7406.6554109072304</v>
      </c>
      <c r="T64" s="22"/>
      <c r="U64" s="41">
        <v>47948.4343631753</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4351.0025243139444</v>
      </c>
      <c r="E66" s="46">
        <v>8588.9918206789062</v>
      </c>
      <c r="F66" s="46">
        <v>7909.2456482685993</v>
      </c>
      <c r="G66" s="46">
        <v>11575.626207983181</v>
      </c>
      <c r="H66" s="46">
        <v>9178.401035536559</v>
      </c>
      <c r="I66" s="46">
        <v>6422.8887319526784</v>
      </c>
      <c r="J66" s="46">
        <v>5769.3787038757764</v>
      </c>
      <c r="K66" s="46">
        <v>8656.6191744615826</v>
      </c>
      <c r="L66" s="46">
        <v>7220.0094468190546</v>
      </c>
      <c r="M66" s="46">
        <v>11370.437832471556</v>
      </c>
      <c r="N66" s="46">
        <v>7163.645904313531</v>
      </c>
      <c r="O66" s="46">
        <v>9157.6677182250314</v>
      </c>
      <c r="P66" s="46">
        <v>3885.0617656775898</v>
      </c>
      <c r="Q66" s="46">
        <v>10110.862510167306</v>
      </c>
      <c r="R66" s="46">
        <v>11297.629751801605</v>
      </c>
      <c r="S66" s="46">
        <v>7406.6554109072304</v>
      </c>
      <c r="T66" s="46">
        <v>8149.9993805364556</v>
      </c>
      <c r="U66" s="46">
        <v>138214.12356799058</v>
      </c>
      <c r="W66" s="26"/>
      <c r="X66" s="1"/>
    </row>
    <row r="67" spans="2:24" s="39" customFormat="1" ht="58.5" customHeight="1" thickTop="1" x14ac:dyDescent="0.2">
      <c r="B67" s="169" t="s">
        <v>48</v>
      </c>
      <c r="C67" s="170"/>
      <c r="D67" s="160">
        <v>3.148015855393816E-2</v>
      </c>
      <c r="E67" s="160">
        <v>6.2142649383105854E-2</v>
      </c>
      <c r="F67" s="160">
        <v>5.7224583451327728E-2</v>
      </c>
      <c r="G67" s="160">
        <v>8.3751398982672531E-2</v>
      </c>
      <c r="H67" s="160">
        <v>6.6407113821631267E-2</v>
      </c>
      <c r="I67" s="160">
        <v>4.6470567306336953E-2</v>
      </c>
      <c r="J67" s="160">
        <v>4.1742323830152507E-2</v>
      </c>
      <c r="K67" s="160">
        <v>6.2631943472862245E-2</v>
      </c>
      <c r="L67" s="160">
        <v>5.2237855730187896E-2</v>
      </c>
      <c r="M67" s="160">
        <v>8.2266830183083187E-2</v>
      </c>
      <c r="N67" s="160">
        <v>5.1830057011428177E-2</v>
      </c>
      <c r="O67" s="160">
        <v>6.6257105148303977E-2</v>
      </c>
      <c r="P67" s="160">
        <v>2.8109006991361794E-2</v>
      </c>
      <c r="Q67" s="160">
        <v>7.3153613025614919E-2</v>
      </c>
      <c r="R67" s="160">
        <v>8.1740052754044723E-2</v>
      </c>
      <c r="S67" s="160">
        <v>5.3588267390515504E-2</v>
      </c>
      <c r="T67" s="160">
        <v>5.8966472963432645E-2</v>
      </c>
      <c r="U67" s="171">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2024-06-04T22:39:21Z</dcterms:modified>
</cp:coreProperties>
</file>