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7B5FD117-D7B9-4601-9223-8D5947A8FEAD}"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<sst xmlns="http://schemas.openxmlformats.org/spreadsheetml/2006/main" count="169" uniqueCount="95">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</sst>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17079776.100000001</c:v>
                </c:pt>
                <c:pt idx="1">
                  <c:v>17591909.899999999</c:v>
                </c:pt>
                <c:pt idx="2">
                  <c:v>30642948.600000001</c:v>
                </c:pt>
                <c:pt idx="3">
                  <c:v>20143990.899999999</c:v>
                </c:pt>
                <c:pt idx="4">
                  <c:v>34796562.700000003</c:v>
                </c:pt>
                <c:pt idx="6">
                  <c:v>22352419.300000001</c:v>
                </c:pt>
                <c:pt idx="7">
                  <c:v>33538512.799999997</c:v>
                </c:pt>
                <c:pt idx="8">
                  <c:v>27972627</c:v>
                </c:pt>
                <c:pt idx="9">
                  <c:v>27644350.199999999</c:v>
                </c:pt>
                <c:pt idx="10">
                  <c:v>27754256.600000001</c:v>
                </c:pt>
                <c:pt idx="12">
                  <c:v>14616472.5</c:v>
                </c:pt>
                <c:pt idx="14">
                  <c:v>41618237.899999999</c:v>
                </c:pt>
                <c:pt idx="16">
                  <c:v>30879787.399999999</c:v>
                </c:pt>
              </c:numCache>
            </c:numRef>
          </c:val>
          <c:extLst>
            <c:ext xmlns:c16="http://schemas.microsoft.com/office/drawing/2014/chart" uri="{C3380CC4-5D6E-409C-BE32-E72D297353CC}">
              <c16:uniqueId val="{00000000-03BF-46EA-810A-0E99C3A9D43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3BF-46EA-810A-0E99C3A9D43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16730233.4154166</c:v>
                </c:pt>
                <c:pt idx="3">
                  <c:v>24638149.317657199</c:v>
                </c:pt>
                <c:pt idx="5">
                  <c:v>24168576.443363797</c:v>
                </c:pt>
                <c:pt idx="9">
                  <c:v>16364832.431309599</c:v>
                </c:pt>
                <c:pt idx="11">
                  <c:v>35385605.984588794</c:v>
                </c:pt>
                <c:pt idx="13">
                  <c:v>38611413.138323799</c:v>
                </c:pt>
                <c:pt idx="15">
                  <c:v>28208096.253953598</c:v>
                </c:pt>
              </c:numCache>
            </c:numRef>
          </c:val>
          <c:extLst>
            <c:ext xmlns:c16="http://schemas.microsoft.com/office/drawing/2014/chart" uri="{C3380CC4-5D6E-409C-BE32-E72D297353CC}">
              <c16:uniqueId val="{00000002-03BF-46EA-810A-0E99C3A9D43F}"/>
            </c:ext>
          </c:extLst>
        </c:ser>
        <c:dLbls>
          <c:showLegendKey val="0"/>
          <c:showVal val="0"/>
          <c:showCatName val="0"/>
          <c:showSerName val="0"/>
          <c:showPercent val="0"/>
          <c:showBubbleSize val="0"/>
        </c:dLbls>
        <c:gapWidth val="150"/>
        <c:overlap val="100"/>
        <c:axId val="139519211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BF-46EA-810A-0E99C3A9D43F}"/>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BF-46EA-810A-0E99C3A9D43F}"/>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BF-46EA-810A-0E99C3A9D43F}"/>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BF-46EA-810A-0E99C3A9D43F}"/>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BF-46EA-810A-0E99C3A9D43F}"/>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BF-46EA-810A-0E99C3A9D43F}"/>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BF-46EA-810A-0E99C3A9D43F}"/>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BF-46EA-810A-0E99C3A9D43F}"/>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BF-46EA-810A-0E99C3A9D43F}"/>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BF-46EA-810A-0E99C3A9D43F}"/>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BF-46EA-810A-0E99C3A9D43F}"/>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BF-46EA-810A-0E99C3A9D43F}"/>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BF-46EA-810A-0E99C3A9D43F}"/>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BF-46EA-810A-0E99C3A9D43F}"/>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BF-46EA-810A-0E99C3A9D43F}"/>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3BF-46EA-810A-0E99C3A9D43F}"/>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3BF-46EA-810A-0E99C3A9D43F}"/>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3BF-46EA-810A-0E99C3A9D43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3.2181135849008669E-2</c:v>
                </c:pt>
                <c:pt idx="1">
                  <c:v>6.4668620372755725E-2</c:v>
                </c:pt>
                <c:pt idx="2">
                  <c:v>5.7736406258322673E-2</c:v>
                </c:pt>
                <c:pt idx="3">
                  <c:v>8.437699238655598E-2</c:v>
                </c:pt>
                <c:pt idx="4">
                  <c:v>6.5562505314530908E-2</c:v>
                </c:pt>
                <c:pt idx="5">
                  <c:v>4.5537613446878913E-2</c:v>
                </c:pt>
                <c:pt idx="6">
                  <c:v>4.2115671647903113E-2</c:v>
                </c:pt>
                <c:pt idx="7">
                  <c:v>6.3192130287382159E-2</c:v>
                </c:pt>
                <c:pt idx="8">
                  <c:v>5.2705076710030628E-2</c:v>
                </c:pt>
                <c:pt idx="9">
                  <c:v>8.2920611872775482E-2</c:v>
                </c:pt>
                <c:pt idx="10">
                  <c:v>5.2293630595827631E-2</c:v>
                </c:pt>
                <c:pt idx="11">
                  <c:v>6.6672360727816932E-2</c:v>
                </c:pt>
                <c:pt idx="12">
                  <c:v>2.7539862607203577E-2</c:v>
                </c:pt>
                <c:pt idx="13">
                  <c:v>7.2750317349101326E-2</c:v>
                </c:pt>
                <c:pt idx="14">
                  <c:v>7.8415674761466062E-2</c:v>
                </c:pt>
                <c:pt idx="15">
                  <c:v>5.3148739905928465E-2</c:v>
                </c:pt>
                <c:pt idx="16">
                  <c:v>5.8182649906511723E-2</c:v>
                </c:pt>
              </c:numCache>
            </c:numRef>
          </c:val>
          <c:smooth val="0"/>
          <c:extLst>
            <c:ext xmlns:c16="http://schemas.microsoft.com/office/drawing/2014/chart" uri="{C3380CC4-5D6E-409C-BE32-E72D297353CC}">
              <c16:uniqueId val="{00000015-03BF-46EA-810A-0E99C3A9D43F}"/>
            </c:ext>
          </c:extLst>
        </c:ser>
        <c:dLbls>
          <c:showLegendKey val="0"/>
          <c:showVal val="0"/>
          <c:showCatName val="0"/>
          <c:showSerName val="0"/>
          <c:showPercent val="0"/>
          <c:showBubbleSize val="0"/>
        </c:dLbls>
        <c:marker val="1"/>
        <c:smooth val="0"/>
        <c:axId val="3"/>
        <c:axId val="4"/>
      </c:lineChart>
      <c:catAx>
        <c:axId val="13951921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9519211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AD9-431F-922A-4DA1E4A1ADC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AD9-431F-922A-4DA1E4A1ADC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AD9-431F-922A-4DA1E4A1ADC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D9-431F-922A-4DA1E4A1ADC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D9-431F-922A-4DA1E4A1ADC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D9-431F-922A-4DA1E4A1ADC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2.2269900590715385E-2</c:v>
                </c:pt>
                <c:pt idx="1">
                  <c:v>0.63084209866947127</c:v>
                </c:pt>
                <c:pt idx="2">
                  <c:v>0.34688800073981341</c:v>
                </c:pt>
              </c:numCache>
            </c:numRef>
          </c:val>
          <c:extLst>
            <c:ext xmlns:c16="http://schemas.microsoft.com/office/drawing/2014/chart" uri="{C3380CC4-5D6E-409C-BE32-E72D297353CC}">
              <c16:uniqueId val="{00000003-3AD9-431F-922A-4DA1E4A1ADC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206-4AEA-A0F3-0D81CE019B9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206-4AEA-A0F3-0D81CE019B9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206-4AEA-A0F3-0D81CE019B9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206-4AEA-A0F3-0D81CE019B9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206-4AEA-A0F3-0D81CE019B9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206-4AEA-A0F3-0D81CE019B9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206-4AEA-A0F3-0D81CE019B9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206-4AEA-A0F3-0D81CE019B9F}"/>
            </c:ext>
          </c:extLst>
        </c:ser>
        <c:ser>
          <c:idx val="1"/>
          <c:order val="1"/>
          <c:dPt>
            <c:idx val="0"/>
            <c:bubble3D val="0"/>
            <c:extLst>
              <c:ext xmlns:c16="http://schemas.microsoft.com/office/drawing/2014/chart" uri="{C3380CC4-5D6E-409C-BE32-E72D297353CC}">
                <c16:uniqueId val="{00000007-8206-4AEA-A0F3-0D81CE019B9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206-4AEA-A0F3-0D81CE019B9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4460.6595229016602</c:v>
                </c:pt>
                <c:pt idx="1">
                  <c:v>4594.4115404102395</c:v>
                </c:pt>
                <c:pt idx="2">
                  <c:v>8002.9011903953533</c:v>
                </c:pt>
                <c:pt idx="3">
                  <c:v>5260.9287329784947</c:v>
                </c:pt>
                <c:pt idx="4">
                  <c:v>9087.6846314162012</c:v>
                </c:pt>
                <c:pt idx="6">
                  <c:v>5837.6954959284194</c:v>
                </c:pt>
                <c:pt idx="7">
                  <c:v>8759.1245710345829</c:v>
                </c:pt>
                <c:pt idx="8">
                  <c:v>7305.5035544714256</c:v>
                </c:pt>
                <c:pt idx="9">
                  <c:v>7219.7687634827025</c:v>
                </c:pt>
                <c:pt idx="10">
                  <c:v>7248.4725958349227</c:v>
                </c:pt>
                <c:pt idx="12">
                  <c:v>3817.3279829092867</c:v>
                </c:pt>
                <c:pt idx="14">
                  <c:v>10869.275342258252</c:v>
                </c:pt>
                <c:pt idx="16">
                  <c:v>8064.7554701252029</c:v>
                </c:pt>
              </c:numCache>
            </c:numRef>
          </c:val>
          <c:extLst>
            <c:ext xmlns:c16="http://schemas.microsoft.com/office/drawing/2014/chart" uri="{C3380CC4-5D6E-409C-BE32-E72D297353CC}">
              <c16:uniqueId val="{00000000-B159-40C8-B649-83F9C1F4BD8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4369.3708025157093</c:v>
                </c:pt>
                <c:pt idx="3">
                  <c:v>6434.6508254567007</c:v>
                </c:pt>
                <c:pt idx="5">
                  <c:v>6312.0142814440915</c:v>
                </c:pt>
                <c:pt idx="9">
                  <c:v>4273.9404309527863</c:v>
                </c:pt>
                <c:pt idx="11">
                  <c:v>9241.5228036157914</c:v>
                </c:pt>
                <c:pt idx="13">
                  <c:v>10083.994468062983</c:v>
                </c:pt>
                <c:pt idx="15">
                  <c:v>7367.0001551205796</c:v>
                </c:pt>
              </c:numCache>
            </c:numRef>
          </c:val>
          <c:extLst>
            <c:ext xmlns:c16="http://schemas.microsoft.com/office/drawing/2014/chart" uri="{C3380CC4-5D6E-409C-BE32-E72D297353CC}">
              <c16:uniqueId val="{00000001-B159-40C8-B649-83F9C1F4BD8E}"/>
            </c:ext>
          </c:extLst>
        </c:ser>
        <c:dLbls>
          <c:showLegendKey val="0"/>
          <c:showVal val="0"/>
          <c:showCatName val="0"/>
          <c:showSerName val="0"/>
          <c:showPercent val="0"/>
          <c:showBubbleSize val="0"/>
        </c:dLbls>
        <c:gapWidth val="150"/>
        <c:overlap val="100"/>
        <c:axId val="74348614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59-40C8-B649-83F9C1F4BD8E}"/>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59-40C8-B649-83F9C1F4BD8E}"/>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59-40C8-B649-83F9C1F4BD8E}"/>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59-40C8-B649-83F9C1F4BD8E}"/>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59-40C8-B649-83F9C1F4BD8E}"/>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59-40C8-B649-83F9C1F4BD8E}"/>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59-40C8-B649-83F9C1F4BD8E}"/>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59-40C8-B649-83F9C1F4BD8E}"/>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59-40C8-B649-83F9C1F4BD8E}"/>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59-40C8-B649-83F9C1F4BD8E}"/>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59-40C8-B649-83F9C1F4BD8E}"/>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59-40C8-B649-83F9C1F4BD8E}"/>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159-40C8-B649-83F9C1F4BD8E}"/>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159-40C8-B649-83F9C1F4BD8E}"/>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59-40C8-B649-83F9C1F4BD8E}"/>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59-40C8-B649-83F9C1F4BD8E}"/>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159-40C8-B649-83F9C1F4BD8E}"/>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159-40C8-B649-83F9C1F4BD8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3.2181135849008662E-2</c:v>
                </c:pt>
                <c:pt idx="1">
                  <c:v>6.4668620372755711E-2</c:v>
                </c:pt>
                <c:pt idx="2">
                  <c:v>5.7736406258322666E-2</c:v>
                </c:pt>
                <c:pt idx="3">
                  <c:v>8.4376992386555966E-2</c:v>
                </c:pt>
                <c:pt idx="4">
                  <c:v>6.5562505314530908E-2</c:v>
                </c:pt>
                <c:pt idx="5">
                  <c:v>4.5537613446878913E-2</c:v>
                </c:pt>
                <c:pt idx="6">
                  <c:v>4.2115671647903113E-2</c:v>
                </c:pt>
                <c:pt idx="7">
                  <c:v>6.3192130287382159E-2</c:v>
                </c:pt>
                <c:pt idx="8">
                  <c:v>5.2705076710030628E-2</c:v>
                </c:pt>
                <c:pt idx="9">
                  <c:v>8.2920611872775482E-2</c:v>
                </c:pt>
                <c:pt idx="10">
                  <c:v>5.2293630595827624E-2</c:v>
                </c:pt>
                <c:pt idx="11">
                  <c:v>6.6672360727816918E-2</c:v>
                </c:pt>
                <c:pt idx="12">
                  <c:v>2.7539862607203577E-2</c:v>
                </c:pt>
                <c:pt idx="13">
                  <c:v>7.2750317349101326E-2</c:v>
                </c:pt>
                <c:pt idx="14">
                  <c:v>7.8415674761466062E-2</c:v>
                </c:pt>
                <c:pt idx="15">
                  <c:v>5.3148739905928458E-2</c:v>
                </c:pt>
                <c:pt idx="16">
                  <c:v>5.8182649906511716E-2</c:v>
                </c:pt>
              </c:numCache>
            </c:numRef>
          </c:val>
          <c:smooth val="0"/>
          <c:extLst>
            <c:ext xmlns:c16="http://schemas.microsoft.com/office/drawing/2014/chart" uri="{C3380CC4-5D6E-409C-BE32-E72D297353CC}">
              <c16:uniqueId val="{00000014-B159-40C8-B649-83F9C1F4BD8E}"/>
            </c:ext>
          </c:extLst>
        </c:ser>
        <c:dLbls>
          <c:showLegendKey val="0"/>
          <c:showVal val="0"/>
          <c:showCatName val="0"/>
          <c:showSerName val="0"/>
          <c:showPercent val="0"/>
          <c:showBubbleSize val="0"/>
        </c:dLbls>
        <c:marker val="1"/>
        <c:smooth val="0"/>
        <c:axId val="3"/>
        <c:axId val="4"/>
      </c:lineChart>
      <c:catAx>
        <c:axId val="7434861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43486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734-4881-9880-D4513D0B6E8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734-4881-9880-D4513D0B6E8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734-4881-9880-D4513D0B6E8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34-4881-9880-D4513D0B6E8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34-4881-9880-D4513D0B6E8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4-4881-9880-D4513D0B6E8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2.2269900590715378E-2</c:v>
                </c:pt>
                <c:pt idx="1">
                  <c:v>0.63084209866947127</c:v>
                </c:pt>
                <c:pt idx="2">
                  <c:v>0.3468880007398133</c:v>
                </c:pt>
              </c:numCache>
            </c:numRef>
          </c:val>
          <c:extLst>
            <c:ext xmlns:c16="http://schemas.microsoft.com/office/drawing/2014/chart" uri="{C3380CC4-5D6E-409C-BE32-E72D297353CC}">
              <c16:uniqueId val="{00000003-0734-4881-9880-D4513D0B6E8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33" name="Imagen 2">
          <a:extLst>
            <a:ext uri="{FF2B5EF4-FFF2-40B4-BE49-F238E27FC236}">
              <a16:creationId xmlns:a16="http://schemas.microsoft.com/office/drawing/2014/main" id="{2C16CBD4-E1CB-A16F-F5E7-4F0D389EE9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91" name="5 Gráfico">
          <a:extLst>
            <a:ext uri="{FF2B5EF4-FFF2-40B4-BE49-F238E27FC236}">
              <a16:creationId xmlns:a16="http://schemas.microsoft.com/office/drawing/2014/main" id="{D0C3A6BA-6ECB-8E88-7646-D01493D31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92" name="Imagen 5" descr="http://www.minhacienda.gov.co/imagesnew/LogoMinhacienda1.jpg">
          <a:extLst>
            <a:ext uri="{FF2B5EF4-FFF2-40B4-BE49-F238E27FC236}">
              <a16:creationId xmlns:a16="http://schemas.microsoft.com/office/drawing/2014/main" id="{41434D7B-CC77-05C8-F015-6F15D0EE336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93" name="Gráfico 4">
          <a:extLst>
            <a:ext uri="{FF2B5EF4-FFF2-40B4-BE49-F238E27FC236}">
              <a16:creationId xmlns:a16="http://schemas.microsoft.com/office/drawing/2014/main" id="{F2A26590-DB3E-FB66-D432-6FF3091B1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80" name="Chart 7">
          <a:extLst>
            <a:ext uri="{FF2B5EF4-FFF2-40B4-BE49-F238E27FC236}">
              <a16:creationId xmlns:a16="http://schemas.microsoft.com/office/drawing/2014/main" id="{3AB7541B-BFA1-1E47-2AFB-ACEA3C277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81" name="Imagen 5" descr="http://www.minhacienda.gov.co/imagesnew/LogoMinhacienda1.jpg">
          <a:extLst>
            <a:ext uri="{FF2B5EF4-FFF2-40B4-BE49-F238E27FC236}">
              <a16:creationId xmlns:a16="http://schemas.microsoft.com/office/drawing/2014/main" id="{D7D96E69-987C-D636-75CD-5E49B0888E0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82" name="5 Gráfico">
          <a:extLst>
            <a:ext uri="{FF2B5EF4-FFF2-40B4-BE49-F238E27FC236}">
              <a16:creationId xmlns:a16="http://schemas.microsoft.com/office/drawing/2014/main" id="{E6FD744D-C68F-3BBA-FEB8-18CDC644E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83" name="Gráfico 4">
          <a:extLst>
            <a:ext uri="{FF2B5EF4-FFF2-40B4-BE49-F238E27FC236}">
              <a16:creationId xmlns:a16="http://schemas.microsoft.com/office/drawing/2014/main" id="{05A41F43-AD34-D205-879F-D50743E4D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45429</v>
      </c>
      <c r="E6" s="118"/>
      <c r="F6" s="70"/>
      <c r="G6" s="70"/>
      <c r="H6" s="70"/>
      <c r="I6" s="70"/>
      <c r="J6" s="119" t="s">
        <v>0</v>
      </c>
      <c r="K6" s="120">
        <v>370.24939999999998</v>
      </c>
      <c r="L6" s="119" t="s">
        <v>1</v>
      </c>
      <c r="M6" s="128">
        <v>3828.98</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45448</v>
      </c>
      <c r="G8" s="13"/>
      <c r="H8" s="13">
        <v>1</v>
      </c>
      <c r="I8" s="25">
        <v>0</v>
      </c>
      <c r="J8" s="137">
        <v>2441999.7000000002</v>
      </c>
      <c r="K8" s="16">
        <v>0</v>
      </c>
      <c r="L8" s="16">
        <v>0.10406</v>
      </c>
      <c r="M8" s="69">
        <v>99.486000000000004</v>
      </c>
      <c r="N8" s="17">
        <v>5.2054794520547946E-2</v>
      </c>
      <c r="O8" s="17">
        <v>4.9315068493150704E-2</v>
      </c>
      <c r="P8" s="134"/>
      <c r="Q8" s="70"/>
      <c r="R8" s="70"/>
      <c r="S8" s="70"/>
      <c r="T8" s="70"/>
      <c r="U8" s="70"/>
      <c r="V8" s="135"/>
    </row>
    <row r="9" spans="2:24" ht="42" customHeight="1" thickTop="1" thickBot="1" x14ac:dyDescent="0.25">
      <c r="B9" s="147"/>
      <c r="C9" s="147"/>
      <c r="D9" s="194"/>
      <c r="E9" s="194"/>
      <c r="F9" s="18">
        <v>45539</v>
      </c>
      <c r="G9" s="20"/>
      <c r="H9" s="20">
        <v>1</v>
      </c>
      <c r="I9" s="21">
        <v>0</v>
      </c>
      <c r="J9" s="22">
        <v>2639999.7999999998</v>
      </c>
      <c r="K9" s="23">
        <v>0</v>
      </c>
      <c r="L9" s="23">
        <v>0.10253999999999999</v>
      </c>
      <c r="M9" s="68">
        <v>97.100999999999999</v>
      </c>
      <c r="N9" s="24">
        <v>0.30136986301369861</v>
      </c>
      <c r="O9" s="24">
        <v>0.29863013698630136</v>
      </c>
      <c r="P9" s="70"/>
      <c r="Q9" s="70"/>
      <c r="R9" s="70"/>
      <c r="S9" s="70"/>
      <c r="T9" s="70"/>
      <c r="U9" s="70"/>
      <c r="V9" s="135"/>
    </row>
    <row r="10" spans="2:24" ht="42" customHeight="1" thickTop="1" thickBot="1" x14ac:dyDescent="0.25">
      <c r="B10" s="147"/>
      <c r="C10" s="147"/>
      <c r="D10" s="194"/>
      <c r="E10" s="194"/>
      <c r="F10" s="172">
        <v>45630</v>
      </c>
      <c r="G10" s="13"/>
      <c r="H10" s="13">
        <v>1</v>
      </c>
      <c r="I10" s="25">
        <v>0</v>
      </c>
      <c r="J10" s="138">
        <v>3037499.9</v>
      </c>
      <c r="K10" s="16">
        <v>0</v>
      </c>
      <c r="L10" s="16">
        <v>0.10064999999999999</v>
      </c>
      <c r="M10" s="69">
        <v>94.855999999999995</v>
      </c>
      <c r="N10" s="17">
        <v>0.55068493150684927</v>
      </c>
      <c r="O10" s="17">
        <v>0.54794520547945214</v>
      </c>
      <c r="P10" s="70"/>
      <c r="Q10" s="70"/>
      <c r="R10" s="70"/>
      <c r="S10" s="70"/>
      <c r="T10" s="70"/>
      <c r="U10" s="70"/>
      <c r="V10" s="135"/>
    </row>
    <row r="11" spans="2:24" ht="42" customHeight="1" thickTop="1" thickBot="1" x14ac:dyDescent="0.25">
      <c r="B11" s="147"/>
      <c r="C11" s="147"/>
      <c r="D11" s="195"/>
      <c r="E11" s="195"/>
      <c r="F11" s="18">
        <v>45720</v>
      </c>
      <c r="G11" s="19"/>
      <c r="H11" s="20">
        <v>1</v>
      </c>
      <c r="I11" s="21">
        <v>0</v>
      </c>
      <c r="J11" s="22">
        <v>3700000</v>
      </c>
      <c r="K11" s="23">
        <v>0</v>
      </c>
      <c r="L11" s="23">
        <v>0.10367000000000001</v>
      </c>
      <c r="M11" s="68">
        <v>92.436999999999998</v>
      </c>
      <c r="N11" s="24">
        <v>0.79726027397260268</v>
      </c>
      <c r="O11" s="24">
        <v>0.79726027397260257</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11819499.4</v>
      </c>
      <c r="K12" s="152"/>
      <c r="L12" s="152"/>
      <c r="M12" s="152"/>
      <c r="N12" s="151">
        <v>0.46916560685870695</v>
      </c>
      <c r="O12" s="151">
        <v>0.46728353020869107</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8960276.6999999993</v>
      </c>
      <c r="K13" s="16">
        <v>-1.0469265268619979E-2</v>
      </c>
      <c r="L13" s="16">
        <v>9.7550000000000012E-2</v>
      </c>
      <c r="M13" s="69">
        <v>99.971999999999994</v>
      </c>
      <c r="N13" s="17">
        <v>0.18630136986301371</v>
      </c>
      <c r="O13" s="17">
        <v>0.18356164383561649</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13891909.9</v>
      </c>
      <c r="K14" s="23">
        <v>-5.3304766376323788E-2</v>
      </c>
      <c r="L14" s="23">
        <v>8.8779999999999998E-2</v>
      </c>
      <c r="M14" s="68">
        <v>96.325000000000003</v>
      </c>
      <c r="N14" s="24">
        <v>1.5287671232876712</v>
      </c>
      <c r="O14" s="24">
        <v>1.4658364943912028</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9.4359999999999999E-2</v>
      </c>
      <c r="M15" s="69">
        <v>96.125</v>
      </c>
      <c r="N15" s="17">
        <v>2.2767123287671232</v>
      </c>
      <c r="O15" s="17">
        <v>2.0640753966173588</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9.8299999999999998E-2</v>
      </c>
      <c r="M16" s="68">
        <v>88.418000000000006</v>
      </c>
      <c r="N16" s="24">
        <v>3.4657534246575343</v>
      </c>
      <c r="O16" s="24">
        <v>3.1230908344643469</v>
      </c>
      <c r="P16" s="70"/>
      <c r="Q16" s="187" t="s">
        <v>29</v>
      </c>
      <c r="R16" s="188"/>
      <c r="S16" s="27"/>
      <c r="T16" s="28">
        <v>11819499.4</v>
      </c>
      <c r="U16" s="29">
        <v>2.2269900590715385E-2</v>
      </c>
      <c r="V16" s="135"/>
      <c r="W16" s="26"/>
    </row>
    <row r="17" spans="2:24" ht="42" customHeight="1" thickTop="1" thickBot="1" x14ac:dyDescent="0.25">
      <c r="B17" s="147"/>
      <c r="C17" s="147"/>
      <c r="D17" s="191"/>
      <c r="E17" s="183"/>
      <c r="F17" s="123">
        <v>46871</v>
      </c>
      <c r="G17" s="12" t="s">
        <v>2</v>
      </c>
      <c r="H17" s="13">
        <v>16</v>
      </c>
      <c r="I17" s="14">
        <v>0.06</v>
      </c>
      <c r="J17" s="173">
        <v>34796562.700000003</v>
      </c>
      <c r="K17" s="16">
        <v>1.0263314940340655E-2</v>
      </c>
      <c r="L17" s="16">
        <v>9.8710000000000006E-2</v>
      </c>
      <c r="M17" s="69">
        <v>87.813000000000002</v>
      </c>
      <c r="N17" s="17">
        <v>3.9506849315068493</v>
      </c>
      <c r="O17" s="17">
        <v>3.5961890739861206</v>
      </c>
      <c r="P17" s="70"/>
      <c r="Q17" s="189" t="s">
        <v>30</v>
      </c>
      <c r="R17" s="190"/>
      <c r="S17" s="30"/>
      <c r="T17" s="31">
        <v>334812352.49999994</v>
      </c>
      <c r="U17" s="67">
        <v>0.63084209866947127</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0.1002</v>
      </c>
      <c r="M18" s="68">
        <v>89.63</v>
      </c>
      <c r="N18" s="24">
        <v>6.3424657534246576</v>
      </c>
      <c r="O18" s="24">
        <v>4.9047021893415375</v>
      </c>
      <c r="P18" s="70"/>
      <c r="Q18" s="33" t="s">
        <v>31</v>
      </c>
      <c r="R18" s="27"/>
      <c r="S18" s="27"/>
      <c r="T18" s="28">
        <v>184106906.98461339</v>
      </c>
      <c r="U18" s="29">
        <v>0.34688800073981341</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0.10179000000000001</v>
      </c>
      <c r="M19" s="69">
        <v>84.790999999999997</v>
      </c>
      <c r="N19" s="17">
        <v>6.86027397260274</v>
      </c>
      <c r="O19" s="17">
        <v>5.5023022337541496</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0.10279999999999999</v>
      </c>
      <c r="M20" s="68">
        <v>82.471999999999994</v>
      </c>
      <c r="N20" s="24">
        <v>8.1260273972602732</v>
      </c>
      <c r="O20" s="24">
        <v>5.840999036746064</v>
      </c>
      <c r="P20" s="129"/>
      <c r="Q20" s="161" t="s">
        <v>32</v>
      </c>
      <c r="R20" s="161"/>
      <c r="S20" s="161"/>
      <c r="T20" s="162">
        <v>530738758.88461328</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0.10441</v>
      </c>
      <c r="M21" s="69">
        <v>115.479</v>
      </c>
      <c r="N21" s="17">
        <v>8.7397260273972606</v>
      </c>
      <c r="O21" s="17">
        <v>5.7207300991236201</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0.10557999999999999</v>
      </c>
      <c r="M22" s="68">
        <v>79.584999999999994</v>
      </c>
      <c r="N22" s="24">
        <v>10.427397260273972</v>
      </c>
      <c r="O22" s="24">
        <v>6.9447320177229805</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14616472.5</v>
      </c>
      <c r="K23" s="16">
        <v>0</v>
      </c>
      <c r="L23" s="16">
        <v>0.10819000000000001</v>
      </c>
      <c r="M23" s="69">
        <v>69.858000000000004</v>
      </c>
      <c r="N23" s="17">
        <v>12.153424657534247</v>
      </c>
      <c r="O23" s="17">
        <v>7.5703574077818869</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41618237.899999999</v>
      </c>
      <c r="K24" s="23">
        <v>1.2738857254033004E-2</v>
      </c>
      <c r="L24" s="23">
        <v>0.11169000000000001</v>
      </c>
      <c r="M24" s="68">
        <v>85.35</v>
      </c>
      <c r="N24" s="24">
        <v>18.041095890410958</v>
      </c>
      <c r="O24" s="24">
        <v>7.9296403331292904</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30879787.399999999</v>
      </c>
      <c r="K25" s="16">
        <v>0</v>
      </c>
      <c r="L25" s="16">
        <v>0.11074000000000001</v>
      </c>
      <c r="M25" s="69">
        <v>67.522000000000006</v>
      </c>
      <c r="N25" s="17">
        <v>26.460273972602739</v>
      </c>
      <c r="O25" s="17">
        <v>9.4098196856519767</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331583184.09999996</v>
      </c>
      <c r="K26" s="152"/>
      <c r="L26" s="152"/>
      <c r="M26" s="152"/>
      <c r="N26" s="151">
        <v>9.5105477336026762</v>
      </c>
      <c r="O26" s="151">
        <v>5.4141156046265033</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16730233.4154166</v>
      </c>
      <c r="K29" s="23">
        <v>-5.3435803982018045E-3</v>
      </c>
      <c r="L29" s="23">
        <v>4.3410000000000004E-2</v>
      </c>
      <c r="M29" s="68">
        <v>99.213999999999999</v>
      </c>
      <c r="N29" s="24">
        <v>0.9726027397260274</v>
      </c>
      <c r="O29" s="24">
        <v>0.97260273972602729</v>
      </c>
      <c r="P29" s="130"/>
      <c r="Q29" s="70"/>
      <c r="R29" s="70"/>
      <c r="S29" s="70"/>
      <c r="T29" s="70"/>
      <c r="U29" s="70"/>
      <c r="V29" s="135"/>
      <c r="X29" s="26">
        <v>334812352.49999994</v>
      </c>
    </row>
    <row r="30" spans="2:24" ht="42" customHeight="1" thickTop="1" thickBot="1" x14ac:dyDescent="0.25">
      <c r="B30" s="147"/>
      <c r="C30" s="147"/>
      <c r="D30" s="182"/>
      <c r="E30" s="183"/>
      <c r="F30" s="123">
        <v>46463</v>
      </c>
      <c r="G30" s="12" t="s">
        <v>2</v>
      </c>
      <c r="H30" s="13">
        <v>11</v>
      </c>
      <c r="I30" s="14">
        <v>3.3000000000000002E-2</v>
      </c>
      <c r="J30" s="137">
        <v>24638149.317657199</v>
      </c>
      <c r="K30" s="16">
        <v>3.7961799891869831E-4</v>
      </c>
      <c r="L30" s="16">
        <v>5.2409999999999998E-2</v>
      </c>
      <c r="M30" s="69">
        <v>94.997</v>
      </c>
      <c r="N30" s="17">
        <v>2.8328767123287673</v>
      </c>
      <c r="O30" s="17">
        <v>2.7352302693373014</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24168576.443363797</v>
      </c>
      <c r="K31" s="23">
        <v>4.3801223738283556E-3</v>
      </c>
      <c r="L31" s="23">
        <v>5.4160000000000007E-2</v>
      </c>
      <c r="M31" s="68">
        <v>86.634</v>
      </c>
      <c r="N31" s="24">
        <v>4.9232876712328766</v>
      </c>
      <c r="O31" s="24">
        <v>4.6860134706051433</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16364832.431309599</v>
      </c>
      <c r="K32" s="16">
        <v>3.7961799891871696E-4</v>
      </c>
      <c r="L32" s="16">
        <v>5.466E-2</v>
      </c>
      <c r="M32" s="69">
        <v>83.039000000000001</v>
      </c>
      <c r="N32" s="17">
        <v>8.8602739726027391</v>
      </c>
      <c r="O32" s="17">
        <v>7.7569628068075689</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35385605.984588794</v>
      </c>
      <c r="K33" s="23">
        <v>3.7961799891861157E-4</v>
      </c>
      <c r="L33" s="23">
        <v>5.5709999999999996E-2</v>
      </c>
      <c r="M33" s="68">
        <v>93.423000000000002</v>
      </c>
      <c r="N33" s="24">
        <v>10.887671232876713</v>
      </c>
      <c r="O33" s="24">
        <v>8.6104904316270634</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38611413.138323799</v>
      </c>
      <c r="K34" s="16">
        <v>2.7935758126181385E-3</v>
      </c>
      <c r="L34" s="16">
        <v>5.6749999999999995E-2</v>
      </c>
      <c r="M34" s="69">
        <v>82.813000000000002</v>
      </c>
      <c r="N34" s="17">
        <v>12.786301369863013</v>
      </c>
      <c r="O34" s="17">
        <v>10.004601213857029</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28208096.253953598</v>
      </c>
      <c r="K35" s="23">
        <v>5.0496245335593885E-3</v>
      </c>
      <c r="L35" s="23">
        <v>5.5010000000000003E-2</v>
      </c>
      <c r="M35" s="68">
        <v>76.465999999999994</v>
      </c>
      <c r="N35" s="24">
        <v>25.098630136986301</v>
      </c>
      <c r="O35" s="24">
        <v>14.696811294387134</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184106906.98461339</v>
      </c>
      <c r="K36" s="149"/>
      <c r="L36" s="149"/>
      <c r="M36" s="150"/>
      <c r="N36" s="151">
        <v>10.521077558119794</v>
      </c>
      <c r="O36" s="151">
        <v>7.7640043899940219</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9.98E-2</v>
      </c>
      <c r="M37" s="69">
        <v>85.65</v>
      </c>
      <c r="N37" s="17">
        <v>6.86027397260274</v>
      </c>
      <c r="O37" s="17">
        <v>5.51008560662605</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6.8602739726027391</v>
      </c>
      <c r="O38" s="151">
        <v>5.51008560662605</v>
      </c>
      <c r="P38" s="70"/>
      <c r="Q38" s="70"/>
      <c r="R38" s="70"/>
      <c r="S38" s="70"/>
      <c r="T38" s="70"/>
      <c r="U38" s="70"/>
      <c r="V38" s="70"/>
    </row>
    <row r="39" spans="1:24" ht="42" customHeight="1" x14ac:dyDescent="0.2">
      <c r="B39" s="147"/>
      <c r="C39" s="147"/>
      <c r="D39" s="185" t="s">
        <v>35</v>
      </c>
      <c r="E39" s="185"/>
      <c r="F39" s="185"/>
      <c r="G39" s="185"/>
      <c r="H39" s="185"/>
      <c r="I39" s="185"/>
      <c r="J39" s="148">
        <v>518919259.4846133</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530738758.88461328</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17079776.100000001</v>
      </c>
      <c r="E65" s="15">
        <v>17591909.899999999</v>
      </c>
      <c r="F65" s="15">
        <v>30642948.600000001</v>
      </c>
      <c r="G65" s="15">
        <v>20143990.899999999</v>
      </c>
      <c r="H65" s="15">
        <v>34796562.700000003</v>
      </c>
      <c r="I65" s="15"/>
      <c r="J65" s="15">
        <v>22352419.300000001</v>
      </c>
      <c r="K65" s="106">
        <v>33538512.799999997</v>
      </c>
      <c r="L65" s="15">
        <v>27972627</v>
      </c>
      <c r="M65" s="15">
        <v>27644350.199999999</v>
      </c>
      <c r="N65" s="15">
        <v>27754256.600000001</v>
      </c>
      <c r="O65" s="15"/>
      <c r="P65" s="15">
        <v>14616472.5</v>
      </c>
      <c r="Q65" s="15"/>
      <c r="R65" s="122">
        <v>41618237.899999999</v>
      </c>
      <c r="S65" s="15"/>
      <c r="T65" s="15">
        <v>30879787.399999999</v>
      </c>
      <c r="U65" s="40">
        <v>346631851.89999998</v>
      </c>
      <c r="W65" s="1"/>
      <c r="X65" s="1"/>
    </row>
    <row r="66" spans="2:24" s="39" customFormat="1" ht="57" customHeight="1" thickTop="1" thickBot="1" x14ac:dyDescent="0.25">
      <c r="B66" s="156" t="s">
        <v>31</v>
      </c>
      <c r="C66" s="157"/>
      <c r="D66" s="22"/>
      <c r="E66" s="22">
        <v>16730233.4154166</v>
      </c>
      <c r="F66" s="22"/>
      <c r="G66" s="22">
        <v>24638149.317657199</v>
      </c>
      <c r="H66" s="22"/>
      <c r="I66" s="22">
        <v>24168576.443363797</v>
      </c>
      <c r="J66" s="22"/>
      <c r="K66" s="22"/>
      <c r="L66" s="22"/>
      <c r="M66" s="22">
        <v>16364832.431309599</v>
      </c>
      <c r="N66" s="22"/>
      <c r="O66" s="22">
        <v>35385605.984588794</v>
      </c>
      <c r="P66" s="22"/>
      <c r="Q66" s="22">
        <v>38611413.138323799</v>
      </c>
      <c r="R66" s="22"/>
      <c r="S66" s="22">
        <v>28208096.253953598</v>
      </c>
      <c r="T66" s="22"/>
      <c r="U66" s="41">
        <v>184106906.98461339</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17079776.100000001</v>
      </c>
      <c r="E68" s="46">
        <v>34322143.315416597</v>
      </c>
      <c r="F68" s="46">
        <v>30642948.600000001</v>
      </c>
      <c r="G68" s="46">
        <v>44782140.217657194</v>
      </c>
      <c r="H68" s="46">
        <v>34796562.700000003</v>
      </c>
      <c r="I68" s="46">
        <v>24168576.443363797</v>
      </c>
      <c r="J68" s="46">
        <v>22352419.300000001</v>
      </c>
      <c r="K68" s="46">
        <v>33538512.799999997</v>
      </c>
      <c r="L68" s="46">
        <v>27972627</v>
      </c>
      <c r="M68" s="46">
        <v>44009182.631309599</v>
      </c>
      <c r="N68" s="46">
        <v>27754256.600000001</v>
      </c>
      <c r="O68" s="46">
        <v>35385605.984588794</v>
      </c>
      <c r="P68" s="46">
        <v>14616472.5</v>
      </c>
      <c r="Q68" s="46">
        <v>38611413.138323799</v>
      </c>
      <c r="R68" s="46">
        <v>41618237.899999999</v>
      </c>
      <c r="S68" s="46">
        <v>28208096.253953598</v>
      </c>
      <c r="T68" s="46">
        <v>30879787.399999999</v>
      </c>
      <c r="U68" s="46">
        <v>530738758.88461339</v>
      </c>
      <c r="W68" s="26"/>
      <c r="X68" s="1"/>
    </row>
    <row r="69" spans="2:24" s="39" customFormat="1" ht="58.5" customHeight="1" thickTop="1" x14ac:dyDescent="0.2">
      <c r="B69" s="157" t="s">
        <v>80</v>
      </c>
      <c r="C69" s="157"/>
      <c r="D69" s="160">
        <v>3.2181135849008669E-2</v>
      </c>
      <c r="E69" s="160">
        <v>6.4668620372755725E-2</v>
      </c>
      <c r="F69" s="160">
        <v>5.7736406258322673E-2</v>
      </c>
      <c r="G69" s="160">
        <v>8.437699238655598E-2</v>
      </c>
      <c r="H69" s="160">
        <v>6.5562505314530908E-2</v>
      </c>
      <c r="I69" s="160">
        <v>4.5537613446878913E-2</v>
      </c>
      <c r="J69" s="160">
        <v>4.2115671647903113E-2</v>
      </c>
      <c r="K69" s="160">
        <v>6.3192130287382159E-2</v>
      </c>
      <c r="L69" s="160">
        <v>5.2705076710030628E-2</v>
      </c>
      <c r="M69" s="160">
        <v>8.2920611872775482E-2</v>
      </c>
      <c r="N69" s="160">
        <v>5.2293630595827631E-2</v>
      </c>
      <c r="O69" s="160">
        <v>6.6672360727816932E-2</v>
      </c>
      <c r="P69" s="160">
        <v>2.7539862607203577E-2</v>
      </c>
      <c r="Q69" s="160">
        <v>7.2750317349101326E-2</v>
      </c>
      <c r="R69" s="160">
        <v>7.8415674761466062E-2</v>
      </c>
      <c r="S69" s="160">
        <v>5.3148739905928465E-2</v>
      </c>
      <c r="T69" s="160">
        <v>5.8182649906511723E-2</v>
      </c>
      <c r="U69" s="160">
        <v>0.99999999999999978</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45429</v>
      </c>
      <c r="E6" s="118"/>
      <c r="F6" s="70"/>
      <c r="G6" s="70"/>
      <c r="H6" s="70"/>
      <c r="I6" s="70"/>
      <c r="J6" s="119" t="s">
        <v>0</v>
      </c>
      <c r="K6" s="120">
        <v>370.24939999999998</v>
      </c>
      <c r="L6" s="119" t="s">
        <v>1</v>
      </c>
      <c r="M6" s="121">
        <v>3828.98</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45448</v>
      </c>
      <c r="G8" s="19"/>
      <c r="H8" s="20">
        <v>1</v>
      </c>
      <c r="I8" s="21">
        <v>0</v>
      </c>
      <c r="J8" s="139">
        <v>637.76768225480419</v>
      </c>
      <c r="K8" s="133">
        <v>0</v>
      </c>
      <c r="L8" s="23">
        <v>0.10406</v>
      </c>
      <c r="M8" s="68">
        <v>99.486000000000004</v>
      </c>
      <c r="N8" s="24">
        <v>5.2054794520547946E-2</v>
      </c>
      <c r="O8" s="24">
        <v>4.9315068493150704E-2</v>
      </c>
      <c r="P8" s="70"/>
      <c r="Q8" s="70"/>
      <c r="R8" s="70"/>
      <c r="S8" s="70"/>
      <c r="T8" s="70"/>
      <c r="U8" s="70"/>
      <c r="V8" s="70"/>
    </row>
    <row r="9" spans="2:24" ht="42" customHeight="1" thickTop="1" thickBot="1" x14ac:dyDescent="0.25">
      <c r="B9" s="147"/>
      <c r="C9" s="147"/>
      <c r="D9" s="194"/>
      <c r="E9" s="228"/>
      <c r="F9" s="12">
        <v>45539</v>
      </c>
      <c r="G9" s="12"/>
      <c r="H9" s="13">
        <v>1</v>
      </c>
      <c r="I9" s="25">
        <v>0</v>
      </c>
      <c r="J9" s="131">
        <v>689.47860787990533</v>
      </c>
      <c r="K9" s="132">
        <v>0</v>
      </c>
      <c r="L9" s="16">
        <v>0.10253999999999999</v>
      </c>
      <c r="M9" s="69">
        <v>97.100999999999999</v>
      </c>
      <c r="N9" s="17">
        <v>0.30136986301369861</v>
      </c>
      <c r="O9" s="17">
        <v>0.29863013698630136</v>
      </c>
      <c r="P9" s="70"/>
      <c r="Q9" s="70"/>
      <c r="R9" s="70"/>
      <c r="S9" s="70"/>
      <c r="T9" s="70"/>
      <c r="U9" s="70"/>
      <c r="V9" s="70"/>
    </row>
    <row r="10" spans="2:24" ht="42" customHeight="1" thickTop="1" thickBot="1" x14ac:dyDescent="0.25">
      <c r="B10" s="147"/>
      <c r="C10" s="147"/>
      <c r="D10" s="194"/>
      <c r="E10" s="228"/>
      <c r="F10" s="19">
        <v>45630</v>
      </c>
      <c r="G10" s="19"/>
      <c r="H10" s="20">
        <v>1</v>
      </c>
      <c r="I10" s="21">
        <v>0</v>
      </c>
      <c r="J10" s="139">
        <v>793.29218225219245</v>
      </c>
      <c r="K10" s="133">
        <v>0</v>
      </c>
      <c r="L10" s="23">
        <v>0.10064999999999999</v>
      </c>
      <c r="M10" s="68">
        <v>94.855999999999995</v>
      </c>
      <c r="N10" s="24">
        <v>0.55068493150684927</v>
      </c>
      <c r="O10" s="24">
        <v>0.54794520547945214</v>
      </c>
      <c r="P10" s="72"/>
      <c r="Q10" s="70"/>
      <c r="R10" s="70"/>
      <c r="S10" s="70"/>
      <c r="T10" s="70"/>
      <c r="U10" s="70"/>
      <c r="V10" s="70"/>
    </row>
    <row r="11" spans="2:24" ht="42" customHeight="1" thickTop="1" thickBot="1" x14ac:dyDescent="0.25">
      <c r="B11" s="147"/>
      <c r="C11" s="147"/>
      <c r="D11" s="195"/>
      <c r="E11" s="229"/>
      <c r="F11" s="12">
        <v>45720</v>
      </c>
      <c r="G11" s="12"/>
      <c r="H11" s="13">
        <v>1</v>
      </c>
      <c r="I11" s="25">
        <v>0</v>
      </c>
      <c r="J11" s="131">
        <v>966.31478879492715</v>
      </c>
      <c r="K11" s="132">
        <v>0</v>
      </c>
      <c r="L11" s="16">
        <v>0.10367000000000001</v>
      </c>
      <c r="M11" s="69">
        <v>92.436999999999998</v>
      </c>
      <c r="N11" s="17">
        <v>0.79726027397260268</v>
      </c>
      <c r="O11" s="17">
        <v>0.79726027397260257</v>
      </c>
      <c r="P11" s="70"/>
      <c r="Q11" s="70"/>
      <c r="R11" s="70"/>
      <c r="S11" s="70"/>
      <c r="T11" s="70"/>
      <c r="U11" s="70"/>
      <c r="V11" s="70"/>
    </row>
    <row r="12" spans="2:24" ht="42" customHeight="1" thickTop="1" thickBot="1" x14ac:dyDescent="0.25">
      <c r="B12" s="147"/>
      <c r="C12" s="147"/>
      <c r="D12" s="186" t="s">
        <v>66</v>
      </c>
      <c r="E12" s="186"/>
      <c r="F12" s="186"/>
      <c r="G12" s="186"/>
      <c r="H12" s="186"/>
      <c r="I12" s="186"/>
      <c r="J12" s="148">
        <v>3086.8532611818291</v>
      </c>
      <c r="K12" s="168"/>
      <c r="L12" s="152"/>
      <c r="M12" s="152"/>
      <c r="N12" s="151">
        <v>0.46916560685870695</v>
      </c>
      <c r="O12" s="151">
        <v>0.46728353020869107</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2340.1210505147583</v>
      </c>
      <c r="K13" s="16">
        <v>-1.0469265268619979E-2</v>
      </c>
      <c r="L13" s="16">
        <v>9.7550000000000012E-2</v>
      </c>
      <c r="M13" s="69">
        <v>99.971999999999994</v>
      </c>
      <c r="N13" s="17">
        <v>0.18630136986301371</v>
      </c>
      <c r="O13" s="17">
        <v>0.18356164383561649</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3628.0967516153128</v>
      </c>
      <c r="K14" s="23">
        <v>-5.3304766376323788E-2</v>
      </c>
      <c r="L14" s="23">
        <v>8.8779999999999998E-2</v>
      </c>
      <c r="M14" s="68">
        <v>96.325000000000003</v>
      </c>
      <c r="N14" s="24">
        <v>1.5287671232876712</v>
      </c>
      <c r="O14" s="24">
        <v>1.4658364943912028</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8002.9011903953533</v>
      </c>
      <c r="K15" s="16">
        <v>0</v>
      </c>
      <c r="L15" s="16">
        <v>9.4359999999999999E-2</v>
      </c>
      <c r="M15" s="69">
        <v>96.125</v>
      </c>
      <c r="N15" s="17">
        <v>2.2767123287671232</v>
      </c>
      <c r="O15" s="17">
        <v>2.0640753966173588</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5260.9287329784947</v>
      </c>
      <c r="K16" s="23">
        <v>0</v>
      </c>
      <c r="L16" s="23">
        <v>9.8299999999999998E-2</v>
      </c>
      <c r="M16" s="68">
        <v>88.418000000000006</v>
      </c>
      <c r="N16" s="24">
        <v>3.4657534246575343</v>
      </c>
      <c r="O16" s="24">
        <v>3.1230908344643469</v>
      </c>
      <c r="P16" s="70"/>
      <c r="Q16" s="187" t="s">
        <v>65</v>
      </c>
      <c r="R16" s="188"/>
      <c r="S16" s="27"/>
      <c r="T16" s="28">
        <v>3086.8532611818291</v>
      </c>
      <c r="U16" s="29">
        <v>2.2269900590715378E-2</v>
      </c>
      <c r="V16" s="70"/>
      <c r="W16" s="26"/>
    </row>
    <row r="17" spans="2:23" ht="42" customHeight="1" thickTop="1" thickBot="1" x14ac:dyDescent="0.25">
      <c r="B17" s="147"/>
      <c r="C17" s="147"/>
      <c r="D17" s="191"/>
      <c r="E17" s="183"/>
      <c r="F17" s="143">
        <v>46871</v>
      </c>
      <c r="G17" s="12" t="s">
        <v>2</v>
      </c>
      <c r="H17" s="13">
        <v>16</v>
      </c>
      <c r="I17" s="14">
        <v>0.06</v>
      </c>
      <c r="J17" s="140">
        <v>9087.6846314162012</v>
      </c>
      <c r="K17" s="16">
        <v>1.0263314940340655E-2</v>
      </c>
      <c r="L17" s="16">
        <v>9.8710000000000006E-2</v>
      </c>
      <c r="M17" s="69">
        <v>87.813000000000002</v>
      </c>
      <c r="N17" s="17">
        <v>3.9506849315068493</v>
      </c>
      <c r="O17" s="17">
        <v>3.5961890739861206</v>
      </c>
      <c r="P17" s="70"/>
      <c r="Q17" s="189" t="s">
        <v>64</v>
      </c>
      <c r="R17" s="190"/>
      <c r="S17" s="30"/>
      <c r="T17" s="31">
        <v>87441.656132964927</v>
      </c>
      <c r="U17" s="32">
        <v>0.63084209866947127</v>
      </c>
      <c r="V17" s="70"/>
      <c r="W17" s="26"/>
    </row>
    <row r="18" spans="2:23" ht="42" customHeight="1" thickTop="1" thickBot="1" x14ac:dyDescent="0.25">
      <c r="B18" s="147"/>
      <c r="C18" s="147"/>
      <c r="D18" s="191"/>
      <c r="E18" s="183"/>
      <c r="F18" s="18">
        <v>47744</v>
      </c>
      <c r="G18" s="19" t="s">
        <v>2</v>
      </c>
      <c r="H18" s="20">
        <v>16</v>
      </c>
      <c r="I18" s="21">
        <v>7.7499999999999999E-2</v>
      </c>
      <c r="J18" s="22">
        <v>5837.6954959284194</v>
      </c>
      <c r="K18" s="23">
        <v>0</v>
      </c>
      <c r="L18" s="23">
        <v>0.1002</v>
      </c>
      <c r="M18" s="68">
        <v>89.63</v>
      </c>
      <c r="N18" s="24">
        <v>6.3424657534246576</v>
      </c>
      <c r="O18" s="24">
        <v>4.9047021893415375</v>
      </c>
      <c r="P18" s="70"/>
      <c r="Q18" s="145" t="s">
        <v>31</v>
      </c>
      <c r="R18" s="27"/>
      <c r="S18" s="27"/>
      <c r="T18" s="28">
        <v>48082.493767168642</v>
      </c>
      <c r="U18" s="29">
        <v>0.3468880007398133</v>
      </c>
      <c r="V18" s="70"/>
    </row>
    <row r="19" spans="2:23" ht="42" customHeight="1" thickTop="1" thickBot="1" x14ac:dyDescent="0.25">
      <c r="B19" s="147"/>
      <c r="C19" s="147"/>
      <c r="D19" s="191"/>
      <c r="E19" s="183"/>
      <c r="F19" s="143">
        <v>47933</v>
      </c>
      <c r="G19" s="12"/>
      <c r="H19" s="13">
        <v>10</v>
      </c>
      <c r="I19" s="14">
        <v>7.0000000000000007E-2</v>
      </c>
      <c r="J19" s="140">
        <v>7915.7750628104604</v>
      </c>
      <c r="K19" s="16">
        <v>0</v>
      </c>
      <c r="L19" s="16">
        <v>0.10179000000000001</v>
      </c>
      <c r="M19" s="69">
        <v>84.790999999999997</v>
      </c>
      <c r="N19" s="17">
        <v>6.86027397260274</v>
      </c>
      <c r="O19" s="17">
        <v>5.5023022337541496</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7305.5035544714256</v>
      </c>
      <c r="K20" s="23">
        <v>0</v>
      </c>
      <c r="L20" s="23">
        <v>0.10279999999999999</v>
      </c>
      <c r="M20" s="68">
        <v>82.471999999999994</v>
      </c>
      <c r="N20" s="24">
        <v>8.1260273972602732</v>
      </c>
      <c r="O20" s="24">
        <v>5.840999036746064</v>
      </c>
      <c r="P20" s="70"/>
      <c r="Q20" s="161" t="s">
        <v>4</v>
      </c>
      <c r="R20" s="161"/>
      <c r="S20" s="161"/>
      <c r="T20" s="162">
        <v>138611.0031613154</v>
      </c>
      <c r="U20" s="163">
        <v>1</v>
      </c>
      <c r="V20" s="70"/>
      <c r="W20" s="34"/>
    </row>
    <row r="21" spans="2:23" ht="42" customHeight="1" thickTop="1" thickBot="1" x14ac:dyDescent="0.25">
      <c r="B21" s="147"/>
      <c r="C21" s="147"/>
      <c r="D21" s="191"/>
      <c r="E21" s="183"/>
      <c r="F21" s="143">
        <v>48619</v>
      </c>
      <c r="G21" s="12" t="s">
        <v>2</v>
      </c>
      <c r="H21" s="13">
        <v>11</v>
      </c>
      <c r="I21" s="14">
        <v>0.13250000000000001</v>
      </c>
      <c r="J21" s="140">
        <v>7219.7687634827025</v>
      </c>
      <c r="K21" s="16">
        <v>0</v>
      </c>
      <c r="L21" s="16">
        <v>0.10441</v>
      </c>
      <c r="M21" s="69">
        <v>115.479</v>
      </c>
      <c r="N21" s="17">
        <v>8.7397260273972606</v>
      </c>
      <c r="O21" s="17">
        <v>5.7207300991236201</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7248.4725958349227</v>
      </c>
      <c r="K22" s="23">
        <v>0</v>
      </c>
      <c r="L22" s="23">
        <v>0.10557999999999999</v>
      </c>
      <c r="M22" s="68">
        <v>79.584999999999994</v>
      </c>
      <c r="N22" s="24">
        <v>10.427397260273972</v>
      </c>
      <c r="O22" s="24">
        <v>6.9447320177229805</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3817.3279829092867</v>
      </c>
      <c r="K23" s="16">
        <v>0</v>
      </c>
      <c r="L23" s="16">
        <v>0.10819000000000001</v>
      </c>
      <c r="M23" s="69">
        <v>69.858000000000004</v>
      </c>
      <c r="N23" s="17">
        <v>12.153424657534247</v>
      </c>
      <c r="O23" s="17">
        <v>7.5703574077818869</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10869.275342258252</v>
      </c>
      <c r="K24" s="23">
        <v>1.2738857254033004E-2</v>
      </c>
      <c r="L24" s="23">
        <v>0.11169000000000001</v>
      </c>
      <c r="M24" s="68">
        <v>85.35</v>
      </c>
      <c r="N24" s="24">
        <v>18.041095890410958</v>
      </c>
      <c r="O24" s="24">
        <v>7.9296403331292904</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8064.7554701252029</v>
      </c>
      <c r="K25" s="16">
        <v>0</v>
      </c>
      <c r="L25" s="16">
        <v>0.11074000000000001</v>
      </c>
      <c r="M25" s="69">
        <v>67.522000000000006</v>
      </c>
      <c r="N25" s="17">
        <v>26.460273972602739</v>
      </c>
      <c r="O25" s="17">
        <v>9.4098196856519767</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86598.306624740799</v>
      </c>
      <c r="K26" s="168"/>
      <c r="L26" s="152"/>
      <c r="M26" s="152"/>
      <c r="N26" s="151">
        <v>9.5105477336026762</v>
      </c>
      <c r="O26" s="151">
        <v>5.4141156046265033</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4369.3708025157093</v>
      </c>
      <c r="K27" s="23">
        <v>-5.3435803982018045E-3</v>
      </c>
      <c r="L27" s="23">
        <v>4.3410000000000004E-2</v>
      </c>
      <c r="M27" s="68">
        <v>99.213999999999999</v>
      </c>
      <c r="N27" s="24">
        <v>0.9726027397260274</v>
      </c>
      <c r="O27" s="24">
        <v>0.97260273972602729</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6434.6508254567007</v>
      </c>
      <c r="K28" s="16">
        <v>3.7961799891869831E-4</v>
      </c>
      <c r="L28" s="16">
        <v>5.2409999999999998E-2</v>
      </c>
      <c r="M28" s="69">
        <v>94.997</v>
      </c>
      <c r="N28" s="17">
        <v>2.8328767123287673</v>
      </c>
      <c r="O28" s="17">
        <v>2.7352302693373014</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6312.0142814440915</v>
      </c>
      <c r="K29" s="23">
        <v>4.3801223738283556E-3</v>
      </c>
      <c r="L29" s="23">
        <v>5.4160000000000007E-2</v>
      </c>
      <c r="M29" s="68">
        <v>86.634</v>
      </c>
      <c r="N29" s="24">
        <v>4.9232876712328766</v>
      </c>
      <c r="O29" s="24">
        <v>4.6860134706051433</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4273.9404309527863</v>
      </c>
      <c r="K30" s="16">
        <v>3.7961799891871696E-4</v>
      </c>
      <c r="L30" s="16">
        <v>5.466E-2</v>
      </c>
      <c r="M30" s="69">
        <v>83.039000000000001</v>
      </c>
      <c r="N30" s="17">
        <v>8.8602739726027391</v>
      </c>
      <c r="O30" s="17">
        <v>7.7569628068075689</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9241.5228036157914</v>
      </c>
      <c r="K31" s="23">
        <v>3.7961799891861157E-4</v>
      </c>
      <c r="L31" s="23">
        <v>5.5709999999999996E-2</v>
      </c>
      <c r="M31" s="68">
        <v>93.423000000000002</v>
      </c>
      <c r="N31" s="24">
        <v>10.887671232876713</v>
      </c>
      <c r="O31" s="24">
        <v>8.6104904316270634</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10083.994468062983</v>
      </c>
      <c r="K32" s="16">
        <v>2.7935758126181385E-3</v>
      </c>
      <c r="L32" s="16">
        <v>5.6749999999999995E-2</v>
      </c>
      <c r="M32" s="69">
        <v>82.813000000000002</v>
      </c>
      <c r="N32" s="17">
        <v>12.786301369863013</v>
      </c>
      <c r="O32" s="17">
        <v>10.004601213857029</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7367.0001551205796</v>
      </c>
      <c r="K33" s="23">
        <v>5.0496245335593885E-3</v>
      </c>
      <c r="L33" s="23">
        <v>5.5010000000000003E-2</v>
      </c>
      <c r="M33" s="68">
        <v>76.465999999999994</v>
      </c>
      <c r="N33" s="24">
        <v>25.098630136986301</v>
      </c>
      <c r="O33" s="24">
        <v>14.696811294387134</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48082.493767168642</v>
      </c>
      <c r="K34" s="149"/>
      <c r="L34" s="149"/>
      <c r="M34" s="150"/>
      <c r="N34" s="151">
        <v>10.521077558119794</v>
      </c>
      <c r="O34" s="151">
        <v>7.7640043899940219</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843.34950822412236</v>
      </c>
      <c r="K35" s="16">
        <v>0</v>
      </c>
      <c r="L35" s="16">
        <v>9.98E-2</v>
      </c>
      <c r="M35" s="69">
        <v>85.65</v>
      </c>
      <c r="N35" s="17">
        <v>6.86027397260274</v>
      </c>
      <c r="O35" s="17">
        <v>5.51008560662605</v>
      </c>
      <c r="P35" s="70"/>
      <c r="Q35" s="70"/>
      <c r="R35" s="70"/>
      <c r="S35" s="70"/>
      <c r="T35" s="70"/>
      <c r="U35" s="70"/>
      <c r="V35" s="70"/>
      <c r="W35" s="70"/>
    </row>
    <row r="36" spans="1:23" ht="42" customHeight="1" thickTop="1" x14ac:dyDescent="0.2">
      <c r="B36" s="147"/>
      <c r="C36" s="147"/>
      <c r="D36" s="206" t="s">
        <v>87</v>
      </c>
      <c r="E36" s="206"/>
      <c r="F36" s="206"/>
      <c r="G36" s="206"/>
      <c r="H36" s="206"/>
      <c r="I36" s="206"/>
      <c r="J36" s="148">
        <v>843.34950822412236</v>
      </c>
      <c r="K36" s="149"/>
      <c r="L36" s="149"/>
      <c r="M36" s="150"/>
      <c r="N36" s="151">
        <v>6.86027397260274</v>
      </c>
      <c r="O36" s="151">
        <v>5.51008560662605</v>
      </c>
      <c r="P36" s="70"/>
      <c r="Q36" s="70"/>
      <c r="R36" s="70"/>
      <c r="S36" s="70"/>
      <c r="T36" s="70"/>
      <c r="U36" s="70"/>
      <c r="V36" s="70"/>
      <c r="W36" s="70"/>
    </row>
    <row r="37" spans="1:23" ht="42" customHeight="1" x14ac:dyDescent="0.2">
      <c r="B37" s="147"/>
      <c r="C37" s="147"/>
      <c r="D37" s="185" t="s">
        <v>62</v>
      </c>
      <c r="E37" s="185"/>
      <c r="F37" s="185"/>
      <c r="G37" s="185"/>
      <c r="H37" s="185"/>
      <c r="I37" s="185"/>
      <c r="J37" s="148">
        <v>135524.14990013355</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138611.00316131537</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4460.6595229016602</v>
      </c>
      <c r="E63" s="140">
        <v>4594.4115404102395</v>
      </c>
      <c r="F63" s="140">
        <v>8002.9011903953533</v>
      </c>
      <c r="G63" s="140">
        <v>5260.9287329784947</v>
      </c>
      <c r="H63" s="140">
        <v>9087.6846314162012</v>
      </c>
      <c r="I63" s="140"/>
      <c r="J63" s="140">
        <v>5837.6954959284194</v>
      </c>
      <c r="K63" s="140">
        <v>8759.1245710345829</v>
      </c>
      <c r="L63" s="140">
        <v>7305.5035544714256</v>
      </c>
      <c r="M63" s="140">
        <v>7219.7687634827025</v>
      </c>
      <c r="N63" s="140">
        <v>7248.4725958349227</v>
      </c>
      <c r="O63" s="140"/>
      <c r="P63" s="140">
        <v>3817.3279829092867</v>
      </c>
      <c r="Q63" s="140"/>
      <c r="R63" s="140">
        <v>10869.275342258252</v>
      </c>
      <c r="S63" s="140"/>
      <c r="T63" s="140">
        <v>8064.7554701252029</v>
      </c>
      <c r="U63" s="40">
        <v>90528.509394146749</v>
      </c>
      <c r="W63" s="1"/>
      <c r="X63" s="1"/>
    </row>
    <row r="64" spans="1:24" s="39" customFormat="1" ht="57" customHeight="1" thickTop="1" thickBot="1" x14ac:dyDescent="0.25">
      <c r="B64" s="156" t="s">
        <v>31</v>
      </c>
      <c r="C64" s="157"/>
      <c r="D64" s="22"/>
      <c r="E64" s="22">
        <v>4369.3708025157093</v>
      </c>
      <c r="F64" s="22"/>
      <c r="G64" s="22">
        <v>6434.6508254567007</v>
      </c>
      <c r="H64" s="22"/>
      <c r="I64" s="22">
        <v>6312.0142814440915</v>
      </c>
      <c r="J64" s="22"/>
      <c r="K64" s="22"/>
      <c r="L64" s="22"/>
      <c r="M64" s="22">
        <v>4273.9404309527863</v>
      </c>
      <c r="N64" s="22"/>
      <c r="O64" s="22">
        <v>9241.5228036157914</v>
      </c>
      <c r="P64" s="22"/>
      <c r="Q64" s="22">
        <v>10083.994468062983</v>
      </c>
      <c r="R64" s="22"/>
      <c r="S64" s="22">
        <v>7367.0001551205796</v>
      </c>
      <c r="T64" s="22"/>
      <c r="U64" s="41">
        <v>48082.493767168642</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4460.6595229016602</v>
      </c>
      <c r="E66" s="46">
        <v>8963.7823429259479</v>
      </c>
      <c r="F66" s="46">
        <v>8002.9011903953533</v>
      </c>
      <c r="G66" s="46">
        <v>11695.579558435194</v>
      </c>
      <c r="H66" s="46">
        <v>9087.6846314162012</v>
      </c>
      <c r="I66" s="46">
        <v>6312.0142814440915</v>
      </c>
      <c r="J66" s="46">
        <v>5837.6954959284194</v>
      </c>
      <c r="K66" s="46">
        <v>8759.1245710345829</v>
      </c>
      <c r="L66" s="46">
        <v>7305.5035544714256</v>
      </c>
      <c r="M66" s="46">
        <v>11493.709194435489</v>
      </c>
      <c r="N66" s="46">
        <v>7248.4725958349227</v>
      </c>
      <c r="O66" s="46">
        <v>9241.5228036157914</v>
      </c>
      <c r="P66" s="46">
        <v>3817.3279829092867</v>
      </c>
      <c r="Q66" s="46">
        <v>10083.994468062983</v>
      </c>
      <c r="R66" s="46">
        <v>10869.275342258252</v>
      </c>
      <c r="S66" s="46">
        <v>7367.0001551205796</v>
      </c>
      <c r="T66" s="46">
        <v>8064.7554701252029</v>
      </c>
      <c r="U66" s="46">
        <v>138611.0031613154</v>
      </c>
      <c r="W66" s="26"/>
      <c r="X66" s="1"/>
    </row>
    <row r="67" spans="2:24" s="39" customFormat="1" ht="58.5" customHeight="1" thickTop="1" x14ac:dyDescent="0.2">
      <c r="B67" s="169" t="s">
        <v>48</v>
      </c>
      <c r="C67" s="170"/>
      <c r="D67" s="160">
        <v>3.2181135849008662E-2</v>
      </c>
      <c r="E67" s="160">
        <v>6.4668620372755711E-2</v>
      </c>
      <c r="F67" s="160">
        <v>5.7736406258322666E-2</v>
      </c>
      <c r="G67" s="160">
        <v>8.4376992386555966E-2</v>
      </c>
      <c r="H67" s="160">
        <v>6.5562505314530908E-2</v>
      </c>
      <c r="I67" s="160">
        <v>4.5537613446878913E-2</v>
      </c>
      <c r="J67" s="160">
        <v>4.2115671647903113E-2</v>
      </c>
      <c r="K67" s="160">
        <v>6.3192130287382159E-2</v>
      </c>
      <c r="L67" s="160">
        <v>5.2705076710030628E-2</v>
      </c>
      <c r="M67" s="160">
        <v>8.2920611872775482E-2</v>
      </c>
      <c r="N67" s="160">
        <v>5.2293630595827624E-2</v>
      </c>
      <c r="O67" s="160">
        <v>6.6672360727816918E-2</v>
      </c>
      <c r="P67" s="160">
        <v>2.7539862607203577E-2</v>
      </c>
      <c r="Q67" s="160">
        <v>7.2750317349101326E-2</v>
      </c>
      <c r="R67" s="160">
        <v>7.8415674761466062E-2</v>
      </c>
      <c r="S67" s="160">
        <v>5.3148739905928458E-2</v>
      </c>
      <c r="T67" s="160">
        <v>5.8182649906511716E-2</v>
      </c>
      <c r="U67" s="171">
        <v>0.99999999999999967</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2024-05-20T22:36:36Z</dcterms:modified>
</cp:coreProperties>
</file>