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33709AF3-B013-4300-836A-6D2E9AAD3DF6}"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<sst xmlns="http://schemas.openxmlformats.org/spreadsheetml/2006/main" count="169" uniqueCount="95">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</sst>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17174576.100000001</c:v>
                </c:pt>
                <c:pt idx="1">
                  <c:v>17979109.899999999</c:v>
                </c:pt>
                <c:pt idx="2">
                  <c:v>30642948.600000001</c:v>
                </c:pt>
                <c:pt idx="3">
                  <c:v>20143990.899999999</c:v>
                </c:pt>
                <c:pt idx="4">
                  <c:v>34343062.700000003</c:v>
                </c:pt>
                <c:pt idx="6">
                  <c:v>22352419.300000001</c:v>
                </c:pt>
                <c:pt idx="7">
                  <c:v>33538512.799999997</c:v>
                </c:pt>
                <c:pt idx="8">
                  <c:v>27972627</c:v>
                </c:pt>
                <c:pt idx="9">
                  <c:v>27644350.199999999</c:v>
                </c:pt>
                <c:pt idx="10">
                  <c:v>27754256.600000001</c:v>
                </c:pt>
                <c:pt idx="12">
                  <c:v>14262341.5</c:v>
                </c:pt>
                <c:pt idx="14">
                  <c:v>40633237.899999999</c:v>
                </c:pt>
                <c:pt idx="16">
                  <c:v>30347187.199999999</c:v>
                </c:pt>
              </c:numCache>
            </c:numRef>
          </c:val>
          <c:extLst>
            <c:ext xmlns:c16="http://schemas.microsoft.com/office/drawing/2014/chart" uri="{C3380CC4-5D6E-409C-BE32-E72D297353CC}">
              <c16:uniqueId val="{00000000-1DB1-46CC-AEB4-09E609546868}"/>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DB1-46CC-AEB4-09E609546868}"/>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16948438.069853202</c:v>
                </c:pt>
                <c:pt idx="3">
                  <c:v>24600178.890154403</c:v>
                </c:pt>
                <c:pt idx="5">
                  <c:v>23887341.677587602</c:v>
                </c:pt>
                <c:pt idx="9">
                  <c:v>16339612.205739202</c:v>
                </c:pt>
                <c:pt idx="11">
                  <c:v>35331072.400537603</c:v>
                </c:pt>
                <c:pt idx="13">
                  <c:v>38459104.760913201</c:v>
                </c:pt>
                <c:pt idx="15">
                  <c:v>28033755.954233203</c:v>
                </c:pt>
              </c:numCache>
            </c:numRef>
          </c:val>
          <c:extLst>
            <c:ext xmlns:c16="http://schemas.microsoft.com/office/drawing/2014/chart" uri="{C3380CC4-5D6E-409C-BE32-E72D297353CC}">
              <c16:uniqueId val="{00000002-1DB1-46CC-AEB4-09E609546868}"/>
            </c:ext>
          </c:extLst>
        </c:ser>
        <c:dLbls>
          <c:showLegendKey val="0"/>
          <c:showVal val="0"/>
          <c:showCatName val="0"/>
          <c:showSerName val="0"/>
          <c:showPercent val="0"/>
          <c:showBubbleSize val="0"/>
        </c:dLbls>
        <c:gapWidth val="150"/>
        <c:overlap val="100"/>
        <c:axId val="923961967"/>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B1-46CC-AEB4-09E609546868}"/>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B1-46CC-AEB4-09E609546868}"/>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B1-46CC-AEB4-09E609546868}"/>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B1-46CC-AEB4-09E609546868}"/>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B1-46CC-AEB4-09E609546868}"/>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B1-46CC-AEB4-09E609546868}"/>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B1-46CC-AEB4-09E609546868}"/>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B1-46CC-AEB4-09E609546868}"/>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B1-46CC-AEB4-09E609546868}"/>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B1-46CC-AEB4-09E609546868}"/>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B1-46CC-AEB4-09E609546868}"/>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B1-46CC-AEB4-09E609546868}"/>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B1-46CC-AEB4-09E609546868}"/>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B1-46CC-AEB4-09E609546868}"/>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B1-46CC-AEB4-09E609546868}"/>
                </c:ext>
              </c:extLst>
            </c:dLbl>
            <c:dLbl>
              <c:idx val="15"/>
              <c:layout>
                <c:manualLayout>
                  <c:x val="-1.1646523686735447E-2"/>
                  <c:y val="-0.1723709975602287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B1-46CC-AEB4-09E609546868}"/>
                </c:ext>
              </c:extLst>
            </c:dLbl>
            <c:dLbl>
              <c:idx val="16"/>
              <c:layout>
                <c:manualLayout>
                  <c:x val="-1.263321586997828E-2"/>
                  <c:y val="-0.145512864175693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B1-46CC-AEB4-09E609546868}"/>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B1-46CC-AEB4-09E609546868}"/>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3.2503713271533438E-2</c:v>
                </c:pt>
                <c:pt idx="1">
                  <c:v>6.6102068422511942E-2</c:v>
                </c:pt>
                <c:pt idx="2">
                  <c:v>5.799325755054513E-2</c:v>
                </c:pt>
                <c:pt idx="3">
                  <c:v>8.4680498485897829E-2</c:v>
                </c:pt>
                <c:pt idx="4">
                  <c:v>6.4995901870736422E-2</c:v>
                </c:pt>
                <c:pt idx="5">
                  <c:v>4.5207945755788286E-2</c:v>
                </c:pt>
                <c:pt idx="6">
                  <c:v>4.2303031156168687E-2</c:v>
                </c:pt>
                <c:pt idx="7">
                  <c:v>6.3473252396887628E-2</c:v>
                </c:pt>
                <c:pt idx="8">
                  <c:v>5.2939545183857815E-2</c:v>
                </c:pt>
                <c:pt idx="9">
                  <c:v>8.3241769360587192E-2</c:v>
                </c:pt>
                <c:pt idx="10">
                  <c:v>5.252626867401778E-2</c:v>
                </c:pt>
                <c:pt idx="11">
                  <c:v>6.6865757861870184E-2</c:v>
                </c:pt>
                <c:pt idx="12">
                  <c:v>2.699216888949545E-2</c:v>
                </c:pt>
                <c:pt idx="13">
                  <c:v>7.2785709909229682E-2</c:v>
                </c:pt>
                <c:pt idx="14">
                  <c:v>7.6900361691931679E-2</c:v>
                </c:pt>
                <c:pt idx="15">
                  <c:v>5.3055234676827878E-2</c:v>
                </c:pt>
                <c:pt idx="16">
                  <c:v>5.7433514842113023E-2</c:v>
                </c:pt>
              </c:numCache>
            </c:numRef>
          </c:val>
          <c:smooth val="0"/>
          <c:extLst>
            <c:ext xmlns:c16="http://schemas.microsoft.com/office/drawing/2014/chart" uri="{C3380CC4-5D6E-409C-BE32-E72D297353CC}">
              <c16:uniqueId val="{00000015-1DB1-46CC-AEB4-09E609546868}"/>
            </c:ext>
          </c:extLst>
        </c:ser>
        <c:dLbls>
          <c:showLegendKey val="0"/>
          <c:showVal val="0"/>
          <c:showCatName val="0"/>
          <c:showSerName val="0"/>
          <c:showPercent val="0"/>
          <c:showBubbleSize val="0"/>
        </c:dLbls>
        <c:marker val="1"/>
        <c:smooth val="0"/>
        <c:axId val="3"/>
        <c:axId val="4"/>
      </c:lineChart>
      <c:catAx>
        <c:axId val="9239619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2396196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E8D-4F30-A1DF-518BF4F9E3C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E8D-4F30-A1DF-518BF4F9E3C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E8D-4F30-A1DF-518BF4F9E3C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8D-4F30-A1DF-518BF4F9E3C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8D-4F30-A1DF-518BF4F9E3C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8D-4F30-A1DF-518BF4F9E3C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2.1375384632818184E-2</c:v>
                </c:pt>
                <c:pt idx="1">
                  <c:v>0.63115370262193493</c:v>
                </c:pt>
                <c:pt idx="2">
                  <c:v>0.34747091274524688</c:v>
                </c:pt>
              </c:numCache>
            </c:numRef>
          </c:val>
          <c:extLst>
            <c:ext xmlns:c16="http://schemas.microsoft.com/office/drawing/2014/chart" uri="{C3380CC4-5D6E-409C-BE32-E72D297353CC}">
              <c16:uniqueId val="{00000003-FE8D-4F30-A1DF-518BF4F9E3C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4AE-4813-925B-CF21EA283CC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4AE-4813-925B-CF21EA283CC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4AE-4813-925B-CF21EA283CC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4AE-4813-925B-CF21EA283CC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4AE-4813-925B-CF21EA283CC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4AE-4813-925B-CF21EA283CC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4AE-4813-925B-CF21EA283CC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4AE-4813-925B-CF21EA283CCB}"/>
            </c:ext>
          </c:extLst>
        </c:ser>
        <c:ser>
          <c:idx val="1"/>
          <c:order val="1"/>
          <c:dPt>
            <c:idx val="0"/>
            <c:bubble3D val="0"/>
            <c:extLst>
              <c:ext xmlns:c16="http://schemas.microsoft.com/office/drawing/2014/chart" uri="{C3380CC4-5D6E-409C-BE32-E72D297353CC}">
                <c16:uniqueId val="{00000007-64AE-4813-925B-CF21EA283CC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4AE-4813-925B-CF21EA283CC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4403.3084212307513</c:v>
                </c:pt>
                <c:pt idx="1">
                  <c:v>4609.5790410165164</c:v>
                </c:pt>
                <c:pt idx="2">
                  <c:v>7856.4008122285522</c:v>
                </c:pt>
                <c:pt idx="3">
                  <c:v>5164.6226521518411</c:v>
                </c:pt>
                <c:pt idx="4">
                  <c:v>8805.0555843276816</c:v>
                </c:pt>
                <c:pt idx="6">
                  <c:v>5730.831175423933</c:v>
                </c:pt>
                <c:pt idx="7">
                  <c:v>8598.7808367389844</c:v>
                </c:pt>
                <c:pt idx="8">
                  <c:v>7171.7696737240985</c:v>
                </c:pt>
                <c:pt idx="9">
                  <c:v>7087.6043359877749</c:v>
                </c:pt>
                <c:pt idx="10">
                  <c:v>7115.7827186069053</c:v>
                </c:pt>
                <c:pt idx="12">
                  <c:v>3656.6543516272773</c:v>
                </c:pt>
                <c:pt idx="14">
                  <c:v>10417.763884544582</c:v>
                </c:pt>
                <c:pt idx="16">
                  <c:v>7780.5719442720965</c:v>
                </c:pt>
              </c:numCache>
            </c:numRef>
          </c:val>
          <c:extLst>
            <c:ext xmlns:c16="http://schemas.microsoft.com/office/drawing/2014/chart" uri="{C3380CC4-5D6E-409C-BE32-E72D297353CC}">
              <c16:uniqueId val="{00000000-7060-4654-AE53-19BC35828151}"/>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4345.3299601200915</c:v>
                </c:pt>
                <c:pt idx="3">
                  <c:v>6307.123636710885</c:v>
                </c:pt>
                <c:pt idx="5">
                  <c:v>6124.3626717364978</c:v>
                </c:pt>
                <c:pt idx="9">
                  <c:v>4189.2359733511094</c:v>
                </c:pt>
                <c:pt idx="11">
                  <c:v>9058.3667233801843</c:v>
                </c:pt>
                <c:pt idx="13">
                  <c:v>9860.3481611825518</c:v>
                </c:pt>
                <c:pt idx="15">
                  <c:v>7187.44223748281</c:v>
                </c:pt>
              </c:numCache>
            </c:numRef>
          </c:val>
          <c:extLst>
            <c:ext xmlns:c16="http://schemas.microsoft.com/office/drawing/2014/chart" uri="{C3380CC4-5D6E-409C-BE32-E72D297353CC}">
              <c16:uniqueId val="{00000001-7060-4654-AE53-19BC35828151}"/>
            </c:ext>
          </c:extLst>
        </c:ser>
        <c:dLbls>
          <c:showLegendKey val="0"/>
          <c:showVal val="0"/>
          <c:showCatName val="0"/>
          <c:showSerName val="0"/>
          <c:showPercent val="0"/>
          <c:showBubbleSize val="0"/>
        </c:dLbls>
        <c:gapWidth val="150"/>
        <c:overlap val="100"/>
        <c:axId val="74348614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60-4654-AE53-19BC35828151}"/>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60-4654-AE53-19BC35828151}"/>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60-4654-AE53-19BC35828151}"/>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60-4654-AE53-19BC35828151}"/>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60-4654-AE53-19BC35828151}"/>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60-4654-AE53-19BC35828151}"/>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60-4654-AE53-19BC35828151}"/>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60-4654-AE53-19BC35828151}"/>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60-4654-AE53-19BC35828151}"/>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60-4654-AE53-19BC35828151}"/>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60-4654-AE53-19BC35828151}"/>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60-4654-AE53-19BC35828151}"/>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60-4654-AE53-19BC35828151}"/>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60-4654-AE53-19BC35828151}"/>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60-4654-AE53-19BC35828151}"/>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60-4654-AE53-19BC35828151}"/>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60-4654-AE53-19BC35828151}"/>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60-4654-AE53-19BC35828151}"/>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3.2503713271533431E-2</c:v>
                </c:pt>
                <c:pt idx="1">
                  <c:v>6.6102068422511942E-2</c:v>
                </c:pt>
                <c:pt idx="2">
                  <c:v>5.799325755054513E-2</c:v>
                </c:pt>
                <c:pt idx="3">
                  <c:v>8.4680498485897829E-2</c:v>
                </c:pt>
                <c:pt idx="4">
                  <c:v>6.4995901870736422E-2</c:v>
                </c:pt>
                <c:pt idx="5">
                  <c:v>4.5207945755788286E-2</c:v>
                </c:pt>
                <c:pt idx="6">
                  <c:v>4.2303031156168687E-2</c:v>
                </c:pt>
                <c:pt idx="7">
                  <c:v>6.3473252396887628E-2</c:v>
                </c:pt>
                <c:pt idx="8">
                  <c:v>5.2939545183857815E-2</c:v>
                </c:pt>
                <c:pt idx="9">
                  <c:v>8.3241769360587178E-2</c:v>
                </c:pt>
                <c:pt idx="10">
                  <c:v>5.252626867401778E-2</c:v>
                </c:pt>
                <c:pt idx="11">
                  <c:v>6.6865757861870184E-2</c:v>
                </c:pt>
                <c:pt idx="12">
                  <c:v>2.699216888949545E-2</c:v>
                </c:pt>
                <c:pt idx="13">
                  <c:v>7.2785709909229682E-2</c:v>
                </c:pt>
                <c:pt idx="14">
                  <c:v>7.6900361691931665E-2</c:v>
                </c:pt>
                <c:pt idx="15">
                  <c:v>5.3055234676827871E-2</c:v>
                </c:pt>
                <c:pt idx="16">
                  <c:v>5.7433514842113023E-2</c:v>
                </c:pt>
              </c:numCache>
            </c:numRef>
          </c:val>
          <c:smooth val="0"/>
          <c:extLst>
            <c:ext xmlns:c16="http://schemas.microsoft.com/office/drawing/2014/chart" uri="{C3380CC4-5D6E-409C-BE32-E72D297353CC}">
              <c16:uniqueId val="{00000014-7060-4654-AE53-19BC35828151}"/>
            </c:ext>
          </c:extLst>
        </c:ser>
        <c:dLbls>
          <c:showLegendKey val="0"/>
          <c:showVal val="0"/>
          <c:showCatName val="0"/>
          <c:showSerName val="0"/>
          <c:showPercent val="0"/>
          <c:showBubbleSize val="0"/>
        </c:dLbls>
        <c:marker val="1"/>
        <c:smooth val="0"/>
        <c:axId val="3"/>
        <c:axId val="4"/>
      </c:lineChart>
      <c:catAx>
        <c:axId val="7434861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43486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23D-49D3-8D46-D79F8668165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23D-49D3-8D46-D79F8668165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23D-49D3-8D46-D79F8668165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3D-49D3-8D46-D79F8668165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3D-49D3-8D46-D79F8668165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3D-49D3-8D46-D79F8668165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2.1375384632818181E-2</c:v>
                </c:pt>
                <c:pt idx="1">
                  <c:v>0.63115370262193493</c:v>
                </c:pt>
                <c:pt idx="2">
                  <c:v>0.34747091274524683</c:v>
                </c:pt>
              </c:numCache>
            </c:numRef>
          </c:val>
          <c:extLst>
            <c:ext xmlns:c16="http://schemas.microsoft.com/office/drawing/2014/chart" uri="{C3380CC4-5D6E-409C-BE32-E72D297353CC}">
              <c16:uniqueId val="{00000003-523D-49D3-8D46-D79F8668165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28" name="Imagen 2">
          <a:extLst>
            <a:ext uri="{FF2B5EF4-FFF2-40B4-BE49-F238E27FC236}">
              <a16:creationId xmlns:a16="http://schemas.microsoft.com/office/drawing/2014/main" id="{80D58F2B-8F3C-12C3-C79C-C99AB7A092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76" name="5 Gráfico">
          <a:extLst>
            <a:ext uri="{FF2B5EF4-FFF2-40B4-BE49-F238E27FC236}">
              <a16:creationId xmlns:a16="http://schemas.microsoft.com/office/drawing/2014/main" id="{1627E85A-6BBF-4A05-5B03-F71FDD811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77" name="Imagen 5" descr="http://www.minhacienda.gov.co/imagesnew/LogoMinhacienda1.jpg">
          <a:extLst>
            <a:ext uri="{FF2B5EF4-FFF2-40B4-BE49-F238E27FC236}">
              <a16:creationId xmlns:a16="http://schemas.microsoft.com/office/drawing/2014/main" id="{41D76DCB-2242-83A2-6B7B-C9398DB62E5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78" name="Gráfico 4">
          <a:extLst>
            <a:ext uri="{FF2B5EF4-FFF2-40B4-BE49-F238E27FC236}">
              <a16:creationId xmlns:a16="http://schemas.microsoft.com/office/drawing/2014/main" id="{CE068FD8-48B1-6394-7099-859D420D3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60" name="Chart 7">
          <a:extLst>
            <a:ext uri="{FF2B5EF4-FFF2-40B4-BE49-F238E27FC236}">
              <a16:creationId xmlns:a16="http://schemas.microsoft.com/office/drawing/2014/main" id="{89806F45-99A3-A3BD-3309-648761E78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61" name="Imagen 5" descr="http://www.minhacienda.gov.co/imagesnew/LogoMinhacienda1.jpg">
          <a:extLst>
            <a:ext uri="{FF2B5EF4-FFF2-40B4-BE49-F238E27FC236}">
              <a16:creationId xmlns:a16="http://schemas.microsoft.com/office/drawing/2014/main" id="{9C413318-20C5-C0F8-E32A-E5AA5F64B3A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62" name="5 Gráfico">
          <a:extLst>
            <a:ext uri="{FF2B5EF4-FFF2-40B4-BE49-F238E27FC236}">
              <a16:creationId xmlns:a16="http://schemas.microsoft.com/office/drawing/2014/main" id="{796E7144-03F0-8E9B-FC33-ECC8FD3D5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63" name="Gráfico 4">
          <a:extLst>
            <a:ext uri="{FF2B5EF4-FFF2-40B4-BE49-F238E27FC236}">
              <a16:creationId xmlns:a16="http://schemas.microsoft.com/office/drawing/2014/main" id="{33D6F622-D92D-0F19-EF92-F8F965FBE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45422</v>
      </c>
      <c r="E6" s="118"/>
      <c r="F6" s="70"/>
      <c r="G6" s="70"/>
      <c r="H6" s="70"/>
      <c r="I6" s="70"/>
      <c r="J6" s="119" t="s">
        <v>0</v>
      </c>
      <c r="K6" s="120">
        <v>369.67880000000002</v>
      </c>
      <c r="L6" s="119" t="s">
        <v>1</v>
      </c>
      <c r="M6" s="128">
        <v>3900.38</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45448</v>
      </c>
      <c r="G8" s="13"/>
      <c r="H8" s="13">
        <v>1</v>
      </c>
      <c r="I8" s="25">
        <v>0</v>
      </c>
      <c r="J8" s="137">
        <v>2441999.7000000002</v>
      </c>
      <c r="K8" s="16">
        <v>0</v>
      </c>
      <c r="L8" s="16">
        <v>0.1052</v>
      </c>
      <c r="M8" s="69">
        <v>99.29</v>
      </c>
      <c r="N8" s="17">
        <v>7.1232876712328766E-2</v>
      </c>
      <c r="O8" s="17">
        <v>6.8493150684931559E-2</v>
      </c>
      <c r="P8" s="134"/>
      <c r="Q8" s="70"/>
      <c r="R8" s="70"/>
      <c r="S8" s="70"/>
      <c r="T8" s="70"/>
      <c r="U8" s="70"/>
      <c r="V8" s="135"/>
    </row>
    <row r="9" spans="2:24" ht="42" customHeight="1" thickTop="1" thickBot="1" x14ac:dyDescent="0.25">
      <c r="B9" s="147"/>
      <c r="C9" s="147"/>
      <c r="D9" s="194"/>
      <c r="E9" s="194"/>
      <c r="F9" s="18">
        <v>45539</v>
      </c>
      <c r="G9" s="20"/>
      <c r="H9" s="20">
        <v>1</v>
      </c>
      <c r="I9" s="21">
        <v>0</v>
      </c>
      <c r="J9" s="22">
        <v>2639999.7999999998</v>
      </c>
      <c r="K9" s="23">
        <v>0</v>
      </c>
      <c r="L9" s="23">
        <v>0.10301</v>
      </c>
      <c r="M9" s="68">
        <v>96.906000000000006</v>
      </c>
      <c r="N9" s="24">
        <v>0.32054794520547947</v>
      </c>
      <c r="O9" s="24">
        <v>0.31780821917808222</v>
      </c>
      <c r="P9" s="70"/>
      <c r="Q9" s="70"/>
      <c r="R9" s="70"/>
      <c r="S9" s="70"/>
      <c r="T9" s="70"/>
      <c r="U9" s="70"/>
      <c r="V9" s="135"/>
    </row>
    <row r="10" spans="2:24" ht="42" customHeight="1" thickTop="1" thickBot="1" x14ac:dyDescent="0.25">
      <c r="B10" s="147"/>
      <c r="C10" s="147"/>
      <c r="D10" s="194"/>
      <c r="E10" s="194"/>
      <c r="F10" s="172">
        <v>45630</v>
      </c>
      <c r="G10" s="13"/>
      <c r="H10" s="13">
        <v>1</v>
      </c>
      <c r="I10" s="25">
        <v>0</v>
      </c>
      <c r="J10" s="138">
        <v>3037499.9</v>
      </c>
      <c r="K10" s="16">
        <v>0</v>
      </c>
      <c r="L10" s="16">
        <v>0.10111000000000001</v>
      </c>
      <c r="M10" s="69">
        <v>94.659000000000006</v>
      </c>
      <c r="N10" s="17">
        <v>0.56986301369863013</v>
      </c>
      <c r="O10" s="17">
        <v>0.56712328767123288</v>
      </c>
      <c r="P10" s="70"/>
      <c r="Q10" s="70"/>
      <c r="R10" s="70"/>
      <c r="S10" s="70"/>
      <c r="T10" s="70"/>
      <c r="U10" s="70"/>
      <c r="V10" s="135"/>
    </row>
    <row r="11" spans="2:24" ht="42" customHeight="1" thickTop="1" thickBot="1" x14ac:dyDescent="0.25">
      <c r="B11" s="147"/>
      <c r="C11" s="147"/>
      <c r="D11" s="195"/>
      <c r="E11" s="195"/>
      <c r="F11" s="18">
        <v>45720</v>
      </c>
      <c r="G11" s="19"/>
      <c r="H11" s="20">
        <v>1</v>
      </c>
      <c r="I11" s="21">
        <v>0</v>
      </c>
      <c r="J11" s="22">
        <v>3175000</v>
      </c>
      <c r="K11" s="23">
        <v>0</v>
      </c>
      <c r="L11" s="23">
        <v>0.10407</v>
      </c>
      <c r="M11" s="68">
        <v>92.234999999999999</v>
      </c>
      <c r="N11" s="24">
        <v>0.81643835616438354</v>
      </c>
      <c r="O11" s="24">
        <v>0.81643835616438354</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11294499.4</v>
      </c>
      <c r="K12" s="152"/>
      <c r="L12" s="152"/>
      <c r="M12" s="152"/>
      <c r="N12" s="151">
        <v>0.47309292900044114</v>
      </c>
      <c r="O12" s="151">
        <v>0.47112336815070432</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9055076.6999999993</v>
      </c>
      <c r="K13" s="16">
        <v>-1.6295355800783281E-2</v>
      </c>
      <c r="L13" s="16">
        <v>9.7409999999999997E-2</v>
      </c>
      <c r="M13" s="69">
        <v>99.974000000000004</v>
      </c>
      <c r="N13" s="17">
        <v>0.20547945205479451</v>
      </c>
      <c r="O13" s="17">
        <v>0.20273972602739732</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14804109.9</v>
      </c>
      <c r="K14" s="23">
        <v>0</v>
      </c>
      <c r="L14" s="23">
        <v>9.0540000000000009E-2</v>
      </c>
      <c r="M14" s="68">
        <v>96.045000000000002</v>
      </c>
      <c r="N14" s="24">
        <v>1.547945205479452</v>
      </c>
      <c r="O14" s="24">
        <v>1.4849231440436035</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9.731999999999999E-2</v>
      </c>
      <c r="M15" s="69">
        <v>95.522000000000006</v>
      </c>
      <c r="N15" s="17">
        <v>2.2958904109589042</v>
      </c>
      <c r="O15" s="17">
        <v>2.0824147673004263</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0.10093000000000001</v>
      </c>
      <c r="M16" s="68">
        <v>87.680999999999997</v>
      </c>
      <c r="N16" s="24">
        <v>3.484931506849315</v>
      </c>
      <c r="O16" s="24">
        <v>3.1406029543798271</v>
      </c>
      <c r="P16" s="70"/>
      <c r="Q16" s="187" t="s">
        <v>29</v>
      </c>
      <c r="R16" s="188"/>
      <c r="S16" s="27"/>
      <c r="T16" s="28">
        <v>11294499.4</v>
      </c>
      <c r="U16" s="29">
        <v>2.1375384632818184E-2</v>
      </c>
      <c r="V16" s="135"/>
      <c r="W16" s="26"/>
    </row>
    <row r="17" spans="2:24" ht="42" customHeight="1" thickTop="1" thickBot="1" x14ac:dyDescent="0.25">
      <c r="B17" s="147"/>
      <c r="C17" s="147"/>
      <c r="D17" s="191"/>
      <c r="E17" s="183"/>
      <c r="F17" s="123">
        <v>46871</v>
      </c>
      <c r="G17" s="12" t="s">
        <v>2</v>
      </c>
      <c r="H17" s="13">
        <v>16</v>
      </c>
      <c r="I17" s="14">
        <v>0.06</v>
      </c>
      <c r="J17" s="173">
        <v>34343062.700000003</v>
      </c>
      <c r="K17" s="16">
        <v>0</v>
      </c>
      <c r="L17" s="16">
        <v>0.1011</v>
      </c>
      <c r="M17" s="69">
        <v>87.081999999999994</v>
      </c>
      <c r="N17" s="17">
        <v>3.9698630136986299</v>
      </c>
      <c r="O17" s="17">
        <v>3.6138102177367601</v>
      </c>
      <c r="P17" s="70"/>
      <c r="Q17" s="189" t="s">
        <v>30</v>
      </c>
      <c r="R17" s="190"/>
      <c r="S17" s="30"/>
      <c r="T17" s="31">
        <v>333494121.29999995</v>
      </c>
      <c r="U17" s="67">
        <v>0.63115370262193493</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0.10272000000000001</v>
      </c>
      <c r="M18" s="68">
        <v>88.546999999999997</v>
      </c>
      <c r="N18" s="24">
        <v>6.3616438356164382</v>
      </c>
      <c r="O18" s="24">
        <v>4.9136816400963985</v>
      </c>
      <c r="P18" s="70"/>
      <c r="Q18" s="33" t="s">
        <v>31</v>
      </c>
      <c r="R18" s="27"/>
      <c r="S18" s="27"/>
      <c r="T18" s="28">
        <v>183599503.95901841</v>
      </c>
      <c r="U18" s="29">
        <v>0.34747091274524688</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0.10456</v>
      </c>
      <c r="M19" s="69">
        <v>83.59</v>
      </c>
      <c r="N19" s="17">
        <v>6.8794520547945206</v>
      </c>
      <c r="O19" s="17">
        <v>5.5106119008629788</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0.10622999999999999</v>
      </c>
      <c r="M20" s="68">
        <v>80.844999999999999</v>
      </c>
      <c r="N20" s="24">
        <v>8.1452054794520556</v>
      </c>
      <c r="O20" s="24">
        <v>5.8335788489102853</v>
      </c>
      <c r="P20" s="129"/>
      <c r="Q20" s="161" t="s">
        <v>32</v>
      </c>
      <c r="R20" s="161"/>
      <c r="S20" s="161"/>
      <c r="T20" s="162">
        <v>528388124.65901834</v>
      </c>
      <c r="U20" s="163">
        <v>1</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0.10766999999999999</v>
      </c>
      <c r="M21" s="69">
        <v>113.514</v>
      </c>
      <c r="N21" s="17">
        <v>8.7589041095890412</v>
      </c>
      <c r="O21" s="17">
        <v>5.7130721440332328</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0.10835</v>
      </c>
      <c r="M22" s="68">
        <v>78.125</v>
      </c>
      <c r="N22" s="24">
        <v>10.446575342465753</v>
      </c>
      <c r="O22" s="24">
        <v>6.9283339880156083</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14262341.5</v>
      </c>
      <c r="K23" s="16">
        <v>0</v>
      </c>
      <c r="L23" s="16">
        <v>0.11132999999999998</v>
      </c>
      <c r="M23" s="69">
        <v>68.239999999999995</v>
      </c>
      <c r="N23" s="17">
        <v>12.172602739726027</v>
      </c>
      <c r="O23" s="17">
        <v>7.5304339433128726</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40633237.899999999</v>
      </c>
      <c r="K24" s="23">
        <v>3.7052372236263246E-3</v>
      </c>
      <c r="L24" s="23">
        <v>0.11477999999999999</v>
      </c>
      <c r="M24" s="68">
        <v>83.299000000000007</v>
      </c>
      <c r="N24" s="24">
        <v>18.06027397260274</v>
      </c>
      <c r="O24" s="24">
        <v>7.8385359572654671</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30347187.199999999</v>
      </c>
      <c r="K25" s="16">
        <v>0</v>
      </c>
      <c r="L25" s="16">
        <v>0.11413000000000001</v>
      </c>
      <c r="M25" s="69">
        <v>65.513000000000005</v>
      </c>
      <c r="N25" s="17">
        <v>26.479452054794521</v>
      </c>
      <c r="O25" s="17">
        <v>9.2293550802169015</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330264952.89999998</v>
      </c>
      <c r="K26" s="152"/>
      <c r="L26" s="152"/>
      <c r="M26" s="152"/>
      <c r="N26" s="151">
        <v>9.4570282346442909</v>
      </c>
      <c r="O26" s="151">
        <v>5.3631380855187363</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16948438.069853202</v>
      </c>
      <c r="K29" s="23">
        <v>-7.8798532866511243E-4</v>
      </c>
      <c r="L29" s="23">
        <v>4.4229999999999998E-2</v>
      </c>
      <c r="M29" s="68">
        <v>99.123000000000005</v>
      </c>
      <c r="N29" s="24">
        <v>0.99178082191780825</v>
      </c>
      <c r="O29" s="24">
        <v>0.99178082191780825</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24600178.890154403</v>
      </c>
      <c r="K30" s="16">
        <v>4.6521458733260446E-4</v>
      </c>
      <c r="L30" s="16">
        <v>5.4029999999999995E-2</v>
      </c>
      <c r="M30" s="69">
        <v>94.566000000000003</v>
      </c>
      <c r="N30" s="17">
        <v>2.8520547945205479</v>
      </c>
      <c r="O30" s="17">
        <v>2.754170707898147</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23887341.677587602</v>
      </c>
      <c r="K31" s="23">
        <v>1.3562874096106476E-3</v>
      </c>
      <c r="L31" s="23">
        <v>5.7149999999999999E-2</v>
      </c>
      <c r="M31" s="68">
        <v>85.441999999999993</v>
      </c>
      <c r="N31" s="24">
        <v>4.9424657534246572</v>
      </c>
      <c r="O31" s="24">
        <v>4.703312242179237</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16339612.205739202</v>
      </c>
      <c r="K32" s="16">
        <v>4.6521458733256998E-4</v>
      </c>
      <c r="L32" s="16">
        <v>5.772E-2</v>
      </c>
      <c r="M32" s="69">
        <v>81.152000000000001</v>
      </c>
      <c r="N32" s="17">
        <v>8.8794520547945197</v>
      </c>
      <c r="O32" s="17">
        <v>7.7608736100806759</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35331072.400537603</v>
      </c>
      <c r="K33" s="23">
        <v>4.6521458733264436E-4</v>
      </c>
      <c r="L33" s="23">
        <v>5.8650000000000001E-2</v>
      </c>
      <c r="M33" s="68">
        <v>91.191999999999993</v>
      </c>
      <c r="N33" s="24">
        <v>10.906849315068493</v>
      </c>
      <c r="O33" s="24">
        <v>8.5976525454145349</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38459104.760913201</v>
      </c>
      <c r="K34" s="16">
        <v>6.5758614561875223E-4</v>
      </c>
      <c r="L34" s="16">
        <v>5.9960000000000006E-2</v>
      </c>
      <c r="M34" s="69">
        <v>80.302000000000007</v>
      </c>
      <c r="N34" s="17">
        <v>12.805479452054794</v>
      </c>
      <c r="O34" s="17">
        <v>9.9729097681701298</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28033755.954233203</v>
      </c>
      <c r="K35" s="23">
        <v>4.6521458733272915E-4</v>
      </c>
      <c r="L35" s="23">
        <v>5.7839999999999996E-2</v>
      </c>
      <c r="M35" s="68">
        <v>73.400999999999996</v>
      </c>
      <c r="N35" s="24">
        <v>25.117808219178084</v>
      </c>
      <c r="O35" s="24">
        <v>14.48317994454761</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183599503.95901841</v>
      </c>
      <c r="K36" s="149"/>
      <c r="L36" s="149"/>
      <c r="M36" s="150"/>
      <c r="N36" s="151">
        <v>10.523469769674172</v>
      </c>
      <c r="O36" s="151">
        <v>7.7181739994468712</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0.10300000000000001</v>
      </c>
      <c r="M37" s="69">
        <v>84.251000000000005</v>
      </c>
      <c r="N37" s="17">
        <v>6.8794520547945206</v>
      </c>
      <c r="O37" s="17">
        <v>5.51673762763473</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6.8794520547945206</v>
      </c>
      <c r="O38" s="151">
        <v>5.51673762763473</v>
      </c>
      <c r="P38" s="70"/>
      <c r="Q38" s="70"/>
      <c r="R38" s="70"/>
      <c r="S38" s="70"/>
      <c r="T38" s="70"/>
      <c r="U38" s="70"/>
      <c r="V38" s="70"/>
    </row>
    <row r="39" spans="1:24" ht="42" customHeight="1" x14ac:dyDescent="0.2">
      <c r="B39" s="147"/>
      <c r="C39" s="147"/>
      <c r="D39" s="185" t="s">
        <v>35</v>
      </c>
      <c r="E39" s="185"/>
      <c r="F39" s="185"/>
      <c r="G39" s="185"/>
      <c r="H39" s="185"/>
      <c r="I39" s="185"/>
      <c r="J39" s="148">
        <v>517093625.25901836</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528388124.65901834</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17174576.100000001</v>
      </c>
      <c r="E65" s="15">
        <v>17979109.899999999</v>
      </c>
      <c r="F65" s="15">
        <v>30642948.600000001</v>
      </c>
      <c r="G65" s="15">
        <v>20143990.899999999</v>
      </c>
      <c r="H65" s="15">
        <v>34343062.700000003</v>
      </c>
      <c r="I65" s="15"/>
      <c r="J65" s="15">
        <v>22352419.300000001</v>
      </c>
      <c r="K65" s="106">
        <v>33538512.799999997</v>
      </c>
      <c r="L65" s="15">
        <v>27972627</v>
      </c>
      <c r="M65" s="15">
        <v>27644350.199999999</v>
      </c>
      <c r="N65" s="15">
        <v>27754256.600000001</v>
      </c>
      <c r="O65" s="15"/>
      <c r="P65" s="15">
        <v>14262341.5</v>
      </c>
      <c r="Q65" s="15"/>
      <c r="R65" s="122">
        <v>40633237.899999999</v>
      </c>
      <c r="S65" s="15"/>
      <c r="T65" s="15">
        <v>30347187.199999999</v>
      </c>
      <c r="U65" s="40">
        <v>344788620.69999999</v>
      </c>
      <c r="W65" s="1"/>
      <c r="X65" s="1"/>
    </row>
    <row r="66" spans="2:24" s="39" customFormat="1" ht="57" customHeight="1" thickTop="1" thickBot="1" x14ac:dyDescent="0.25">
      <c r="B66" s="156" t="s">
        <v>31</v>
      </c>
      <c r="C66" s="157"/>
      <c r="D66" s="22"/>
      <c r="E66" s="22">
        <v>16948438.069853202</v>
      </c>
      <c r="F66" s="22"/>
      <c r="G66" s="22">
        <v>24600178.890154403</v>
      </c>
      <c r="H66" s="22"/>
      <c r="I66" s="22">
        <v>23887341.677587602</v>
      </c>
      <c r="J66" s="22"/>
      <c r="K66" s="22"/>
      <c r="L66" s="22"/>
      <c r="M66" s="22">
        <v>16339612.205739202</v>
      </c>
      <c r="N66" s="22"/>
      <c r="O66" s="22">
        <v>35331072.400537603</v>
      </c>
      <c r="P66" s="22"/>
      <c r="Q66" s="22">
        <v>38459104.760913201</v>
      </c>
      <c r="R66" s="22"/>
      <c r="S66" s="22">
        <v>28033755.954233203</v>
      </c>
      <c r="T66" s="22"/>
      <c r="U66" s="41">
        <v>183599503.95901841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17174576.100000001</v>
      </c>
      <c r="E68" s="46">
        <v>34927547.9698532</v>
      </c>
      <c r="F68" s="46">
        <v>30642948.600000001</v>
      </c>
      <c r="G68" s="46">
        <v>44744169.790154397</v>
      </c>
      <c r="H68" s="46">
        <v>34343062.700000003</v>
      </c>
      <c r="I68" s="46">
        <v>23887341.677587602</v>
      </c>
      <c r="J68" s="46">
        <v>22352419.300000001</v>
      </c>
      <c r="K68" s="46">
        <v>33538512.799999997</v>
      </c>
      <c r="L68" s="46">
        <v>27972627</v>
      </c>
      <c r="M68" s="46">
        <v>43983962.405739203</v>
      </c>
      <c r="N68" s="46">
        <v>27754256.600000001</v>
      </c>
      <c r="O68" s="46">
        <v>35331072.400537603</v>
      </c>
      <c r="P68" s="46">
        <v>14262341.5</v>
      </c>
      <c r="Q68" s="46">
        <v>38459104.760913201</v>
      </c>
      <c r="R68" s="46">
        <v>40633237.899999999</v>
      </c>
      <c r="S68" s="46">
        <v>28033755.954233203</v>
      </c>
      <c r="T68" s="46">
        <v>30347187.199999999</v>
      </c>
      <c r="U68" s="46">
        <v>528388124.6590184</v>
      </c>
      <c r="W68" s="26"/>
      <c r="X68" s="1"/>
    </row>
    <row r="69" spans="2:24" s="39" customFormat="1" ht="58.5" customHeight="1" thickTop="1" x14ac:dyDescent="0.2">
      <c r="B69" s="157" t="s">
        <v>80</v>
      </c>
      <c r="C69" s="157"/>
      <c r="D69" s="160">
        <v>3.2503713271533438E-2</v>
      </c>
      <c r="E69" s="160">
        <v>6.6102068422511942E-2</v>
      </c>
      <c r="F69" s="160">
        <v>5.799325755054513E-2</v>
      </c>
      <c r="G69" s="160">
        <v>8.4680498485897829E-2</v>
      </c>
      <c r="H69" s="160">
        <v>6.4995901870736422E-2</v>
      </c>
      <c r="I69" s="160">
        <v>4.5207945755788286E-2</v>
      </c>
      <c r="J69" s="160">
        <v>4.2303031156168687E-2</v>
      </c>
      <c r="K69" s="160">
        <v>6.3473252396887628E-2</v>
      </c>
      <c r="L69" s="160">
        <v>5.2939545183857815E-2</v>
      </c>
      <c r="M69" s="160">
        <v>8.3241769360587192E-2</v>
      </c>
      <c r="N69" s="160">
        <v>5.252626867401778E-2</v>
      </c>
      <c r="O69" s="160">
        <v>6.6865757861870184E-2</v>
      </c>
      <c r="P69" s="160">
        <v>2.699216888949545E-2</v>
      </c>
      <c r="Q69" s="160">
        <v>7.2785709909229682E-2</v>
      </c>
      <c r="R69" s="160">
        <v>7.6900361691931679E-2</v>
      </c>
      <c r="S69" s="160">
        <v>5.3055234676827878E-2</v>
      </c>
      <c r="T69" s="160">
        <v>5.7433514842113023E-2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45422</v>
      </c>
      <c r="E6" s="118"/>
      <c r="F6" s="70"/>
      <c r="G6" s="70"/>
      <c r="H6" s="70"/>
      <c r="I6" s="70"/>
      <c r="J6" s="119" t="s">
        <v>0</v>
      </c>
      <c r="K6" s="120">
        <v>369.67880000000002</v>
      </c>
      <c r="L6" s="119" t="s">
        <v>1</v>
      </c>
      <c r="M6" s="121">
        <v>3900.38</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45448</v>
      </c>
      <c r="G8" s="19"/>
      <c r="H8" s="20">
        <v>1</v>
      </c>
      <c r="I8" s="21">
        <v>0</v>
      </c>
      <c r="J8" s="139">
        <v>626.09276532030219</v>
      </c>
      <c r="K8" s="133">
        <v>0</v>
      </c>
      <c r="L8" s="23">
        <v>0.1052</v>
      </c>
      <c r="M8" s="68">
        <v>99.29</v>
      </c>
      <c r="N8" s="24">
        <v>7.1232876712328766E-2</v>
      </c>
      <c r="O8" s="24">
        <v>6.8493150684931559E-2</v>
      </c>
      <c r="P8" s="70"/>
      <c r="Q8" s="70"/>
      <c r="R8" s="70"/>
      <c r="S8" s="70"/>
      <c r="T8" s="70"/>
      <c r="U8" s="70"/>
      <c r="V8" s="70"/>
    </row>
    <row r="9" spans="2:24" ht="42" customHeight="1" thickTop="1" thickBot="1" x14ac:dyDescent="0.25">
      <c r="B9" s="147"/>
      <c r="C9" s="147"/>
      <c r="D9" s="194"/>
      <c r="E9" s="228"/>
      <c r="F9" s="12">
        <v>45539</v>
      </c>
      <c r="G9" s="12"/>
      <c r="H9" s="13">
        <v>1</v>
      </c>
      <c r="I9" s="25">
        <v>0</v>
      </c>
      <c r="J9" s="131">
        <v>676.85707546444189</v>
      </c>
      <c r="K9" s="132">
        <v>0</v>
      </c>
      <c r="L9" s="16">
        <v>0.10301</v>
      </c>
      <c r="M9" s="69">
        <v>96.906000000000006</v>
      </c>
      <c r="N9" s="17">
        <v>0.32054794520547947</v>
      </c>
      <c r="O9" s="17">
        <v>0.31780821917808222</v>
      </c>
      <c r="P9" s="70"/>
      <c r="Q9" s="70"/>
      <c r="R9" s="70"/>
      <c r="S9" s="70"/>
      <c r="T9" s="70"/>
      <c r="U9" s="70"/>
      <c r="V9" s="70"/>
    </row>
    <row r="10" spans="2:24" ht="42" customHeight="1" thickTop="1" thickBot="1" x14ac:dyDescent="0.25">
      <c r="B10" s="147"/>
      <c r="C10" s="147"/>
      <c r="D10" s="194"/>
      <c r="E10" s="228"/>
      <c r="F10" s="19">
        <v>45630</v>
      </c>
      <c r="G10" s="19"/>
      <c r="H10" s="20">
        <v>1</v>
      </c>
      <c r="I10" s="21">
        <v>0</v>
      </c>
      <c r="J10" s="139">
        <v>778.77024802711526</v>
      </c>
      <c r="K10" s="133">
        <v>0</v>
      </c>
      <c r="L10" s="23">
        <v>0.10111000000000001</v>
      </c>
      <c r="M10" s="68">
        <v>94.659000000000006</v>
      </c>
      <c r="N10" s="24">
        <v>0.56986301369863013</v>
      </c>
      <c r="O10" s="24">
        <v>0.56712328767123288</v>
      </c>
      <c r="P10" s="72"/>
      <c r="Q10" s="70"/>
      <c r="R10" s="70"/>
      <c r="S10" s="70"/>
      <c r="T10" s="70"/>
      <c r="U10" s="70"/>
      <c r="V10" s="70"/>
    </row>
    <row r="11" spans="2:24" ht="42" customHeight="1" thickTop="1" thickBot="1" x14ac:dyDescent="0.25">
      <c r="B11" s="147"/>
      <c r="C11" s="147"/>
      <c r="D11" s="195"/>
      <c r="E11" s="229"/>
      <c r="F11" s="12">
        <v>45720</v>
      </c>
      <c r="G11" s="12"/>
      <c r="H11" s="13">
        <v>1</v>
      </c>
      <c r="I11" s="25">
        <v>0</v>
      </c>
      <c r="J11" s="131">
        <v>814.02324901676241</v>
      </c>
      <c r="K11" s="132">
        <v>0</v>
      </c>
      <c r="L11" s="16">
        <v>0.10407</v>
      </c>
      <c r="M11" s="69">
        <v>92.234999999999999</v>
      </c>
      <c r="N11" s="17">
        <v>0.81643835616438354</v>
      </c>
      <c r="O11" s="17">
        <v>0.81643835616438354</v>
      </c>
      <c r="P11" s="70"/>
      <c r="Q11" s="70"/>
      <c r="R11" s="70"/>
      <c r="S11" s="70"/>
      <c r="T11" s="70"/>
      <c r="U11" s="70"/>
      <c r="V11" s="70"/>
    </row>
    <row r="12" spans="2:24" ht="42" customHeight="1" thickTop="1" thickBot="1" x14ac:dyDescent="0.25">
      <c r="B12" s="147"/>
      <c r="C12" s="147"/>
      <c r="D12" s="186" t="s">
        <v>66</v>
      </c>
      <c r="E12" s="186"/>
      <c r="F12" s="186"/>
      <c r="G12" s="186"/>
      <c r="H12" s="186"/>
      <c r="I12" s="186"/>
      <c r="J12" s="148">
        <v>2895.7433378286219</v>
      </c>
      <c r="K12" s="168"/>
      <c r="L12" s="152"/>
      <c r="M12" s="152"/>
      <c r="N12" s="151">
        <v>0.47309292900044114</v>
      </c>
      <c r="O12" s="151">
        <v>0.47112336815070432</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2321.5883324188922</v>
      </c>
      <c r="K13" s="16">
        <v>-1.6295355800783281E-2</v>
      </c>
      <c r="L13" s="16">
        <v>9.7409999999999997E-2</v>
      </c>
      <c r="M13" s="69">
        <v>99.974000000000004</v>
      </c>
      <c r="N13" s="17">
        <v>0.20547945205479451</v>
      </c>
      <c r="O13" s="17">
        <v>0.20273972602739732</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3795.5557919997536</v>
      </c>
      <c r="K14" s="23">
        <v>0</v>
      </c>
      <c r="L14" s="23">
        <v>9.0540000000000009E-2</v>
      </c>
      <c r="M14" s="68">
        <v>96.045000000000002</v>
      </c>
      <c r="N14" s="24">
        <v>1.547945205479452</v>
      </c>
      <c r="O14" s="24">
        <v>1.4849231440436035</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7856.4008122285522</v>
      </c>
      <c r="K15" s="16">
        <v>0</v>
      </c>
      <c r="L15" s="16">
        <v>9.731999999999999E-2</v>
      </c>
      <c r="M15" s="69">
        <v>95.522000000000006</v>
      </c>
      <c r="N15" s="17">
        <v>2.2958904109589042</v>
      </c>
      <c r="O15" s="17">
        <v>2.0824147673004263</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5164.6226521518411</v>
      </c>
      <c r="K16" s="23">
        <v>0</v>
      </c>
      <c r="L16" s="23">
        <v>0.10093000000000001</v>
      </c>
      <c r="M16" s="68">
        <v>87.680999999999997</v>
      </c>
      <c r="N16" s="24">
        <v>3.484931506849315</v>
      </c>
      <c r="O16" s="24">
        <v>3.1406029543798271</v>
      </c>
      <c r="P16" s="70"/>
      <c r="Q16" s="187" t="s">
        <v>65</v>
      </c>
      <c r="R16" s="188"/>
      <c r="S16" s="27"/>
      <c r="T16" s="28">
        <v>2895.7433378286219</v>
      </c>
      <c r="U16" s="29">
        <v>2.1375384632818181E-2</v>
      </c>
      <c r="V16" s="70"/>
      <c r="W16" s="26"/>
    </row>
    <row r="17" spans="2:23" ht="42" customHeight="1" thickTop="1" thickBot="1" x14ac:dyDescent="0.25">
      <c r="B17" s="147"/>
      <c r="C17" s="147"/>
      <c r="D17" s="191"/>
      <c r="E17" s="183"/>
      <c r="F17" s="143">
        <v>46871</v>
      </c>
      <c r="G17" s="12" t="s">
        <v>2</v>
      </c>
      <c r="H17" s="13">
        <v>16</v>
      </c>
      <c r="I17" s="14">
        <v>0.06</v>
      </c>
      <c r="J17" s="140">
        <v>8805.0555843276816</v>
      </c>
      <c r="K17" s="16">
        <v>0</v>
      </c>
      <c r="L17" s="16">
        <v>0.1011</v>
      </c>
      <c r="M17" s="69">
        <v>87.081999999999994</v>
      </c>
      <c r="N17" s="17">
        <v>3.9698630136986299</v>
      </c>
      <c r="O17" s="17">
        <v>3.6138102177367601</v>
      </c>
      <c r="P17" s="70"/>
      <c r="Q17" s="189" t="s">
        <v>64</v>
      </c>
      <c r="R17" s="190"/>
      <c r="S17" s="30"/>
      <c r="T17" s="31">
        <v>85502.982094052364</v>
      </c>
      <c r="U17" s="32">
        <v>0.63115370262193493</v>
      </c>
      <c r="V17" s="70"/>
      <c r="W17" s="26"/>
    </row>
    <row r="18" spans="2:23" ht="42" customHeight="1" thickTop="1" thickBot="1" x14ac:dyDescent="0.25">
      <c r="B18" s="147"/>
      <c r="C18" s="147"/>
      <c r="D18" s="191"/>
      <c r="E18" s="183"/>
      <c r="F18" s="18">
        <v>47744</v>
      </c>
      <c r="G18" s="19" t="s">
        <v>2</v>
      </c>
      <c r="H18" s="20">
        <v>16</v>
      </c>
      <c r="I18" s="21">
        <v>7.7499999999999999E-2</v>
      </c>
      <c r="J18" s="22">
        <v>5730.831175423933</v>
      </c>
      <c r="K18" s="23">
        <v>0</v>
      </c>
      <c r="L18" s="23">
        <v>0.10272000000000001</v>
      </c>
      <c r="M18" s="68">
        <v>88.546999999999997</v>
      </c>
      <c r="N18" s="24">
        <v>6.3616438356164382</v>
      </c>
      <c r="O18" s="24">
        <v>4.9136816400963985</v>
      </c>
      <c r="P18" s="70"/>
      <c r="Q18" s="145" t="s">
        <v>31</v>
      </c>
      <c r="R18" s="27"/>
      <c r="S18" s="27"/>
      <c r="T18" s="28">
        <v>47072.209363964124</v>
      </c>
      <c r="U18" s="29">
        <v>0.34747091274524683</v>
      </c>
      <c r="V18" s="70"/>
    </row>
    <row r="19" spans="2:23" ht="42" customHeight="1" thickTop="1" thickBot="1" x14ac:dyDescent="0.25">
      <c r="B19" s="147"/>
      <c r="C19" s="147"/>
      <c r="D19" s="191"/>
      <c r="E19" s="183"/>
      <c r="F19" s="143">
        <v>47933</v>
      </c>
      <c r="G19" s="12"/>
      <c r="H19" s="13">
        <v>10</v>
      </c>
      <c r="I19" s="14">
        <v>7.0000000000000007E-2</v>
      </c>
      <c r="J19" s="140">
        <v>7770.8696075766975</v>
      </c>
      <c r="K19" s="16">
        <v>0</v>
      </c>
      <c r="L19" s="16">
        <v>0.10456</v>
      </c>
      <c r="M19" s="69">
        <v>83.59</v>
      </c>
      <c r="N19" s="17">
        <v>6.8794520547945206</v>
      </c>
      <c r="O19" s="17">
        <v>5.5106119008629788</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7171.7696737240985</v>
      </c>
      <c r="K20" s="23">
        <v>0</v>
      </c>
      <c r="L20" s="23">
        <v>0.10622999999999999</v>
      </c>
      <c r="M20" s="68">
        <v>80.844999999999999</v>
      </c>
      <c r="N20" s="24">
        <v>8.1452054794520556</v>
      </c>
      <c r="O20" s="24">
        <v>5.8335788489102853</v>
      </c>
      <c r="P20" s="70"/>
      <c r="Q20" s="161" t="s">
        <v>4</v>
      </c>
      <c r="R20" s="161"/>
      <c r="S20" s="161"/>
      <c r="T20" s="162">
        <v>135470.93479584513</v>
      </c>
      <c r="U20" s="163">
        <v>1</v>
      </c>
      <c r="V20" s="70"/>
      <c r="W20" s="34"/>
    </row>
    <row r="21" spans="2:23" ht="42" customHeight="1" thickTop="1" thickBot="1" x14ac:dyDescent="0.25">
      <c r="B21" s="147"/>
      <c r="C21" s="147"/>
      <c r="D21" s="191"/>
      <c r="E21" s="183"/>
      <c r="F21" s="143">
        <v>48619</v>
      </c>
      <c r="G21" s="12" t="s">
        <v>2</v>
      </c>
      <c r="H21" s="13">
        <v>11</v>
      </c>
      <c r="I21" s="14">
        <v>0.13250000000000001</v>
      </c>
      <c r="J21" s="140">
        <v>7087.6043359877749</v>
      </c>
      <c r="K21" s="16">
        <v>0</v>
      </c>
      <c r="L21" s="16">
        <v>0.10766999999999999</v>
      </c>
      <c r="M21" s="69">
        <v>113.514</v>
      </c>
      <c r="N21" s="17">
        <v>8.7589041095890412</v>
      </c>
      <c r="O21" s="17">
        <v>5.7130721440332328</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7115.7827186069053</v>
      </c>
      <c r="K22" s="23">
        <v>0</v>
      </c>
      <c r="L22" s="23">
        <v>0.10835</v>
      </c>
      <c r="M22" s="68">
        <v>78.125</v>
      </c>
      <c r="N22" s="24">
        <v>10.446575342465753</v>
      </c>
      <c r="O22" s="24">
        <v>6.9283339880156083</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3656.6543516272773</v>
      </c>
      <c r="K23" s="16">
        <v>0</v>
      </c>
      <c r="L23" s="16">
        <v>0.11132999999999998</v>
      </c>
      <c r="M23" s="69">
        <v>68.239999999999995</v>
      </c>
      <c r="N23" s="17">
        <v>12.172602739726027</v>
      </c>
      <c r="O23" s="17">
        <v>7.5304339433128726</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10417.763884544582</v>
      </c>
      <c r="K24" s="23">
        <v>3.7052372236263246E-3</v>
      </c>
      <c r="L24" s="23">
        <v>0.11477999999999999</v>
      </c>
      <c r="M24" s="68">
        <v>83.299000000000007</v>
      </c>
      <c r="N24" s="24">
        <v>18.06027397260274</v>
      </c>
      <c r="O24" s="24">
        <v>7.8385359572654671</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7780.5719442720965</v>
      </c>
      <c r="K25" s="16">
        <v>0</v>
      </c>
      <c r="L25" s="16">
        <v>0.11413000000000001</v>
      </c>
      <c r="M25" s="69">
        <v>65.513000000000005</v>
      </c>
      <c r="N25" s="17">
        <v>26.479452054794521</v>
      </c>
      <c r="O25" s="17">
        <v>9.2293550802169015</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84675.070864890076</v>
      </c>
      <c r="K26" s="168"/>
      <c r="L26" s="152"/>
      <c r="M26" s="152"/>
      <c r="N26" s="151">
        <v>9.4570282346442909</v>
      </c>
      <c r="O26" s="151">
        <v>5.3631380855187363</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4345.3299601200915</v>
      </c>
      <c r="K27" s="23">
        <v>-7.8798532866511243E-4</v>
      </c>
      <c r="L27" s="23">
        <v>4.4229999999999998E-2</v>
      </c>
      <c r="M27" s="68">
        <v>99.123000000000005</v>
      </c>
      <c r="N27" s="24">
        <v>0.99178082191780825</v>
      </c>
      <c r="O27" s="24">
        <v>0.99178082191780825</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6307.123636710885</v>
      </c>
      <c r="K28" s="16">
        <v>4.6521458733260446E-4</v>
      </c>
      <c r="L28" s="16">
        <v>5.4029999999999995E-2</v>
      </c>
      <c r="M28" s="69">
        <v>94.566000000000003</v>
      </c>
      <c r="N28" s="17">
        <v>2.8520547945205479</v>
      </c>
      <c r="O28" s="17">
        <v>2.754170707898147</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6124.3626717364978</v>
      </c>
      <c r="K29" s="23">
        <v>1.3562874096106476E-3</v>
      </c>
      <c r="L29" s="23">
        <v>5.7149999999999999E-2</v>
      </c>
      <c r="M29" s="68">
        <v>85.441999999999993</v>
      </c>
      <c r="N29" s="24">
        <v>4.9424657534246572</v>
      </c>
      <c r="O29" s="24">
        <v>4.703312242179237</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4189.2359733511094</v>
      </c>
      <c r="K30" s="16">
        <v>4.6521458733256998E-4</v>
      </c>
      <c r="L30" s="16">
        <v>5.772E-2</v>
      </c>
      <c r="M30" s="69">
        <v>81.152000000000001</v>
      </c>
      <c r="N30" s="17">
        <v>8.8794520547945197</v>
      </c>
      <c r="O30" s="17">
        <v>7.7608736100806759</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9058.3667233801843</v>
      </c>
      <c r="K31" s="23">
        <v>4.6521458733264436E-4</v>
      </c>
      <c r="L31" s="23">
        <v>5.8650000000000001E-2</v>
      </c>
      <c r="M31" s="68">
        <v>91.191999999999993</v>
      </c>
      <c r="N31" s="24">
        <v>10.906849315068493</v>
      </c>
      <c r="O31" s="24">
        <v>8.5976525454145349</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9860.3481611825518</v>
      </c>
      <c r="K32" s="16">
        <v>6.5758614561875223E-4</v>
      </c>
      <c r="L32" s="16">
        <v>5.9960000000000006E-2</v>
      </c>
      <c r="M32" s="69">
        <v>80.302000000000007</v>
      </c>
      <c r="N32" s="17">
        <v>12.805479452054794</v>
      </c>
      <c r="O32" s="17">
        <v>9.9729097681701298</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7187.44223748281</v>
      </c>
      <c r="K33" s="23">
        <v>4.6521458733272915E-4</v>
      </c>
      <c r="L33" s="23">
        <v>5.7839999999999996E-2</v>
      </c>
      <c r="M33" s="68">
        <v>73.400999999999996</v>
      </c>
      <c r="N33" s="24">
        <v>25.117808219178084</v>
      </c>
      <c r="O33" s="24">
        <v>14.48317994454761</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47072.209363964124</v>
      </c>
      <c r="K34" s="149"/>
      <c r="L34" s="149"/>
      <c r="M34" s="150"/>
      <c r="N34" s="151">
        <v>10.523469769674172</v>
      </c>
      <c r="O34" s="151">
        <v>7.7181739994468712</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827.91122916228676</v>
      </c>
      <c r="K35" s="16">
        <v>0</v>
      </c>
      <c r="L35" s="16">
        <v>0.10300000000000001</v>
      </c>
      <c r="M35" s="69">
        <v>84.251000000000005</v>
      </c>
      <c r="N35" s="17">
        <v>6.8794520547945206</v>
      </c>
      <c r="O35" s="17">
        <v>5.51673762763473</v>
      </c>
      <c r="P35" s="70"/>
      <c r="Q35" s="70"/>
      <c r="R35" s="70"/>
      <c r="S35" s="70"/>
      <c r="T35" s="70"/>
      <c r="U35" s="70"/>
      <c r="V35" s="70"/>
      <c r="W35" s="70"/>
    </row>
    <row r="36" spans="1:23" ht="42" customHeight="1" thickTop="1" x14ac:dyDescent="0.2">
      <c r="B36" s="147"/>
      <c r="C36" s="147"/>
      <c r="D36" s="206" t="s">
        <v>87</v>
      </c>
      <c r="E36" s="206"/>
      <c r="F36" s="206"/>
      <c r="G36" s="206"/>
      <c r="H36" s="206"/>
      <c r="I36" s="206"/>
      <c r="J36" s="148">
        <v>827.91122916228676</v>
      </c>
      <c r="K36" s="149"/>
      <c r="L36" s="149"/>
      <c r="M36" s="150"/>
      <c r="N36" s="151">
        <v>6.8794520547945206</v>
      </c>
      <c r="O36" s="151">
        <v>5.5167376276347309</v>
      </c>
      <c r="P36" s="70"/>
      <c r="Q36" s="70"/>
      <c r="R36" s="70"/>
      <c r="S36" s="70"/>
      <c r="T36" s="70"/>
      <c r="U36" s="70"/>
      <c r="V36" s="70"/>
      <c r="W36" s="70"/>
    </row>
    <row r="37" spans="1:23" ht="42" customHeight="1" x14ac:dyDescent="0.2">
      <c r="B37" s="147"/>
      <c r="C37" s="147"/>
      <c r="D37" s="185" t="s">
        <v>62</v>
      </c>
      <c r="E37" s="185"/>
      <c r="F37" s="185"/>
      <c r="G37" s="185"/>
      <c r="H37" s="185"/>
      <c r="I37" s="185"/>
      <c r="J37" s="148">
        <v>132575.19145801649</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135470.9347958451</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4403.3084212307513</v>
      </c>
      <c r="E63" s="140">
        <v>4609.5790410165164</v>
      </c>
      <c r="F63" s="140">
        <v>7856.4008122285522</v>
      </c>
      <c r="G63" s="140">
        <v>5164.6226521518411</v>
      </c>
      <c r="H63" s="140">
        <v>8805.0555843276816</v>
      </c>
      <c r="I63" s="140"/>
      <c r="J63" s="140">
        <v>5730.831175423933</v>
      </c>
      <c r="K63" s="140">
        <v>8598.7808367389844</v>
      </c>
      <c r="L63" s="140">
        <v>7171.7696737240985</v>
      </c>
      <c r="M63" s="140">
        <v>7087.6043359877749</v>
      </c>
      <c r="N63" s="140">
        <v>7115.7827186069053</v>
      </c>
      <c r="O63" s="140"/>
      <c r="P63" s="140">
        <v>3656.6543516272773</v>
      </c>
      <c r="Q63" s="140"/>
      <c r="R63" s="140">
        <v>10417.763884544582</v>
      </c>
      <c r="S63" s="140"/>
      <c r="T63" s="140">
        <v>7780.5719442720965</v>
      </c>
      <c r="U63" s="40">
        <v>88398.725431880986</v>
      </c>
      <c r="W63" s="1"/>
      <c r="X63" s="1"/>
    </row>
    <row r="64" spans="1:24" s="39" customFormat="1" ht="57" customHeight="1" thickTop="1" thickBot="1" x14ac:dyDescent="0.25">
      <c r="B64" s="156" t="s">
        <v>31</v>
      </c>
      <c r="C64" s="157"/>
      <c r="D64" s="22"/>
      <c r="E64" s="22">
        <v>4345.3299601200915</v>
      </c>
      <c r="F64" s="22"/>
      <c r="G64" s="22">
        <v>6307.123636710885</v>
      </c>
      <c r="H64" s="22"/>
      <c r="I64" s="22">
        <v>6124.3626717364978</v>
      </c>
      <c r="J64" s="22"/>
      <c r="K64" s="22"/>
      <c r="L64" s="22"/>
      <c r="M64" s="22">
        <v>4189.2359733511094</v>
      </c>
      <c r="N64" s="22"/>
      <c r="O64" s="22">
        <v>9058.3667233801843</v>
      </c>
      <c r="P64" s="22"/>
      <c r="Q64" s="22">
        <v>9860.3481611825518</v>
      </c>
      <c r="R64" s="22"/>
      <c r="S64" s="22">
        <v>7187.44223748281</v>
      </c>
      <c r="T64" s="22"/>
      <c r="U64" s="41">
        <v>47072.209363964124</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4403.3084212307513</v>
      </c>
      <c r="E66" s="46">
        <v>8954.9090011366079</v>
      </c>
      <c r="F66" s="46">
        <v>7856.4008122285522</v>
      </c>
      <c r="G66" s="46">
        <v>11471.746288862727</v>
      </c>
      <c r="H66" s="46">
        <v>8805.0555843276816</v>
      </c>
      <c r="I66" s="46">
        <v>6124.3626717364978</v>
      </c>
      <c r="J66" s="46">
        <v>5730.831175423933</v>
      </c>
      <c r="K66" s="46">
        <v>8598.7808367389844</v>
      </c>
      <c r="L66" s="46">
        <v>7171.7696737240985</v>
      </c>
      <c r="M66" s="46">
        <v>11276.840309338884</v>
      </c>
      <c r="N66" s="46">
        <v>7115.7827186069053</v>
      </c>
      <c r="O66" s="46">
        <v>9058.3667233801843</v>
      </c>
      <c r="P66" s="46">
        <v>3656.6543516272773</v>
      </c>
      <c r="Q66" s="46">
        <v>9860.3481611825518</v>
      </c>
      <c r="R66" s="46">
        <v>10417.763884544582</v>
      </c>
      <c r="S66" s="46">
        <v>7187.44223748281</v>
      </c>
      <c r="T66" s="46">
        <v>7780.5719442720965</v>
      </c>
      <c r="U66" s="46">
        <v>135470.93479584513</v>
      </c>
      <c r="W66" s="26"/>
      <c r="X66" s="1"/>
    </row>
    <row r="67" spans="2:24" s="39" customFormat="1" ht="58.5" customHeight="1" thickTop="1" x14ac:dyDescent="0.2">
      <c r="B67" s="169" t="s">
        <v>48</v>
      </c>
      <c r="C67" s="170"/>
      <c r="D67" s="160">
        <v>3.2503713271533431E-2</v>
      </c>
      <c r="E67" s="160">
        <v>6.6102068422511942E-2</v>
      </c>
      <c r="F67" s="160">
        <v>5.799325755054513E-2</v>
      </c>
      <c r="G67" s="160">
        <v>8.4680498485897829E-2</v>
      </c>
      <c r="H67" s="160">
        <v>6.4995901870736422E-2</v>
      </c>
      <c r="I67" s="160">
        <v>4.5207945755788286E-2</v>
      </c>
      <c r="J67" s="160">
        <v>4.2303031156168687E-2</v>
      </c>
      <c r="K67" s="160">
        <v>6.3473252396887628E-2</v>
      </c>
      <c r="L67" s="160">
        <v>5.2939545183857815E-2</v>
      </c>
      <c r="M67" s="160">
        <v>8.3241769360587178E-2</v>
      </c>
      <c r="N67" s="160">
        <v>5.252626867401778E-2</v>
      </c>
      <c r="O67" s="160">
        <v>6.6865757861870184E-2</v>
      </c>
      <c r="P67" s="160">
        <v>2.699216888949545E-2</v>
      </c>
      <c r="Q67" s="160">
        <v>7.2785709909229682E-2</v>
      </c>
      <c r="R67" s="160">
        <v>7.6900361691931665E-2</v>
      </c>
      <c r="S67" s="160">
        <v>5.3055234676827871E-2</v>
      </c>
      <c r="T67" s="160">
        <v>5.7433514842113023E-2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2024-05-14T22:44:14Z</dcterms:modified>
</cp:coreProperties>
</file>