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FA46D814-912C-4845-9FD0-43886B8A44E1}" xr6:coauthVersionLast="47" xr6:coauthVersionMax="47" xr10:uidLastSave="{00000000-0000-0000-0000-000000000000}"/>
  <bookViews>
    <workbookView xWindow="-12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<sst xmlns="http://schemas.openxmlformats.org/spreadsheetml/2006/main" count="169" uniqueCount="95">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</sst>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17604109.899999999</c:v>
                </c:pt>
                <c:pt idx="2">
                  <c:v>30642948.600000001</c:v>
                </c:pt>
                <c:pt idx="3">
                  <c:v>20143990.899999999</c:v>
                </c:pt>
                <c:pt idx="4">
                  <c:v>34343062.700000003</c:v>
                </c:pt>
                <c:pt idx="6">
                  <c:v>22352419.300000001</c:v>
                </c:pt>
                <c:pt idx="7">
                  <c:v>33538512.799999997</c:v>
                </c:pt>
                <c:pt idx="8">
                  <c:v>27972627</c:v>
                </c:pt>
                <c:pt idx="9">
                  <c:v>27644350.199999999</c:v>
                </c:pt>
                <c:pt idx="10">
                  <c:v>27754256.600000001</c:v>
                </c:pt>
                <c:pt idx="12">
                  <c:v>13829311.300000001</c:v>
                </c:pt>
                <c:pt idx="14">
                  <c:v>39676753.899999999</c:v>
                </c:pt>
                <c:pt idx="16">
                  <c:v>29865312.399999999</c:v>
                </c:pt>
              </c:numCache>
            </c:numRef>
          </c:val>
          <c:extLst>
            <c:ext xmlns:c16="http://schemas.microsoft.com/office/drawing/2014/chart" uri="{C3380CC4-5D6E-409C-BE32-E72D297353CC}">
              <c16:uniqueId val="{00000000-4096-4587-84AC-DB21CFD8A600}"/>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4096-4587-84AC-DB21CFD8A600}"/>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17506563.0842578</c:v>
                </c:pt>
                <c:pt idx="3">
                  <c:v>24543043.578107603</c:v>
                </c:pt>
                <c:pt idx="5">
                  <c:v>23047151.261230603</c:v>
                </c:pt>
                <c:pt idx="9">
                  <c:v>16301662.5287768</c:v>
                </c:pt>
                <c:pt idx="11">
                  <c:v>35249013.979110397</c:v>
                </c:pt>
                <c:pt idx="13">
                  <c:v>38254533.845932603</c:v>
                </c:pt>
                <c:pt idx="15">
                  <c:v>27723697.348079603</c:v>
                </c:pt>
              </c:numCache>
            </c:numRef>
          </c:val>
          <c:extLst>
            <c:ext xmlns:c16="http://schemas.microsoft.com/office/drawing/2014/chart" uri="{C3380CC4-5D6E-409C-BE32-E72D297353CC}">
              <c16:uniqueId val="{00000002-4096-4587-84AC-DB21CFD8A600}"/>
            </c:ext>
          </c:extLst>
        </c:ser>
        <c:dLbls>
          <c:showLegendKey val="0"/>
          <c:showVal val="0"/>
          <c:showCatName val="0"/>
          <c:showSerName val="0"/>
          <c:showPercent val="0"/>
          <c:showBubbleSize val="0"/>
        </c:dLbls>
        <c:gapWidth val="150"/>
        <c:overlap val="100"/>
        <c:axId val="1734379711"/>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96-4587-84AC-DB21CFD8A600}"/>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96-4587-84AC-DB21CFD8A600}"/>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96-4587-84AC-DB21CFD8A600}"/>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96-4587-84AC-DB21CFD8A600}"/>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96-4587-84AC-DB21CFD8A600}"/>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96-4587-84AC-DB21CFD8A600}"/>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96-4587-84AC-DB21CFD8A600}"/>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96-4587-84AC-DB21CFD8A600}"/>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96-4587-84AC-DB21CFD8A600}"/>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96-4587-84AC-DB21CFD8A600}"/>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96-4587-84AC-DB21CFD8A600}"/>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96-4587-84AC-DB21CFD8A600}"/>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96-4587-84AC-DB21CFD8A600}"/>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96-4587-84AC-DB21CFD8A600}"/>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096-4587-84AC-DB21CFD8A600}"/>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096-4587-84AC-DB21CFD8A600}"/>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096-4587-84AC-DB21CFD8A600}"/>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096-4587-84AC-DB21CFD8A600}"/>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3.3724184718214652E-2</c:v>
                </c:pt>
                <c:pt idx="1">
                  <c:v>6.6785512221126303E-2</c:v>
                </c:pt>
                <c:pt idx="2">
                  <c:v>5.8287262654698045E-2</c:v>
                </c:pt>
                <c:pt idx="3">
                  <c:v>8.5001118850716775E-2</c:v>
                </c:pt>
                <c:pt idx="4">
                  <c:v>6.5325407880678407E-2</c:v>
                </c:pt>
                <c:pt idx="5">
                  <c:v>4.3838971782431652E-2</c:v>
                </c:pt>
                <c:pt idx="6">
                  <c:v>4.251749241608694E-2</c:v>
                </c:pt>
                <c:pt idx="7">
                  <c:v>6.3795039117794036E-2</c:v>
                </c:pt>
                <c:pt idx="8">
                  <c:v>5.3207929771187171E-2</c:v>
                </c:pt>
                <c:pt idx="9">
                  <c:v>8.3591589699331892E-2</c:v>
                </c:pt>
                <c:pt idx="10">
                  <c:v>5.2792558097039227E-2</c:v>
                </c:pt>
                <c:pt idx="11">
                  <c:v>6.7048656542129589E-2</c:v>
                </c:pt>
                <c:pt idx="12">
                  <c:v>2.6305324288429726E-2</c:v>
                </c:pt>
                <c:pt idx="13">
                  <c:v>7.2765584380182977E-2</c:v>
                </c:pt>
                <c:pt idx="14">
                  <c:v>7.5470849951271166E-2</c:v>
                </c:pt>
                <c:pt idx="15">
                  <c:v>5.2734430037417207E-2</c:v>
                </c:pt>
                <c:pt idx="16">
                  <c:v>5.6808087591264315E-2</c:v>
                </c:pt>
              </c:numCache>
            </c:numRef>
          </c:val>
          <c:smooth val="0"/>
          <c:extLst>
            <c:ext xmlns:c16="http://schemas.microsoft.com/office/drawing/2014/chart" uri="{C3380CC4-5D6E-409C-BE32-E72D297353CC}">
              <c16:uniqueId val="{00000015-4096-4587-84AC-DB21CFD8A600}"/>
            </c:ext>
          </c:extLst>
        </c:ser>
        <c:dLbls>
          <c:showLegendKey val="0"/>
          <c:showVal val="0"/>
          <c:showCatName val="0"/>
          <c:showSerName val="0"/>
          <c:showPercent val="0"/>
          <c:showBubbleSize val="0"/>
        </c:dLbls>
        <c:marker val="1"/>
        <c:smooth val="0"/>
        <c:axId val="3"/>
        <c:axId val="4"/>
      </c:lineChart>
      <c:catAx>
        <c:axId val="17343797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34379711"/>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781509192756479"/>
          <c:y val="1.2987494210282538E-2"/>
          <c:w val="0.25123907827773362"/>
          <c:h val="0.18182384490941189"/>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7BD-4EA2-9C2A-E46352ED29F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7BD-4EA2-9C2A-E46352ED29F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7BD-4EA2-9C2A-E46352ED29F0}"/>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BD-4EA2-9C2A-E46352ED29F0}"/>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BD-4EA2-9C2A-E46352ED29F0}"/>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BD-4EA2-9C2A-E46352ED29F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2.0770446666011043E-2</c:v>
                </c:pt>
                <c:pt idx="1">
                  <c:v>0.63184946668650777</c:v>
                </c:pt>
                <c:pt idx="2">
                  <c:v>0.34738008664748116</c:v>
                </c:pt>
              </c:numCache>
            </c:numRef>
          </c:val>
          <c:extLst>
            <c:ext xmlns:c16="http://schemas.microsoft.com/office/drawing/2014/chart" uri="{C3380CC4-5D6E-409C-BE32-E72D297353CC}">
              <c16:uniqueId val="{00000003-37BD-4EA2-9C2A-E46352ED29F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184370821571835"/>
          <c:y val="2.0285797608632257E-3"/>
          <c:w val="0.21647736839498832"/>
          <c:h val="0.54150177894429863"/>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A7CB-4507-BD17-41E112EC925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7CB-4507-BD17-41E112EC925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7CB-4507-BD17-41E112EC925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A7CB-4507-BD17-41E112EC925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7CB-4507-BD17-41E112EC925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7CB-4507-BD17-41E112EC925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7CB-4507-BD17-41E112EC925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A7CB-4507-BD17-41E112EC925D}"/>
            </c:ext>
          </c:extLst>
        </c:ser>
        <c:ser>
          <c:idx val="1"/>
          <c:order val="1"/>
          <c:dPt>
            <c:idx val="0"/>
            <c:bubble3D val="0"/>
            <c:extLst>
              <c:ext xmlns:c16="http://schemas.microsoft.com/office/drawing/2014/chart" uri="{C3380CC4-5D6E-409C-BE32-E72D297353CC}">
                <c16:uniqueId val="{00000007-A7CB-4507-BD17-41E112EC925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A7CB-4507-BD17-41E112EC925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4577.2171764632985</c:v>
                </c:pt>
                <c:pt idx="1">
                  <c:v>4544.8257621132634</c:v>
                </c:pt>
                <c:pt idx="2">
                  <c:v>7911.0425358337807</c:v>
                </c:pt>
                <c:pt idx="3">
                  <c:v>5200.5429024329787</c:v>
                </c:pt>
                <c:pt idx="4">
                  <c:v>8866.2952569292411</c:v>
                </c:pt>
                <c:pt idx="6">
                  <c:v>5770.6894388450573</c:v>
                </c:pt>
                <c:pt idx="7">
                  <c:v>8658.5858564996488</c:v>
                </c:pt>
                <c:pt idx="8">
                  <c:v>7221.649748027593</c:v>
                </c:pt>
                <c:pt idx="9">
                  <c:v>7136.899035482671</c:v>
                </c:pt>
                <c:pt idx="10">
                  <c:v>7165.2734003882861</c:v>
                </c:pt>
                <c:pt idx="12">
                  <c:v>3570.2918594324428</c:v>
                </c:pt>
                <c:pt idx="14">
                  <c:v>10243.286045478953</c:v>
                </c:pt>
                <c:pt idx="16">
                  <c:v>7710.2814036102272</c:v>
                </c:pt>
              </c:numCache>
            </c:numRef>
          </c:val>
          <c:extLst>
            <c:ext xmlns:c16="http://schemas.microsoft.com/office/drawing/2014/chart" uri="{C3380CC4-5D6E-409C-BE32-E72D297353CC}">
              <c16:uniqueId val="{00000000-7D8E-4F39-9E2E-F83295A91C33}"/>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4519.6422519150419</c:v>
                </c:pt>
                <c:pt idx="3">
                  <c:v>6336.239512709014</c:v>
                </c:pt>
                <c:pt idx="5">
                  <c:v>5950.047312267804</c:v>
                </c:pt>
                <c:pt idx="9">
                  <c:v>4208.574943403486</c:v>
                </c:pt>
                <c:pt idx="11">
                  <c:v>9100.1832942062865</c:v>
                </c:pt>
                <c:pt idx="13">
                  <c:v>9876.1136989168808</c:v>
                </c:pt>
                <c:pt idx="15">
                  <c:v>7157.3839656944738</c:v>
                </c:pt>
              </c:numCache>
            </c:numRef>
          </c:val>
          <c:extLst>
            <c:ext xmlns:c16="http://schemas.microsoft.com/office/drawing/2014/chart" uri="{C3380CC4-5D6E-409C-BE32-E72D297353CC}">
              <c16:uniqueId val="{00000001-7D8E-4F39-9E2E-F83295A91C33}"/>
            </c:ext>
          </c:extLst>
        </c:ser>
        <c:dLbls>
          <c:showLegendKey val="0"/>
          <c:showVal val="0"/>
          <c:showCatName val="0"/>
          <c:showSerName val="0"/>
          <c:showPercent val="0"/>
          <c:showBubbleSize val="0"/>
        </c:dLbls>
        <c:gapWidth val="150"/>
        <c:overlap val="100"/>
        <c:axId val="1735151567"/>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8E-4F39-9E2E-F83295A91C33}"/>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8E-4F39-9E2E-F83295A91C33}"/>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8E-4F39-9E2E-F83295A91C33}"/>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8E-4F39-9E2E-F83295A91C33}"/>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8E-4F39-9E2E-F83295A91C33}"/>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8E-4F39-9E2E-F83295A91C33}"/>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8E-4F39-9E2E-F83295A91C33}"/>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8E-4F39-9E2E-F83295A91C33}"/>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8E-4F39-9E2E-F83295A91C33}"/>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8E-4F39-9E2E-F83295A91C33}"/>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8E-4F39-9E2E-F83295A91C33}"/>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8E-4F39-9E2E-F83295A91C33}"/>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8E-4F39-9E2E-F83295A91C33}"/>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D8E-4F39-9E2E-F83295A91C33}"/>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D8E-4F39-9E2E-F83295A91C33}"/>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D8E-4F39-9E2E-F83295A91C33}"/>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D8E-4F39-9E2E-F83295A91C33}"/>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D8E-4F39-9E2E-F83295A91C3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3.3724184718214645E-2</c:v>
                </c:pt>
                <c:pt idx="1">
                  <c:v>6.6785512221126289E-2</c:v>
                </c:pt>
                <c:pt idx="2">
                  <c:v>5.8287262654698038E-2</c:v>
                </c:pt>
                <c:pt idx="3">
                  <c:v>8.5001118850716748E-2</c:v>
                </c:pt>
                <c:pt idx="4">
                  <c:v>6.5325407880678393E-2</c:v>
                </c:pt>
                <c:pt idx="5">
                  <c:v>4.3838971782431645E-2</c:v>
                </c:pt>
                <c:pt idx="6">
                  <c:v>4.2517492416086933E-2</c:v>
                </c:pt>
                <c:pt idx="7">
                  <c:v>6.3795039117794036E-2</c:v>
                </c:pt>
                <c:pt idx="8">
                  <c:v>5.3207929771187164E-2</c:v>
                </c:pt>
                <c:pt idx="9">
                  <c:v>8.3591589699331878E-2</c:v>
                </c:pt>
                <c:pt idx="10">
                  <c:v>5.279255809703922E-2</c:v>
                </c:pt>
                <c:pt idx="11">
                  <c:v>6.7048656542129589E-2</c:v>
                </c:pt>
                <c:pt idx="12">
                  <c:v>2.6305324288429726E-2</c:v>
                </c:pt>
                <c:pt idx="13">
                  <c:v>7.2765584380182963E-2</c:v>
                </c:pt>
                <c:pt idx="14">
                  <c:v>7.5470849951271152E-2</c:v>
                </c:pt>
                <c:pt idx="15">
                  <c:v>5.27344300374172E-2</c:v>
                </c:pt>
                <c:pt idx="16">
                  <c:v>5.6808087591264315E-2</c:v>
                </c:pt>
              </c:numCache>
            </c:numRef>
          </c:val>
          <c:smooth val="0"/>
          <c:extLst>
            <c:ext xmlns:c16="http://schemas.microsoft.com/office/drawing/2014/chart" uri="{C3380CC4-5D6E-409C-BE32-E72D297353CC}">
              <c16:uniqueId val="{00000014-7D8E-4F39-9E2E-F83295A91C33}"/>
            </c:ext>
          </c:extLst>
        </c:ser>
        <c:dLbls>
          <c:showLegendKey val="0"/>
          <c:showVal val="0"/>
          <c:showCatName val="0"/>
          <c:showSerName val="0"/>
          <c:showPercent val="0"/>
          <c:showBubbleSize val="0"/>
        </c:dLbls>
        <c:marker val="1"/>
        <c:smooth val="0"/>
        <c:axId val="3"/>
        <c:axId val="4"/>
      </c:lineChart>
      <c:catAx>
        <c:axId val="17351515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35151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327176174035436"/>
          <c:y val="3.1779876620281797E-2"/>
          <c:w val="0.25147603516631478"/>
          <c:h val="0.20779883332997695"/>
        </c:manualLayout>
      </c:layout>
      <c:overlay val="1"/>
      <c:spPr>
        <a:solidFill>
          <a:schemeClr val="bg1"/>
        </a:solidFill>
        <a:ln>
          <a:solidFill>
            <a:schemeClr val="bg1">
              <a:lumMod val="85000"/>
            </a:schemeClr>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D59-488F-B926-7EE4199CA0C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D59-488F-B926-7EE4199CA0C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D59-488F-B926-7EE4199CA0C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59-488F-B926-7EE4199CA0C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59-488F-B926-7EE4199CA0C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D59-488F-B926-7EE4199CA0C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2.0770446666011039E-2</c:v>
                </c:pt>
                <c:pt idx="1">
                  <c:v>0.63184946668650777</c:v>
                </c:pt>
                <c:pt idx="2">
                  <c:v>0.34738008664748116</c:v>
                </c:pt>
              </c:numCache>
            </c:numRef>
          </c:val>
          <c:extLst>
            <c:ext xmlns:c16="http://schemas.microsoft.com/office/drawing/2014/chart" uri="{C3380CC4-5D6E-409C-BE32-E72D297353CC}">
              <c16:uniqueId val="{00000003-ED59-488F-B926-7EE4199CA0C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1189915310173013"/>
          <c:y val="2.2905031607891118E-3"/>
          <c:w val="0.28622818841859643"/>
          <c:h val="0.5320361270630644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3</xdr:row>
      <xdr:rowOff>190500</xdr:rowOff>
    </xdr:from>
    <xdr:to>
      <xdr:col>11</xdr:col>
      <xdr:colOff>409575</xdr:colOff>
      <xdr:row>9</xdr:row>
      <xdr:rowOff>133350</xdr:rowOff>
    </xdr:to>
    <xdr:pic>
      <xdr:nvPicPr>
        <xdr:cNvPr id="5846120" name="Imagen 2">
          <a:extLst>
            <a:ext uri="{FF2B5EF4-FFF2-40B4-BE49-F238E27FC236}">
              <a16:creationId xmlns:a16="http://schemas.microsoft.com/office/drawing/2014/main" id="{9ADCA334-2EE5-89CF-D51C-F60842366F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62550" y="781050"/>
          <a:ext cx="3943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46</xdr:row>
      <xdr:rowOff>104775</xdr:rowOff>
    </xdr:from>
    <xdr:to>
      <xdr:col>21</xdr:col>
      <xdr:colOff>142875</xdr:colOff>
      <xdr:row>61</xdr:row>
      <xdr:rowOff>142875</xdr:rowOff>
    </xdr:to>
    <xdr:graphicFrame macro="">
      <xdr:nvGraphicFramePr>
        <xdr:cNvPr id="5847352" name="5 Gráfico">
          <a:extLst>
            <a:ext uri="{FF2B5EF4-FFF2-40B4-BE49-F238E27FC236}">
              <a16:creationId xmlns:a16="http://schemas.microsoft.com/office/drawing/2014/main" id="{E9044E91-F061-5FD4-9E87-4C99AAD53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47353" name="Imagen 5" descr="http://www.minhacienda.gov.co/imagesnew/LogoMinhacienda1.jpg">
          <a:extLst>
            <a:ext uri="{FF2B5EF4-FFF2-40B4-BE49-F238E27FC236}">
              <a16:creationId xmlns:a16="http://schemas.microsoft.com/office/drawing/2014/main" id="{BC87184D-62EE-8B23-BCC8-5342EA022F66}"/>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5497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342900</xdr:colOff>
      <xdr:row>7</xdr:row>
      <xdr:rowOff>0</xdr:rowOff>
    </xdr:from>
    <xdr:to>
      <xdr:col>20</xdr:col>
      <xdr:colOff>1466850</xdr:colOff>
      <xdr:row>15</xdr:row>
      <xdr:rowOff>95250</xdr:rowOff>
    </xdr:to>
    <xdr:graphicFrame macro="">
      <xdr:nvGraphicFramePr>
        <xdr:cNvPr id="5847354" name="Gráfico 4">
          <a:extLst>
            <a:ext uri="{FF2B5EF4-FFF2-40B4-BE49-F238E27FC236}">
              <a16:creationId xmlns:a16="http://schemas.microsoft.com/office/drawing/2014/main" id="{1DB109F2-3C48-73FE-E09B-04951AE46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304800</xdr:rowOff>
    </xdr:from>
    <xdr:to>
      <xdr:col>11</xdr:col>
      <xdr:colOff>0</xdr:colOff>
      <xdr:row>14</xdr:row>
      <xdr:rowOff>190500</xdr:rowOff>
    </xdr:to>
    <xdr:graphicFrame macro="">
      <xdr:nvGraphicFramePr>
        <xdr:cNvPr id="5850528" name="Chart 7">
          <a:extLst>
            <a:ext uri="{FF2B5EF4-FFF2-40B4-BE49-F238E27FC236}">
              <a16:creationId xmlns:a16="http://schemas.microsoft.com/office/drawing/2014/main" id="{5ECFEFDD-6CCC-1CF1-D332-606932F61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123825</xdr:rowOff>
    </xdr:from>
    <xdr:to>
      <xdr:col>11</xdr:col>
      <xdr:colOff>0</xdr:colOff>
      <xdr:row>3</xdr:row>
      <xdr:rowOff>66675</xdr:rowOff>
    </xdr:to>
    <xdr:pic>
      <xdr:nvPicPr>
        <xdr:cNvPr id="5850529" name="Imagen 5" descr="http://www.minhacienda.gov.co/imagesnew/LogoMinhacienda1.jpg">
          <a:extLst>
            <a:ext uri="{FF2B5EF4-FFF2-40B4-BE49-F238E27FC236}">
              <a16:creationId xmlns:a16="http://schemas.microsoft.com/office/drawing/2014/main" id="{35017FA3-9F6F-B358-7271-8E91CAF8A02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469225" y="2190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43</xdr:row>
      <xdr:rowOff>95250</xdr:rowOff>
    </xdr:from>
    <xdr:to>
      <xdr:col>20</xdr:col>
      <xdr:colOff>2486025</xdr:colOff>
      <xdr:row>58</xdr:row>
      <xdr:rowOff>180975</xdr:rowOff>
    </xdr:to>
    <xdr:graphicFrame macro="">
      <xdr:nvGraphicFramePr>
        <xdr:cNvPr id="5850530" name="5 Gráfico">
          <a:extLst>
            <a:ext uri="{FF2B5EF4-FFF2-40B4-BE49-F238E27FC236}">
              <a16:creationId xmlns:a16="http://schemas.microsoft.com/office/drawing/2014/main" id="{94824FB0-08EA-0AB3-035C-04AC875F58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381000</xdr:colOff>
      <xdr:row>7</xdr:row>
      <xdr:rowOff>142875</xdr:rowOff>
    </xdr:from>
    <xdr:to>
      <xdr:col>20</xdr:col>
      <xdr:colOff>1495425</xdr:colOff>
      <xdr:row>14</xdr:row>
      <xdr:rowOff>276225</xdr:rowOff>
    </xdr:to>
    <xdr:graphicFrame macro="">
      <xdr:nvGraphicFramePr>
        <xdr:cNvPr id="5850531" name="Gráfico 4">
          <a:extLst>
            <a:ext uri="{FF2B5EF4-FFF2-40B4-BE49-F238E27FC236}">
              <a16:creationId xmlns:a16="http://schemas.microsoft.com/office/drawing/2014/main" id="{AAB27441-48CE-331D-92F7-5D36EEC1C5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5" customWidth="1"/>
    <col min="5" max="5" width="16.140625" style="55" bestFit="1" customWidth="1"/>
    <col min="6" max="13" width="11.42578125" style="55" customWidth="1"/>
    <col min="14" max="16384" width="0" style="55" hidden="1"/>
  </cols>
  <sheetData>
    <row r="1" spans="1:15" ht="15" x14ac:dyDescent="0.2"/>
    <row r="2" spans="1:15" ht="15.75" x14ac:dyDescent="0.25">
      <c r="A2" s="56"/>
      <c r="B2" s="56"/>
      <c r="C2" s="56"/>
      <c r="D2" s="56"/>
      <c r="E2" s="56"/>
      <c r="F2" s="56"/>
      <c r="G2" s="56"/>
      <c r="H2" s="56"/>
      <c r="I2" s="56"/>
      <c r="J2" s="56"/>
      <c r="K2" s="56"/>
      <c r="L2" s="56"/>
      <c r="M2" s="56"/>
    </row>
    <row r="3" spans="1:15" ht="15.75" x14ac:dyDescent="0.25">
      <c r="A3" s="56"/>
      <c r="B3" s="56"/>
      <c r="C3" s="56"/>
      <c r="D3" s="56"/>
      <c r="E3" s="56"/>
      <c r="F3" s="56"/>
      <c r="G3" s="56"/>
      <c r="H3" s="56"/>
      <c r="I3" s="56"/>
      <c r="J3" s="56"/>
      <c r="K3" s="56"/>
      <c r="L3" s="56"/>
      <c r="M3" s="56"/>
    </row>
    <row r="4" spans="1:15" ht="15.75" customHeight="1" x14ac:dyDescent="0.25">
      <c r="A4" s="56"/>
      <c r="B4" s="56"/>
      <c r="C4" s="56"/>
      <c r="D4" s="56"/>
      <c r="E4" s="56"/>
      <c r="F4" s="56"/>
      <c r="G4" s="56"/>
      <c r="H4" s="56"/>
      <c r="I4" s="56"/>
      <c r="J4" s="56"/>
      <c r="K4" s="56"/>
      <c r="L4" s="56"/>
      <c r="M4" s="56"/>
    </row>
    <row r="5" spans="1:15" ht="15.75" x14ac:dyDescent="0.25">
      <c r="A5" s="56"/>
      <c r="B5" s="56"/>
      <c r="C5" s="56"/>
      <c r="D5" s="56"/>
      <c r="E5" s="56"/>
      <c r="F5" s="56"/>
      <c r="G5" s="56"/>
      <c r="H5" s="56"/>
      <c r="I5" s="56"/>
      <c r="J5" s="56"/>
      <c r="K5" s="56"/>
      <c r="L5" s="56"/>
      <c r="M5" s="56"/>
    </row>
    <row r="6" spans="1:15" ht="15.75" x14ac:dyDescent="0.25">
      <c r="A6" s="56"/>
      <c r="B6" s="56"/>
      <c r="C6" s="56"/>
      <c r="D6" s="56"/>
      <c r="E6" s="56"/>
      <c r="F6" s="56"/>
      <c r="G6" s="56"/>
      <c r="H6" s="56"/>
      <c r="I6" s="56"/>
      <c r="J6" s="56"/>
      <c r="K6" s="56"/>
      <c r="L6" s="56"/>
      <c r="M6" s="56"/>
    </row>
    <row r="7" spans="1:15" ht="15.75" x14ac:dyDescent="0.25">
      <c r="A7" s="56"/>
      <c r="B7" s="56"/>
      <c r="C7" s="56"/>
      <c r="D7" s="56"/>
      <c r="E7" s="56"/>
      <c r="F7" s="56"/>
      <c r="G7" s="56"/>
      <c r="H7" s="56"/>
      <c r="I7" s="56"/>
      <c r="J7" s="56"/>
      <c r="K7" s="56"/>
      <c r="L7" s="56"/>
      <c r="M7" s="56"/>
    </row>
    <row r="8" spans="1:15" ht="15.75" x14ac:dyDescent="0.25">
      <c r="A8" s="56"/>
      <c r="B8" s="56"/>
      <c r="C8" s="56"/>
      <c r="D8" s="56"/>
      <c r="E8" s="56"/>
      <c r="F8" s="56"/>
      <c r="G8" s="56"/>
      <c r="H8" s="56"/>
      <c r="I8" s="56"/>
      <c r="J8" s="56"/>
      <c r="K8" s="56"/>
      <c r="L8" s="56"/>
      <c r="M8" s="56"/>
    </row>
    <row r="9" spans="1:15" ht="15.75" x14ac:dyDescent="0.25">
      <c r="A9" s="56"/>
      <c r="B9" s="56"/>
      <c r="C9" s="56"/>
      <c r="D9" s="57"/>
      <c r="E9" s="56"/>
      <c r="F9" s="56"/>
      <c r="G9" s="56"/>
      <c r="H9" s="56"/>
      <c r="I9" s="56"/>
      <c r="J9" s="56"/>
      <c r="K9" s="56"/>
      <c r="L9" s="56"/>
      <c r="M9" s="56"/>
    </row>
    <row r="10" spans="1:15" ht="23.25" x14ac:dyDescent="0.35">
      <c r="A10" s="56"/>
      <c r="B10" s="56"/>
      <c r="C10" s="56"/>
      <c r="D10" s="56"/>
      <c r="E10" s="175"/>
      <c r="F10" s="175"/>
      <c r="G10" s="175"/>
      <c r="H10" s="56"/>
      <c r="I10" s="56"/>
      <c r="J10" s="56"/>
      <c r="K10" s="56"/>
      <c r="L10" s="56"/>
      <c r="M10" s="56"/>
      <c r="O10" s="55" t="e">
        <v>#REF!</v>
      </c>
    </row>
    <row r="11" spans="1:15" ht="15.75" x14ac:dyDescent="0.25">
      <c r="A11" s="56"/>
      <c r="B11" s="56"/>
      <c r="C11" s="56"/>
      <c r="D11" s="56"/>
      <c r="E11" s="56"/>
      <c r="F11" s="56"/>
      <c r="G11" s="56"/>
      <c r="H11" s="56"/>
      <c r="I11" s="56"/>
      <c r="J11" s="56"/>
      <c r="K11" s="56"/>
      <c r="L11" s="56"/>
      <c r="M11" s="56"/>
    </row>
    <row r="12" spans="1:15" ht="15.75" x14ac:dyDescent="0.25">
      <c r="A12" s="56"/>
      <c r="B12" s="56"/>
      <c r="C12" s="56"/>
      <c r="D12" s="56"/>
      <c r="E12" s="56"/>
      <c r="F12" s="56"/>
      <c r="G12" s="56"/>
      <c r="H12" s="56"/>
      <c r="I12" s="56"/>
      <c r="J12" s="56"/>
      <c r="K12" s="56"/>
      <c r="L12" s="56"/>
      <c r="M12" s="56"/>
    </row>
    <row r="13" spans="1:15" ht="30.75" customHeight="1" x14ac:dyDescent="0.25">
      <c r="A13" s="56"/>
      <c r="B13" s="56"/>
      <c r="C13" s="176" t="s">
        <v>92</v>
      </c>
      <c r="D13" s="176"/>
      <c r="E13" s="176"/>
      <c r="F13" s="56"/>
      <c r="G13" s="56"/>
      <c r="H13" s="177" t="s">
        <v>81</v>
      </c>
      <c r="I13" s="177"/>
      <c r="J13" s="177"/>
      <c r="K13" s="177"/>
      <c r="L13" s="56"/>
      <c r="M13" s="56"/>
    </row>
    <row r="14" spans="1:15" ht="15.75" x14ac:dyDescent="0.25">
      <c r="A14" s="56"/>
      <c r="B14" s="56"/>
      <c r="C14" s="58"/>
      <c r="D14" s="56"/>
      <c r="E14" s="56"/>
      <c r="F14" s="56"/>
      <c r="G14" s="56"/>
      <c r="H14" s="59"/>
      <c r="I14" s="59"/>
      <c r="J14" s="59"/>
      <c r="K14" s="59"/>
      <c r="L14" s="59"/>
      <c r="M14" s="59"/>
    </row>
    <row r="15" spans="1:15" ht="15.75" x14ac:dyDescent="0.25">
      <c r="A15" s="56"/>
      <c r="B15" s="56"/>
      <c r="C15" s="58"/>
      <c r="D15" s="56"/>
      <c r="E15" s="56"/>
      <c r="F15" s="56"/>
      <c r="G15" s="56"/>
      <c r="H15" s="59"/>
      <c r="I15" s="59"/>
      <c r="J15" s="59"/>
      <c r="K15" s="59"/>
      <c r="L15" s="59"/>
      <c r="M15" s="59"/>
    </row>
    <row r="16" spans="1:15" ht="15.75" x14ac:dyDescent="0.25">
      <c r="A16" s="56"/>
      <c r="B16" s="56"/>
      <c r="C16" s="58" t="s">
        <v>82</v>
      </c>
      <c r="D16" s="56"/>
      <c r="E16" s="56"/>
      <c r="F16" s="56"/>
      <c r="G16" s="56"/>
      <c r="H16" s="59" t="s">
        <v>83</v>
      </c>
      <c r="I16" s="59"/>
      <c r="J16" s="59"/>
      <c r="K16" s="59"/>
      <c r="L16" s="59"/>
      <c r="M16" s="59"/>
    </row>
    <row r="17" spans="1:21" ht="15.75" x14ac:dyDescent="0.25">
      <c r="A17" s="56"/>
      <c r="B17" s="56"/>
      <c r="C17" s="58"/>
      <c r="D17" s="56"/>
      <c r="E17" s="56"/>
      <c r="F17" s="56"/>
      <c r="G17" s="56"/>
      <c r="H17" s="59" t="s">
        <v>84</v>
      </c>
      <c r="I17" s="59"/>
      <c r="J17" s="59"/>
      <c r="K17" s="59"/>
      <c r="L17" s="59"/>
      <c r="M17" s="59"/>
    </row>
    <row r="18" spans="1:21" ht="15.75" x14ac:dyDescent="0.25">
      <c r="A18" s="56"/>
      <c r="B18" s="56"/>
      <c r="C18" s="56"/>
      <c r="D18" s="56"/>
      <c r="E18" s="56"/>
      <c r="F18" s="56"/>
      <c r="G18" s="56"/>
      <c r="H18" s="59" t="s">
        <v>10</v>
      </c>
      <c r="I18" s="59"/>
      <c r="J18" s="59"/>
      <c r="K18" s="59"/>
      <c r="L18" s="59"/>
      <c r="M18" s="59"/>
    </row>
    <row r="19" spans="1:21" ht="15.75" x14ac:dyDescent="0.25">
      <c r="A19" s="56"/>
      <c r="B19" s="56"/>
      <c r="C19" s="56"/>
      <c r="D19" s="56"/>
      <c r="E19" s="56"/>
      <c r="F19" s="56"/>
      <c r="G19" s="56"/>
      <c r="H19" s="59"/>
      <c r="I19" s="59"/>
      <c r="J19" s="59"/>
      <c r="K19" s="59"/>
      <c r="L19" s="59"/>
      <c r="M19" s="59"/>
    </row>
    <row r="20" spans="1:21" ht="15.75" x14ac:dyDescent="0.25">
      <c r="A20" s="56"/>
      <c r="B20" s="56"/>
      <c r="C20" s="178"/>
      <c r="D20" s="178"/>
      <c r="E20" s="178"/>
      <c r="F20" s="178"/>
      <c r="G20" s="56"/>
      <c r="H20" s="60"/>
      <c r="I20" s="59"/>
      <c r="J20" s="59"/>
      <c r="K20" s="59"/>
      <c r="L20" s="59"/>
      <c r="M20" s="59"/>
    </row>
    <row r="21" spans="1:21" ht="15.75" x14ac:dyDescent="0.25">
      <c r="A21" s="56"/>
      <c r="B21" s="56"/>
      <c r="C21" s="178"/>
      <c r="D21" s="178"/>
      <c r="E21" s="178"/>
      <c r="F21" s="178"/>
      <c r="G21" s="56"/>
      <c r="H21" s="59"/>
      <c r="I21" s="59"/>
      <c r="J21" s="59"/>
      <c r="K21" s="59"/>
      <c r="L21" s="59"/>
      <c r="M21" s="59"/>
    </row>
    <row r="22" spans="1:21" ht="15.75" x14ac:dyDescent="0.25">
      <c r="A22" s="56"/>
      <c r="B22" s="61"/>
      <c r="C22" s="178"/>
      <c r="D22" s="178"/>
      <c r="E22" s="178"/>
      <c r="F22" s="178"/>
      <c r="G22" s="61"/>
      <c r="H22" s="62"/>
      <c r="I22" s="59"/>
      <c r="J22" s="59"/>
      <c r="K22" s="59"/>
      <c r="L22" s="59"/>
      <c r="M22" s="59"/>
    </row>
    <row r="23" spans="1:21" ht="15.75" x14ac:dyDescent="0.25">
      <c r="A23" s="56"/>
      <c r="B23" s="61"/>
      <c r="C23" s="178"/>
      <c r="D23" s="178"/>
      <c r="E23" s="178"/>
      <c r="F23" s="178"/>
      <c r="G23" s="61"/>
      <c r="H23" s="61"/>
      <c r="I23" s="56"/>
      <c r="J23" s="56"/>
      <c r="K23" s="56"/>
      <c r="L23" s="56"/>
      <c r="M23" s="56"/>
    </row>
    <row r="24" spans="1:21" ht="15.75" x14ac:dyDescent="0.25">
      <c r="A24" s="56"/>
      <c r="B24" s="56"/>
      <c r="C24" s="178"/>
      <c r="D24" s="178"/>
      <c r="E24" s="178"/>
      <c r="F24" s="178"/>
      <c r="G24" s="56"/>
      <c r="H24" s="56"/>
      <c r="I24" s="56"/>
      <c r="J24" s="56"/>
      <c r="K24" s="56"/>
      <c r="L24" s="56"/>
      <c r="M24" s="56"/>
    </row>
    <row r="25" spans="1:21" ht="25.5" x14ac:dyDescent="0.3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35">
      <c r="A26" s="56"/>
      <c r="B26" s="56"/>
      <c r="C26" s="174" t="s">
        <v>8</v>
      </c>
      <c r="D26" s="174"/>
      <c r="E26" s="174"/>
      <c r="F26" s="174"/>
      <c r="G26" s="174"/>
      <c r="H26" s="174"/>
      <c r="I26" s="174"/>
      <c r="J26" s="174"/>
      <c r="K26" s="63"/>
      <c r="L26" s="63"/>
      <c r="M26" s="63"/>
      <c r="N26" s="64"/>
      <c r="O26" s="64"/>
    </row>
    <row r="27" spans="1:21" ht="25.5" customHeight="1" x14ac:dyDescent="0.35">
      <c r="A27" s="56"/>
      <c r="B27" s="56"/>
      <c r="C27" s="174"/>
      <c r="D27" s="174"/>
      <c r="E27" s="174"/>
      <c r="F27" s="174"/>
      <c r="G27" s="174"/>
      <c r="H27" s="174"/>
      <c r="I27" s="174"/>
      <c r="J27" s="174"/>
      <c r="K27" s="63"/>
      <c r="L27" s="63"/>
      <c r="M27" s="63"/>
      <c r="N27" s="64"/>
      <c r="O27" s="64"/>
    </row>
    <row r="28" spans="1:21" ht="25.5" x14ac:dyDescent="0.35">
      <c r="A28" s="56"/>
      <c r="B28" s="56"/>
      <c r="C28" s="174"/>
      <c r="D28" s="174"/>
      <c r="E28" s="174"/>
      <c r="F28" s="174"/>
      <c r="G28" s="174"/>
      <c r="H28" s="174"/>
      <c r="I28" s="174"/>
      <c r="J28" s="174"/>
      <c r="K28" s="63"/>
      <c r="L28" s="63"/>
      <c r="M28" s="63"/>
      <c r="N28" s="64"/>
      <c r="O28" s="64"/>
    </row>
    <row r="29" spans="1:21" ht="25.5" x14ac:dyDescent="0.35">
      <c r="A29" s="56"/>
      <c r="B29" s="56"/>
      <c r="C29" s="174"/>
      <c r="D29" s="174"/>
      <c r="E29" s="174"/>
      <c r="F29" s="174"/>
      <c r="G29" s="174"/>
      <c r="H29" s="174"/>
      <c r="I29" s="174"/>
      <c r="J29" s="174"/>
      <c r="K29" s="63"/>
      <c r="L29" s="63"/>
      <c r="M29" s="63"/>
      <c r="N29" s="64"/>
      <c r="O29" s="64"/>
    </row>
    <row r="30" spans="1:21" ht="25.5" x14ac:dyDescent="0.35">
      <c r="A30" s="56"/>
      <c r="B30" s="56"/>
      <c r="C30" s="174"/>
      <c r="D30" s="174"/>
      <c r="E30" s="174"/>
      <c r="F30" s="174"/>
      <c r="G30" s="174"/>
      <c r="H30" s="174"/>
      <c r="I30" s="174"/>
      <c r="J30" s="174"/>
      <c r="K30" s="63"/>
      <c r="L30" s="63"/>
      <c r="M30" s="63"/>
      <c r="N30" s="64"/>
      <c r="O30" s="64"/>
    </row>
    <row r="31" spans="1:21" ht="25.5" x14ac:dyDescent="0.35">
      <c r="A31" s="56"/>
      <c r="B31" s="56"/>
      <c r="C31" s="174"/>
      <c r="D31" s="174"/>
      <c r="E31" s="174"/>
      <c r="F31" s="174"/>
      <c r="G31" s="174"/>
      <c r="H31" s="174"/>
      <c r="I31" s="174"/>
      <c r="J31" s="174"/>
      <c r="K31" s="63"/>
      <c r="L31" s="63"/>
      <c r="M31" s="63"/>
      <c r="N31" s="64"/>
      <c r="O31" s="64"/>
    </row>
    <row r="32" spans="1:21" ht="15.75" x14ac:dyDescent="0.25">
      <c r="A32" s="56"/>
      <c r="B32" s="56"/>
      <c r="C32" s="56"/>
      <c r="D32" s="56"/>
      <c r="E32" s="56"/>
      <c r="F32" s="56"/>
      <c r="G32" s="56"/>
      <c r="H32" s="56"/>
      <c r="I32" s="56"/>
      <c r="J32" s="56"/>
      <c r="K32" s="56"/>
      <c r="L32" s="56"/>
      <c r="M32" s="56"/>
    </row>
    <row r="33" spans="1:13" ht="15.75" x14ac:dyDescent="0.25">
      <c r="A33" s="56"/>
      <c r="B33" s="56"/>
      <c r="C33" s="56"/>
      <c r="D33" s="56"/>
      <c r="E33" s="56"/>
      <c r="F33" s="56"/>
      <c r="G33" s="56"/>
      <c r="H33" s="56"/>
      <c r="I33" s="56"/>
      <c r="J33" s="56"/>
      <c r="K33" s="56"/>
      <c r="L33" s="56"/>
      <c r="M33" s="56"/>
    </row>
    <row r="34" spans="1:13" ht="15.75" x14ac:dyDescent="0.25">
      <c r="A34" s="56"/>
      <c r="B34" s="56"/>
      <c r="C34" s="56"/>
      <c r="D34" s="56"/>
      <c r="E34" s="56"/>
      <c r="F34" s="56"/>
      <c r="G34" s="56"/>
      <c r="H34" s="56"/>
      <c r="I34" s="56"/>
      <c r="J34" s="56"/>
      <c r="K34" s="56"/>
      <c r="L34" s="56"/>
      <c r="M34" s="56"/>
    </row>
    <row r="35" spans="1:13" ht="15.75" x14ac:dyDescent="0.25">
      <c r="A35" s="56"/>
      <c r="B35" s="56"/>
      <c r="C35" s="56"/>
      <c r="D35" s="56"/>
      <c r="E35" s="56"/>
      <c r="F35" s="56"/>
      <c r="G35" s="56"/>
      <c r="H35" s="56"/>
      <c r="I35" s="56"/>
      <c r="J35" s="56"/>
      <c r="K35" s="56"/>
      <c r="L35" s="56"/>
      <c r="M35" s="56"/>
    </row>
    <row r="36" spans="1:13" ht="15.75" x14ac:dyDescent="0.25">
      <c r="A36" s="56"/>
      <c r="B36" s="56"/>
      <c r="C36" s="56"/>
      <c r="D36" s="56"/>
      <c r="E36" s="56"/>
      <c r="F36" s="56"/>
      <c r="G36" s="56"/>
      <c r="H36" s="56"/>
      <c r="I36" s="56"/>
      <c r="J36" s="56"/>
      <c r="K36" s="56"/>
      <c r="L36" s="56"/>
      <c r="M36" s="56"/>
    </row>
    <row r="37" spans="1:13" ht="15.75" x14ac:dyDescent="0.25">
      <c r="A37" s="56"/>
      <c r="B37" s="56"/>
      <c r="C37" s="56"/>
      <c r="D37" s="56"/>
      <c r="E37" s="56"/>
      <c r="F37" s="56"/>
      <c r="G37" s="56"/>
      <c r="H37" s="56"/>
      <c r="I37" s="56"/>
      <c r="J37" s="56"/>
      <c r="K37" s="56"/>
      <c r="L37" s="56"/>
      <c r="M37" s="56"/>
    </row>
    <row r="38" spans="1:13" ht="15.75" x14ac:dyDescent="0.25">
      <c r="A38" s="56"/>
      <c r="B38" s="56"/>
      <c r="C38" s="56"/>
      <c r="D38" s="56"/>
      <c r="E38" s="56"/>
      <c r="F38" s="56"/>
      <c r="G38" s="56"/>
      <c r="H38" s="56"/>
      <c r="I38" s="56"/>
      <c r="J38" s="56"/>
      <c r="K38" s="56"/>
      <c r="L38" s="56"/>
      <c r="M38" s="56"/>
    </row>
    <row r="39" spans="1:13" ht="15.75" x14ac:dyDescent="0.25">
      <c r="A39" s="56"/>
      <c r="B39" s="56"/>
      <c r="C39" s="56"/>
      <c r="D39" s="56"/>
      <c r="E39" s="56"/>
      <c r="F39" s="56"/>
      <c r="G39" s="56"/>
      <c r="H39" s="56"/>
      <c r="I39" s="56"/>
      <c r="J39" s="56"/>
      <c r="K39" s="56"/>
      <c r="L39" s="56"/>
      <c r="M39" s="56"/>
    </row>
    <row r="61" spans="20:22" ht="15" hidden="1" customHeight="1" x14ac:dyDescent="0.2">
      <c r="T61" s="55">
        <v>2037</v>
      </c>
      <c r="U61" s="55">
        <v>2049</v>
      </c>
    </row>
    <row r="62" spans="20:22" ht="15" customHeight="1" x14ac:dyDescent="0.2">
      <c r="V62" s="55">
        <v>0</v>
      </c>
    </row>
    <row r="63" spans="20:22" ht="15" customHeight="1" x14ac:dyDescent="0.2">
      <c r="T63" s="55">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5" t="s">
        <v>7</v>
      </c>
    </row>
    <row r="244" spans="5:16" ht="15" hidden="1" customHeight="1" x14ac:dyDescent="0.2">
      <c r="E244" s="55" t="s">
        <v>7</v>
      </c>
      <c r="I244" s="55">
        <v>3249999.6</v>
      </c>
      <c r="P244" s="53">
        <v>9952435.5480599999</v>
      </c>
    </row>
    <row r="245" spans="5:16" ht="15" hidden="1" customHeight="1" x14ac:dyDescent="0.2">
      <c r="I245" s="55">
        <v>3249999.4</v>
      </c>
      <c r="P245" s="54">
        <v>15023661.187726401</v>
      </c>
    </row>
    <row r="246" spans="5:16" ht="15" hidden="1" customHeight="1" x14ac:dyDescent="0.2">
      <c r="I246" s="55">
        <v>3249998.8</v>
      </c>
      <c r="P246" s="53">
        <v>2709436.3214406003</v>
      </c>
    </row>
    <row r="247" spans="5:16" ht="15" hidden="1" customHeight="1" x14ac:dyDescent="0.2">
      <c r="I247" s="55">
        <v>1799999.9</v>
      </c>
      <c r="P247" s="54">
        <v>3105741.2023946005</v>
      </c>
    </row>
    <row r="248" spans="5:16" ht="15" hidden="1" customHeight="1" x14ac:dyDescent="0.2">
      <c r="I248" s="55">
        <v>8580675.1999999993</v>
      </c>
      <c r="P248" s="66">
        <v>101305941.57524356</v>
      </c>
    </row>
    <row r="249" spans="5:16" ht="15" hidden="1" customHeight="1" x14ac:dyDescent="0.2">
      <c r="I249" s="55">
        <v>3249999.4</v>
      </c>
    </row>
    <row r="250" spans="5:16" ht="15" hidden="1" customHeight="1" x14ac:dyDescent="0.2">
      <c r="I250" s="55">
        <v>3249998.8</v>
      </c>
    </row>
    <row r="251" spans="5:16" ht="15" hidden="1" customHeight="1" x14ac:dyDescent="0.2">
      <c r="I251" s="55">
        <v>4249999</v>
      </c>
    </row>
    <row r="252" spans="5:16" ht="15" hidden="1" customHeight="1" x14ac:dyDescent="0.2">
      <c r="I252" s="55">
        <v>3849999.7</v>
      </c>
    </row>
    <row r="253" spans="5:16" ht="15" hidden="1" customHeight="1" x14ac:dyDescent="0.2">
      <c r="I253" s="55">
        <v>5510803.9000000004</v>
      </c>
    </row>
    <row r="254" spans="5:16" ht="15" hidden="1" customHeight="1" x14ac:dyDescent="0.2">
      <c r="I254" s="55">
        <v>14610763.4</v>
      </c>
    </row>
    <row r="255" spans="5:16" ht="15" hidden="1" customHeight="1" x14ac:dyDescent="0.2">
      <c r="I255" s="55">
        <v>33484935.699999999</v>
      </c>
    </row>
    <row r="256" spans="5:16" ht="15" hidden="1" customHeight="1" x14ac:dyDescent="0.2">
      <c r="I256" s="55">
        <v>26889987.199999999</v>
      </c>
    </row>
    <row r="257" spans="9:9" ht="15" hidden="1" customHeight="1" x14ac:dyDescent="0.2">
      <c r="I257" s="55">
        <v>17806924.5</v>
      </c>
    </row>
    <row r="258" spans="9:9" ht="15" hidden="1" customHeight="1" x14ac:dyDescent="0.2">
      <c r="I258" s="55">
        <v>28778993.899999999</v>
      </c>
    </row>
    <row r="259" spans="9:9" ht="15" hidden="1" customHeight="1" x14ac:dyDescent="0.2">
      <c r="I259" s="55">
        <v>27422931.5</v>
      </c>
    </row>
    <row r="260" spans="9:9" ht="15" hidden="1" customHeight="1" x14ac:dyDescent="0.2">
      <c r="I260" s="55">
        <v>17395463.5</v>
      </c>
    </row>
    <row r="261" spans="9:9" ht="15" hidden="1" customHeight="1" x14ac:dyDescent="0.2">
      <c r="I261" s="55">
        <v>18114035.600000001</v>
      </c>
    </row>
    <row r="262" spans="9:9" ht="15" hidden="1" customHeight="1" x14ac:dyDescent="0.2">
      <c r="I262" s="55">
        <v>6498129.2999999998</v>
      </c>
    </row>
    <row r="263" spans="9:9" ht="15" hidden="1" customHeight="1" x14ac:dyDescent="0.2"/>
    <row r="264" spans="9:9" ht="15" hidden="1" customHeight="1" x14ac:dyDescent="0.2">
      <c r="I264" s="55">
        <v>10111439.506208699</v>
      </c>
    </row>
    <row r="265" spans="9:9" ht="15" hidden="1" customHeight="1" x14ac:dyDescent="0.2">
      <c r="I265" s="55">
        <v>20019978.585344199</v>
      </c>
    </row>
    <row r="266" spans="9:9" ht="15" hidden="1" customHeight="1" x14ac:dyDescent="0.2">
      <c r="I266" s="55">
        <v>22782912.910363846</v>
      </c>
    </row>
    <row r="267" spans="9:9" ht="15" hidden="1" customHeight="1" x14ac:dyDescent="0.2">
      <c r="I267" s="55">
        <v>10244721.498964999</v>
      </c>
    </row>
    <row r="268" spans="9:9" ht="15" hidden="1" customHeight="1" x14ac:dyDescent="0.2">
      <c r="I268" s="55">
        <v>11052727.5840664</v>
      </c>
    </row>
    <row r="269" spans="9:9" ht="15" hidden="1" customHeight="1" x14ac:dyDescent="0.2">
      <c r="I269" s="55">
        <v>28778993.899999999</v>
      </c>
    </row>
    <row r="270" spans="9:9" ht="15" hidden="1" customHeight="1" x14ac:dyDescent="0.2">
      <c r="I270" s="55">
        <v>27422931.5</v>
      </c>
    </row>
    <row r="271" spans="9:9" ht="15" hidden="1" customHeight="1" x14ac:dyDescent="0.2">
      <c r="I271" s="55">
        <v>17395463.5</v>
      </c>
    </row>
    <row r="272" spans="9:9" ht="15" hidden="1" customHeight="1" x14ac:dyDescent="0.2">
      <c r="I272" s="55">
        <v>18114035.600000001</v>
      </c>
    </row>
    <row r="273" spans="9:9" ht="15" hidden="1" customHeight="1" x14ac:dyDescent="0.2">
      <c r="I273" s="55">
        <v>6498129.2999999998</v>
      </c>
    </row>
    <row r="274" spans="9:9" ht="15" hidden="1" customHeight="1" x14ac:dyDescent="0.2">
      <c r="I274" s="55">
        <v>27121131.824958544</v>
      </c>
    </row>
    <row r="275" spans="9:9" ht="15" hidden="1" customHeight="1" x14ac:dyDescent="0.2">
      <c r="I275" s="55">
        <v>10452837.70717</v>
      </c>
    </row>
    <row r="276" spans="9:9" ht="15" hidden="1" customHeight="1" x14ac:dyDescent="0.2">
      <c r="I276" s="55">
        <v>12514023.707993802</v>
      </c>
    </row>
    <row r="277" spans="9:9" ht="15" hidden="1" customHeight="1" x14ac:dyDescent="0.2">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6" style="1" customWidth="1"/>
    <col min="5" max="5" width="25.7109375" style="1" customWidth="1"/>
    <col min="6" max="6" width="26.7109375" style="1" bestFit="1" customWidth="1"/>
    <col min="7" max="7" width="25.28515625" style="1" customWidth="1"/>
    <col min="8" max="8" width="25.5703125" style="1" customWidth="1"/>
    <col min="9" max="9" width="26" style="1" customWidth="1"/>
    <col min="10" max="10" width="33.85546875" style="1" customWidth="1"/>
    <col min="11" max="11" width="41.14062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4.42578125" style="1" bestFit="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9</v>
      </c>
      <c r="C2" s="5"/>
      <c r="D2" s="6"/>
      <c r="E2" s="6"/>
      <c r="F2" s="6"/>
      <c r="G2" s="6"/>
      <c r="H2" s="6"/>
      <c r="I2" s="6"/>
      <c r="J2" s="6"/>
      <c r="K2" s="6"/>
      <c r="L2" s="6"/>
      <c r="M2" s="6"/>
      <c r="N2" s="6"/>
      <c r="O2" s="6"/>
      <c r="P2" s="6"/>
      <c r="Q2" s="6"/>
      <c r="R2" s="6"/>
      <c r="S2" s="6"/>
      <c r="T2" s="6"/>
      <c r="U2" s="6"/>
      <c r="V2" s="6"/>
      <c r="W2" s="6"/>
      <c r="X2" s="6"/>
    </row>
    <row r="3" spans="2:24" ht="30" customHeight="1" x14ac:dyDescent="0.2">
      <c r="B3" s="4" t="s">
        <v>10</v>
      </c>
      <c r="C3" s="5"/>
      <c r="D3" s="6"/>
      <c r="E3" s="6"/>
      <c r="F3" s="6"/>
      <c r="G3" s="6"/>
      <c r="H3" s="6"/>
      <c r="I3" s="6"/>
      <c r="J3" s="6"/>
      <c r="K3" s="6"/>
      <c r="L3" s="6"/>
      <c r="M3" s="6"/>
      <c r="N3" s="6"/>
      <c r="O3" s="6"/>
      <c r="P3" s="6"/>
      <c r="Q3" s="6"/>
      <c r="R3" s="6"/>
      <c r="S3" s="6"/>
      <c r="T3" s="6"/>
      <c r="U3" s="7"/>
      <c r="V3" s="7"/>
      <c r="W3" s="7"/>
      <c r="X3" s="7"/>
    </row>
    <row r="4" spans="2:24" ht="30" customHeight="1" x14ac:dyDescent="0.2">
      <c r="B4" s="4" t="s">
        <v>11</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G5" s="111"/>
      <c r="H5" s="111"/>
      <c r="I5" s="111"/>
      <c r="J5" s="111"/>
      <c r="K5" s="111"/>
      <c r="L5" s="111"/>
      <c r="M5" s="111"/>
      <c r="N5" s="111"/>
      <c r="O5" s="111"/>
      <c r="P5" s="111"/>
      <c r="Q5" s="111"/>
      <c r="R5" s="111"/>
      <c r="S5" s="70"/>
      <c r="T5" s="70"/>
      <c r="U5" s="70"/>
      <c r="V5" s="112"/>
      <c r="W5" s="112"/>
      <c r="X5" s="8"/>
    </row>
    <row r="6" spans="2:24" ht="20.25" x14ac:dyDescent="0.2">
      <c r="B6" s="116" t="s">
        <v>12</v>
      </c>
      <c r="C6" s="116"/>
      <c r="D6" s="117">
        <v>45412</v>
      </c>
      <c r="E6" s="118"/>
      <c r="F6" s="70"/>
      <c r="G6" s="70"/>
      <c r="H6" s="70"/>
      <c r="I6" s="70"/>
      <c r="J6" s="119" t="s">
        <v>0</v>
      </c>
      <c r="K6" s="120">
        <v>368.8202</v>
      </c>
      <c r="L6" s="119" t="s">
        <v>1</v>
      </c>
      <c r="M6" s="128">
        <v>3873.44</v>
      </c>
      <c r="N6" s="70"/>
      <c r="O6" s="119" t="s">
        <v>13</v>
      </c>
      <c r="P6" s="70"/>
      <c r="Q6" s="70"/>
      <c r="R6" s="70"/>
      <c r="S6" s="70"/>
      <c r="T6" s="70"/>
      <c r="U6" s="70"/>
      <c r="V6" s="113"/>
      <c r="W6" s="113"/>
      <c r="X6" s="9"/>
    </row>
    <row r="7" spans="2:24" ht="81.75" customHeight="1" thickBot="1" x14ac:dyDescent="0.25">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25">
      <c r="B8" s="147" t="s">
        <v>93</v>
      </c>
      <c r="C8" s="147"/>
      <c r="D8" s="212"/>
      <c r="E8" s="212"/>
      <c r="F8" s="172">
        <v>45448</v>
      </c>
      <c r="G8" s="13"/>
      <c r="H8" s="13">
        <v>1</v>
      </c>
      <c r="I8" s="25">
        <v>0</v>
      </c>
      <c r="J8" s="137">
        <v>2441999.7000000002</v>
      </c>
      <c r="K8" s="16">
        <v>0</v>
      </c>
      <c r="L8" s="16">
        <v>0.10478</v>
      </c>
      <c r="M8" s="69">
        <v>99.022000000000006</v>
      </c>
      <c r="N8" s="17">
        <v>9.8630136986301367E-2</v>
      </c>
      <c r="O8" s="17">
        <v>9.5890410958904049E-2</v>
      </c>
      <c r="P8" s="134"/>
      <c r="Q8" s="70"/>
      <c r="R8" s="70"/>
      <c r="S8" s="70"/>
      <c r="T8" s="70"/>
      <c r="U8" s="70"/>
      <c r="V8" s="135"/>
    </row>
    <row r="9" spans="2:24" ht="42" customHeight="1" thickTop="1" thickBot="1" x14ac:dyDescent="0.25">
      <c r="B9" s="147"/>
      <c r="C9" s="147"/>
      <c r="D9" s="212"/>
      <c r="E9" s="212"/>
      <c r="F9" s="18">
        <v>45539</v>
      </c>
      <c r="G9" s="20"/>
      <c r="H9" s="20">
        <v>1</v>
      </c>
      <c r="I9" s="21">
        <v>0</v>
      </c>
      <c r="J9" s="22">
        <v>2639999.7999999998</v>
      </c>
      <c r="K9" s="23">
        <v>0</v>
      </c>
      <c r="L9" s="23">
        <v>0.10186999999999999</v>
      </c>
      <c r="M9" s="68">
        <v>96.680999999999997</v>
      </c>
      <c r="N9" s="24">
        <v>0.34794520547945207</v>
      </c>
      <c r="O9" s="24">
        <v>0.34520547945205499</v>
      </c>
      <c r="P9" s="70"/>
      <c r="Q9" s="70"/>
      <c r="R9" s="70"/>
      <c r="S9" s="70"/>
      <c r="T9" s="70"/>
      <c r="U9" s="70"/>
      <c r="V9" s="135"/>
    </row>
    <row r="10" spans="2:24" ht="42" customHeight="1" thickTop="1" thickBot="1" x14ac:dyDescent="0.25">
      <c r="B10" s="147"/>
      <c r="C10" s="147"/>
      <c r="D10" s="212"/>
      <c r="E10" s="212"/>
      <c r="F10" s="172">
        <v>45630</v>
      </c>
      <c r="G10" s="13"/>
      <c r="H10" s="13">
        <v>1</v>
      </c>
      <c r="I10" s="25">
        <v>0</v>
      </c>
      <c r="J10" s="138">
        <v>3037499.9</v>
      </c>
      <c r="K10" s="16">
        <v>0</v>
      </c>
      <c r="L10" s="16">
        <v>0.10412</v>
      </c>
      <c r="M10" s="69">
        <v>94.256</v>
      </c>
      <c r="N10" s="17">
        <v>0.59726027397260273</v>
      </c>
      <c r="O10" s="17">
        <v>0.59452054794520537</v>
      </c>
      <c r="P10" s="70"/>
      <c r="Q10" s="70"/>
      <c r="R10" s="70"/>
      <c r="S10" s="70"/>
      <c r="T10" s="70"/>
      <c r="U10" s="70"/>
      <c r="V10" s="135"/>
    </row>
    <row r="11" spans="2:24" ht="42" customHeight="1" thickTop="1" thickBot="1" x14ac:dyDescent="0.25">
      <c r="B11" s="147"/>
      <c r="C11" s="147"/>
      <c r="D11" s="213"/>
      <c r="E11" s="213"/>
      <c r="F11" s="18">
        <v>45720</v>
      </c>
      <c r="G11" s="19"/>
      <c r="H11" s="20">
        <v>1</v>
      </c>
      <c r="I11" s="21">
        <v>0</v>
      </c>
      <c r="J11" s="22">
        <v>2800000</v>
      </c>
      <c r="K11" s="23">
        <v>0.15463917525773196</v>
      </c>
      <c r="L11" s="23">
        <v>0.10548</v>
      </c>
      <c r="M11" s="68">
        <v>91.885999999999996</v>
      </c>
      <c r="N11" s="24">
        <v>0.84383561643835614</v>
      </c>
      <c r="O11" s="24">
        <v>0.84383561643835625</v>
      </c>
      <c r="P11" s="70"/>
      <c r="Q11" s="70"/>
      <c r="R11" s="70"/>
      <c r="S11" s="70"/>
      <c r="T11" s="70"/>
      <c r="U11" s="70"/>
      <c r="V11" s="135"/>
    </row>
    <row r="12" spans="2:24" ht="42" customHeight="1" thickTop="1" thickBot="1" x14ac:dyDescent="0.25">
      <c r="B12" s="147"/>
      <c r="C12" s="147"/>
      <c r="D12" s="204" t="s">
        <v>28</v>
      </c>
      <c r="E12" s="204"/>
      <c r="F12" s="204"/>
      <c r="G12" s="204"/>
      <c r="H12" s="204"/>
      <c r="I12" s="204"/>
      <c r="J12" s="148">
        <v>10919499.4</v>
      </c>
      <c r="K12" s="152"/>
      <c r="L12" s="152"/>
      <c r="M12" s="152"/>
      <c r="N12" s="151">
        <v>0.48869894038378431</v>
      </c>
      <c r="O12" s="151">
        <v>0.4866617404151104</v>
      </c>
      <c r="P12" s="70"/>
      <c r="Q12" s="70"/>
      <c r="R12" s="70"/>
      <c r="S12" s="70"/>
      <c r="T12" s="70"/>
      <c r="U12" s="70"/>
      <c r="V12" s="135"/>
    </row>
    <row r="13" spans="2:24" ht="42" customHeight="1" thickTop="1" thickBot="1" x14ac:dyDescent="0.25">
      <c r="B13" s="147"/>
      <c r="C13" s="147"/>
      <c r="D13" s="209" t="s">
        <v>52</v>
      </c>
      <c r="E13" s="202"/>
      <c r="F13" s="11">
        <v>45497</v>
      </c>
      <c r="G13" s="12" t="s">
        <v>2</v>
      </c>
      <c r="H13" s="13">
        <v>16</v>
      </c>
      <c r="I13" s="14">
        <v>0.1</v>
      </c>
      <c r="J13" s="173">
        <v>9610076.6999999993</v>
      </c>
      <c r="K13" s="16">
        <v>0</v>
      </c>
      <c r="L13" s="16">
        <v>0.1057</v>
      </c>
      <c r="M13" s="69">
        <v>99.784999999999997</v>
      </c>
      <c r="N13" s="17">
        <v>0.23287671232876711</v>
      </c>
      <c r="O13" s="17">
        <v>0.23013698630136981</v>
      </c>
      <c r="P13" s="70"/>
      <c r="Q13" s="70"/>
      <c r="R13" s="70"/>
      <c r="S13" s="70"/>
      <c r="T13" s="70"/>
      <c r="U13" s="70"/>
      <c r="V13" s="135"/>
    </row>
    <row r="14" spans="2:24" ht="42" customHeight="1" thickTop="1" thickBot="1" x14ac:dyDescent="0.25">
      <c r="B14" s="147"/>
      <c r="C14" s="147"/>
      <c r="D14" s="209"/>
      <c r="E14" s="202"/>
      <c r="F14" s="18">
        <v>45987</v>
      </c>
      <c r="G14" s="19" t="s">
        <v>2</v>
      </c>
      <c r="H14" s="20">
        <v>8</v>
      </c>
      <c r="I14" s="21">
        <v>6.25E-2</v>
      </c>
      <c r="J14" s="22">
        <v>14804109.9</v>
      </c>
      <c r="K14" s="23">
        <v>-1.4315095996467806E-2</v>
      </c>
      <c r="L14" s="23">
        <v>8.9990000000000001E-2</v>
      </c>
      <c r="M14" s="68">
        <v>96.055999999999997</v>
      </c>
      <c r="N14" s="24">
        <v>1.5753424657534247</v>
      </c>
      <c r="O14" s="24">
        <v>1.512348975074969</v>
      </c>
      <c r="P14" s="70"/>
      <c r="Q14" s="70"/>
      <c r="R14" s="70"/>
      <c r="S14" s="70"/>
      <c r="T14" s="70"/>
      <c r="U14" s="70"/>
      <c r="V14" s="135"/>
    </row>
    <row r="15" spans="2:24" ht="42" customHeight="1" thickTop="1" thickBot="1" x14ac:dyDescent="0.25">
      <c r="B15" s="147"/>
      <c r="C15" s="147"/>
      <c r="D15" s="209"/>
      <c r="E15" s="202"/>
      <c r="F15" s="123">
        <v>46260</v>
      </c>
      <c r="G15" s="12" t="s">
        <v>2</v>
      </c>
      <c r="H15" s="13">
        <v>15</v>
      </c>
      <c r="I15" s="14">
        <v>7.4999999999999997E-2</v>
      </c>
      <c r="J15" s="173">
        <v>30642948.600000001</v>
      </c>
      <c r="K15" s="16">
        <v>0</v>
      </c>
      <c r="L15" s="16">
        <v>9.849999999999999E-2</v>
      </c>
      <c r="M15" s="69">
        <v>95.245000000000005</v>
      </c>
      <c r="N15" s="17">
        <v>2.3232876712328765</v>
      </c>
      <c r="O15" s="17">
        <v>2.1094774166477954</v>
      </c>
      <c r="P15" s="70"/>
      <c r="Q15" s="70"/>
      <c r="R15" s="70"/>
      <c r="S15" s="70"/>
      <c r="T15" s="70"/>
      <c r="U15" s="70"/>
      <c r="V15" s="135"/>
      <c r="W15" s="26"/>
    </row>
    <row r="16" spans="2:24" ht="42" customHeight="1" thickTop="1" thickBot="1" x14ac:dyDescent="0.25">
      <c r="B16" s="147"/>
      <c r="C16" s="147"/>
      <c r="D16" s="209"/>
      <c r="E16" s="202"/>
      <c r="F16" s="18">
        <v>46694</v>
      </c>
      <c r="G16" s="19" t="s">
        <v>2</v>
      </c>
      <c r="H16" s="20">
        <v>8</v>
      </c>
      <c r="I16" s="21">
        <v>5.7500000000000002E-2</v>
      </c>
      <c r="J16" s="22">
        <v>20143990.899999999</v>
      </c>
      <c r="K16" s="23">
        <v>0</v>
      </c>
      <c r="L16" s="23">
        <v>0.10021000000000001</v>
      </c>
      <c r="M16" s="68">
        <v>87.784999999999997</v>
      </c>
      <c r="N16" s="24">
        <v>3.5123287671232877</v>
      </c>
      <c r="O16" s="24">
        <v>3.1684566767584705</v>
      </c>
      <c r="P16" s="70"/>
      <c r="Q16" s="205" t="s">
        <v>29</v>
      </c>
      <c r="R16" s="206"/>
      <c r="S16" s="27"/>
      <c r="T16" s="28">
        <v>10919499.4</v>
      </c>
      <c r="U16" s="29">
        <v>2.0770446666011043E-2</v>
      </c>
      <c r="V16" s="135"/>
      <c r="W16" s="26"/>
    </row>
    <row r="17" spans="2:24" ht="42" customHeight="1" thickTop="1" thickBot="1" x14ac:dyDescent="0.25">
      <c r="B17" s="147"/>
      <c r="C17" s="147"/>
      <c r="D17" s="209"/>
      <c r="E17" s="202"/>
      <c r="F17" s="123">
        <v>46871</v>
      </c>
      <c r="G17" s="12" t="s">
        <v>2</v>
      </c>
      <c r="H17" s="13">
        <v>16</v>
      </c>
      <c r="I17" s="14">
        <v>0.06</v>
      </c>
      <c r="J17" s="173">
        <v>34343062.700000003</v>
      </c>
      <c r="K17" s="16">
        <v>5.3571330242318319E-3</v>
      </c>
      <c r="L17" s="16">
        <v>0.10034000000000001</v>
      </c>
      <c r="M17" s="69">
        <v>87.233999999999995</v>
      </c>
      <c r="N17" s="17">
        <v>3.9972602739726026</v>
      </c>
      <c r="O17" s="17">
        <v>3.6417029163918619</v>
      </c>
      <c r="P17" s="70"/>
      <c r="Q17" s="207" t="s">
        <v>30</v>
      </c>
      <c r="R17" s="208"/>
      <c r="S17" s="30"/>
      <c r="T17" s="31">
        <v>332177732.29999995</v>
      </c>
      <c r="U17" s="67">
        <v>0.63184946668650777</v>
      </c>
      <c r="V17" s="135"/>
      <c r="W17" s="26"/>
    </row>
    <row r="18" spans="2:24" ht="42" customHeight="1" thickTop="1" thickBot="1" x14ac:dyDescent="0.25">
      <c r="B18" s="147"/>
      <c r="C18" s="147"/>
      <c r="D18" s="209"/>
      <c r="E18" s="202"/>
      <c r="F18" s="18">
        <v>47744</v>
      </c>
      <c r="G18" s="19" t="s">
        <v>2</v>
      </c>
      <c r="H18" s="20">
        <v>16</v>
      </c>
      <c r="I18" s="21">
        <v>7.7499999999999999E-2</v>
      </c>
      <c r="J18" s="22">
        <v>22352419.300000001</v>
      </c>
      <c r="K18" s="23">
        <v>0</v>
      </c>
      <c r="L18" s="23">
        <v>0.10176</v>
      </c>
      <c r="M18" s="68">
        <v>88.909000000000006</v>
      </c>
      <c r="N18" s="24">
        <v>6.3890410958904109</v>
      </c>
      <c r="O18" s="24">
        <v>4.9449677130213647</v>
      </c>
      <c r="P18" s="70"/>
      <c r="Q18" s="33" t="s">
        <v>31</v>
      </c>
      <c r="R18" s="27"/>
      <c r="S18" s="27"/>
      <c r="T18" s="28">
        <v>182625665.6254954</v>
      </c>
      <c r="U18" s="29">
        <v>0.34738008664748116</v>
      </c>
      <c r="V18" s="135"/>
    </row>
    <row r="19" spans="2:24" ht="42" customHeight="1" thickTop="1" thickBot="1" x14ac:dyDescent="0.25">
      <c r="B19" s="147"/>
      <c r="C19" s="147"/>
      <c r="D19" s="209"/>
      <c r="E19" s="202"/>
      <c r="F19" s="123">
        <v>47933</v>
      </c>
      <c r="G19" s="12"/>
      <c r="H19" s="13">
        <v>10</v>
      </c>
      <c r="I19" s="14">
        <v>7.0000000000000007E-2</v>
      </c>
      <c r="J19" s="173">
        <v>30309344.399999999</v>
      </c>
      <c r="K19" s="16">
        <v>1.0568958617123635E-3</v>
      </c>
      <c r="L19" s="16">
        <v>0.10308</v>
      </c>
      <c r="M19" s="69">
        <v>84.182000000000002</v>
      </c>
      <c r="N19" s="17">
        <v>6.9068493150684933</v>
      </c>
      <c r="O19" s="17">
        <v>5.5438210540729971</v>
      </c>
      <c r="P19" s="70"/>
      <c r="Q19" s="107"/>
      <c r="R19" s="108"/>
      <c r="S19" s="108"/>
      <c r="T19" s="109"/>
      <c r="U19" s="110"/>
      <c r="V19" s="135"/>
    </row>
    <row r="20" spans="2:24" ht="42" customHeight="1" thickTop="1" thickBot="1" x14ac:dyDescent="0.25">
      <c r="B20" s="147"/>
      <c r="C20" s="147"/>
      <c r="D20" s="209"/>
      <c r="E20" s="202"/>
      <c r="F20" s="18">
        <v>48395</v>
      </c>
      <c r="G20" s="19" t="s">
        <v>2</v>
      </c>
      <c r="H20" s="20">
        <v>16</v>
      </c>
      <c r="I20" s="21">
        <v>7.0000000000000007E-2</v>
      </c>
      <c r="J20" s="22">
        <v>27972627</v>
      </c>
      <c r="K20" s="23">
        <v>0</v>
      </c>
      <c r="L20" s="23">
        <v>0.10448</v>
      </c>
      <c r="M20" s="68">
        <v>81.608999999999995</v>
      </c>
      <c r="N20" s="24">
        <v>8.1726027397260275</v>
      </c>
      <c r="O20" s="24">
        <v>5.8745607224618377</v>
      </c>
      <c r="P20" s="129"/>
      <c r="Q20" s="161" t="s">
        <v>32</v>
      </c>
      <c r="R20" s="161"/>
      <c r="S20" s="161"/>
      <c r="T20" s="162">
        <v>525722897.32549536</v>
      </c>
      <c r="U20" s="163">
        <v>1</v>
      </c>
      <c r="V20" s="135"/>
      <c r="W20" s="34"/>
    </row>
    <row r="21" spans="2:24" ht="42" customHeight="1" thickTop="1" thickBot="1" x14ac:dyDescent="0.25">
      <c r="B21" s="147"/>
      <c r="C21" s="147"/>
      <c r="D21" s="209"/>
      <c r="E21" s="202"/>
      <c r="F21" s="127">
        <v>48619</v>
      </c>
      <c r="G21" s="12" t="s">
        <v>2</v>
      </c>
      <c r="H21" s="13">
        <v>11</v>
      </c>
      <c r="I21" s="14">
        <v>0.13250000000000001</v>
      </c>
      <c r="J21" s="173">
        <v>27644350.199999999</v>
      </c>
      <c r="K21" s="16">
        <v>0</v>
      </c>
      <c r="L21" s="16">
        <v>0.10595</v>
      </c>
      <c r="M21" s="69">
        <v>114.596</v>
      </c>
      <c r="N21" s="17">
        <v>8.786301369863013</v>
      </c>
      <c r="O21" s="17">
        <v>5.7546294649164249</v>
      </c>
      <c r="P21" s="130"/>
      <c r="Q21" s="161"/>
      <c r="R21" s="161"/>
      <c r="S21" s="161"/>
      <c r="T21" s="162"/>
      <c r="U21" s="163"/>
      <c r="V21" s="135"/>
      <c r="W21" s="34"/>
    </row>
    <row r="22" spans="2:24" ht="42" customHeight="1" thickTop="1" thickBot="1" x14ac:dyDescent="0.25">
      <c r="B22" s="147"/>
      <c r="C22" s="147"/>
      <c r="D22" s="209"/>
      <c r="E22" s="202"/>
      <c r="F22" s="18">
        <v>49235</v>
      </c>
      <c r="G22" s="19" t="s">
        <v>2</v>
      </c>
      <c r="H22" s="20">
        <v>16</v>
      </c>
      <c r="I22" s="21">
        <v>7.2499999999999995E-2</v>
      </c>
      <c r="J22" s="22">
        <v>27754256.600000001</v>
      </c>
      <c r="K22" s="23">
        <v>0</v>
      </c>
      <c r="L22" s="23">
        <v>0.106</v>
      </c>
      <c r="M22" s="68">
        <v>79.31</v>
      </c>
      <c r="N22" s="24">
        <v>10.473972602739726</v>
      </c>
      <c r="O22" s="24">
        <v>6.9859179009135897</v>
      </c>
      <c r="P22" s="130"/>
      <c r="Q22" s="164"/>
      <c r="R22" s="164"/>
      <c r="S22" s="164"/>
      <c r="T22" s="165"/>
      <c r="U22" s="166"/>
      <c r="V22" s="135"/>
      <c r="W22" s="34"/>
    </row>
    <row r="23" spans="2:24" ht="42" customHeight="1" thickTop="1" thickBot="1" x14ac:dyDescent="0.25">
      <c r="B23" s="147"/>
      <c r="C23" s="147"/>
      <c r="D23" s="209"/>
      <c r="E23" s="202"/>
      <c r="F23" s="127">
        <v>49865</v>
      </c>
      <c r="G23" s="12" t="s">
        <v>2</v>
      </c>
      <c r="H23" s="13">
        <v>16</v>
      </c>
      <c r="I23" s="14">
        <v>6.25E-2</v>
      </c>
      <c r="J23" s="173">
        <v>13829311.300000001</v>
      </c>
      <c r="K23" s="16">
        <v>0</v>
      </c>
      <c r="L23" s="16">
        <v>0.10880000000000001</v>
      </c>
      <c r="M23" s="69">
        <v>69.475999999999999</v>
      </c>
      <c r="N23" s="17">
        <v>12.2</v>
      </c>
      <c r="O23" s="17">
        <v>7.6054574136052304</v>
      </c>
      <c r="P23" s="130"/>
      <c r="Q23" s="164"/>
      <c r="R23" s="164"/>
      <c r="S23" s="164"/>
      <c r="T23" s="165"/>
      <c r="U23" s="166"/>
      <c r="V23" s="135"/>
      <c r="W23" s="34"/>
    </row>
    <row r="24" spans="2:24" ht="42" customHeight="1" thickTop="1" thickBot="1" x14ac:dyDescent="0.25">
      <c r="B24" s="147"/>
      <c r="C24" s="147"/>
      <c r="D24" s="209"/>
      <c r="E24" s="202"/>
      <c r="F24" s="18">
        <v>52014</v>
      </c>
      <c r="G24" s="19" t="s">
        <v>2</v>
      </c>
      <c r="H24" s="20">
        <v>21</v>
      </c>
      <c r="I24" s="21">
        <v>9.2499999999999999E-2</v>
      </c>
      <c r="J24" s="22">
        <v>39676753.899999999</v>
      </c>
      <c r="K24" s="23">
        <v>3.7679035089843277E-3</v>
      </c>
      <c r="L24" s="23">
        <v>0.11166999999999999</v>
      </c>
      <c r="M24" s="68">
        <v>85.331999999999994</v>
      </c>
      <c r="N24" s="24">
        <v>18.087671232876712</v>
      </c>
      <c r="O24" s="24">
        <v>7.9769332765974372</v>
      </c>
      <c r="P24" s="130"/>
      <c r="Q24" s="164"/>
      <c r="R24" s="164"/>
      <c r="S24" s="164"/>
      <c r="T24" s="165"/>
      <c r="U24" s="166"/>
      <c r="V24" s="135"/>
      <c r="W24" s="34"/>
    </row>
    <row r="25" spans="2:24" ht="42" customHeight="1" thickTop="1" thickBot="1" x14ac:dyDescent="0.25">
      <c r="B25" s="147"/>
      <c r="C25" s="147"/>
      <c r="D25" s="210"/>
      <c r="E25" s="211"/>
      <c r="F25" s="127">
        <v>55087</v>
      </c>
      <c r="G25" s="12" t="s">
        <v>2</v>
      </c>
      <c r="H25" s="13">
        <v>31</v>
      </c>
      <c r="I25" s="14">
        <v>7.2499999999999995E-2</v>
      </c>
      <c r="J25" s="173">
        <v>29865312.399999999</v>
      </c>
      <c r="K25" s="16">
        <v>8.0689259319036543E-3</v>
      </c>
      <c r="L25" s="16">
        <v>0.11085</v>
      </c>
      <c r="M25" s="69">
        <v>67.444000000000003</v>
      </c>
      <c r="N25" s="17">
        <v>26.506849315068493</v>
      </c>
      <c r="O25" s="17">
        <v>9.4498377199558234</v>
      </c>
      <c r="P25" s="130"/>
      <c r="Q25" s="164"/>
      <c r="R25" s="164"/>
      <c r="S25" s="164"/>
      <c r="T25" s="165"/>
      <c r="U25" s="166"/>
      <c r="V25" s="135"/>
      <c r="W25" s="34"/>
    </row>
    <row r="26" spans="2:24" ht="42" customHeight="1" thickTop="1" thickBot="1" x14ac:dyDescent="0.25">
      <c r="B26" s="147"/>
      <c r="C26" s="147"/>
      <c r="D26" s="204" t="s">
        <v>33</v>
      </c>
      <c r="E26" s="204"/>
      <c r="F26" s="204"/>
      <c r="G26" s="204"/>
      <c r="H26" s="204"/>
      <c r="I26" s="204"/>
      <c r="J26" s="148">
        <v>328948563.89999998</v>
      </c>
      <c r="K26" s="152"/>
      <c r="L26" s="152"/>
      <c r="M26" s="152"/>
      <c r="N26" s="151">
        <v>9.4152898250553712</v>
      </c>
      <c r="O26" s="151">
        <v>5.4047770486814679</v>
      </c>
      <c r="P26" s="130"/>
      <c r="Q26" s="92"/>
      <c r="R26" s="92"/>
      <c r="S26" s="92"/>
      <c r="T26" s="92"/>
      <c r="U26" s="93"/>
      <c r="V26" s="135"/>
      <c r="W26" s="34"/>
    </row>
    <row r="27" spans="2:24" ht="42" hidden="1" customHeight="1" thickTop="1" thickBot="1" x14ac:dyDescent="0.25">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25">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25">
      <c r="B29" s="147"/>
      <c r="C29" s="147"/>
      <c r="D29" s="201"/>
      <c r="E29" s="202"/>
      <c r="F29" s="18">
        <v>45784</v>
      </c>
      <c r="G29" s="19" t="s">
        <v>2</v>
      </c>
      <c r="H29" s="20">
        <v>11</v>
      </c>
      <c r="I29" s="21">
        <v>3.5000000000000003E-2</v>
      </c>
      <c r="J29" s="22">
        <v>17506563.0842578</v>
      </c>
      <c r="K29" s="23">
        <v>-1.0122455526082532E-2</v>
      </c>
      <c r="L29" s="23">
        <v>3.7109999999999997E-2</v>
      </c>
      <c r="M29" s="68">
        <v>99.790999999999997</v>
      </c>
      <c r="N29" s="24">
        <v>1.0191780821917809</v>
      </c>
      <c r="O29" s="24">
        <v>0.98255532716645277</v>
      </c>
      <c r="P29" s="130"/>
      <c r="Q29" s="70"/>
      <c r="R29" s="70"/>
      <c r="S29" s="70"/>
      <c r="T29" s="70"/>
      <c r="U29" s="70"/>
      <c r="V29" s="135"/>
      <c r="X29" s="26"/>
    </row>
    <row r="30" spans="2:24" ht="42" customHeight="1" thickTop="1" thickBot="1" x14ac:dyDescent="0.25">
      <c r="B30" s="147"/>
      <c r="C30" s="147"/>
      <c r="D30" s="201"/>
      <c r="E30" s="202"/>
      <c r="F30" s="123">
        <v>46463</v>
      </c>
      <c r="G30" s="12" t="s">
        <v>2</v>
      </c>
      <c r="H30" s="13">
        <v>11</v>
      </c>
      <c r="I30" s="14">
        <v>3.3000000000000002E-2</v>
      </c>
      <c r="J30" s="137">
        <v>24543043.578107603</v>
      </c>
      <c r="K30" s="16">
        <v>9.3031485784492629E-4</v>
      </c>
      <c r="L30" s="16">
        <v>5.0349999999999999E-2</v>
      </c>
      <c r="M30" s="69">
        <v>95.447000000000003</v>
      </c>
      <c r="N30" s="17">
        <v>2.8794520547945206</v>
      </c>
      <c r="O30" s="17">
        <v>2.782107472756651</v>
      </c>
      <c r="P30" s="130"/>
      <c r="Q30" s="94"/>
      <c r="R30" s="94"/>
      <c r="S30" s="94"/>
      <c r="T30" s="95"/>
      <c r="U30" s="96"/>
      <c r="V30" s="135" t="s">
        <v>94</v>
      </c>
    </row>
    <row r="31" spans="2:24" ht="42" customHeight="1" thickTop="1" thickBot="1" x14ac:dyDescent="0.25">
      <c r="B31" s="147"/>
      <c r="C31" s="147"/>
      <c r="D31" s="201"/>
      <c r="E31" s="202"/>
      <c r="F31" s="18">
        <v>47226</v>
      </c>
      <c r="G31" s="19" t="s">
        <v>2</v>
      </c>
      <c r="H31" s="20">
        <v>10</v>
      </c>
      <c r="I31" s="21">
        <v>2.2499999999999999E-2</v>
      </c>
      <c r="J31" s="22">
        <v>23047151.261230603</v>
      </c>
      <c r="K31" s="23">
        <v>8.1905819309004216E-3</v>
      </c>
      <c r="L31" s="23">
        <v>5.1900000000000002E-2</v>
      </c>
      <c r="M31" s="68">
        <v>87.411000000000001</v>
      </c>
      <c r="N31" s="24">
        <v>4.9698630136986299</v>
      </c>
      <c r="O31" s="24">
        <v>4.7340024997695389</v>
      </c>
      <c r="P31" s="130"/>
      <c r="Q31" s="70"/>
      <c r="R31" s="70"/>
      <c r="S31" s="70"/>
      <c r="T31" s="70"/>
      <c r="U31" s="70"/>
      <c r="V31" s="135"/>
    </row>
    <row r="32" spans="2:24" ht="42" customHeight="1" thickTop="1" thickBot="1" x14ac:dyDescent="0.25">
      <c r="B32" s="147"/>
      <c r="C32" s="147"/>
      <c r="D32" s="201"/>
      <c r="E32" s="202"/>
      <c r="F32" s="123">
        <v>48663</v>
      </c>
      <c r="G32" s="12" t="s">
        <v>2</v>
      </c>
      <c r="H32" s="13">
        <v>20</v>
      </c>
      <c r="I32" s="14">
        <v>0.03</v>
      </c>
      <c r="J32" s="137">
        <v>16301662.5287768</v>
      </c>
      <c r="K32" s="16">
        <v>9.3031485784483034E-4</v>
      </c>
      <c r="L32" s="16">
        <v>5.2999999999999999E-2</v>
      </c>
      <c r="M32" s="69">
        <v>83.998999999999995</v>
      </c>
      <c r="N32" s="17">
        <v>8.9068493150684933</v>
      </c>
      <c r="O32" s="17">
        <v>7.8117570442112649</v>
      </c>
      <c r="P32" s="130"/>
      <c r="Q32" s="124"/>
      <c r="R32" s="70"/>
      <c r="S32" s="70"/>
      <c r="T32" s="70"/>
      <c r="U32" s="70"/>
      <c r="V32" s="135"/>
    </row>
    <row r="33" spans="1:24" ht="42" customHeight="1" thickTop="1" thickBot="1" x14ac:dyDescent="0.25">
      <c r="B33" s="147"/>
      <c r="C33" s="147"/>
      <c r="D33" s="201"/>
      <c r="E33" s="202"/>
      <c r="F33" s="18">
        <v>49403</v>
      </c>
      <c r="G33" s="19" t="s">
        <v>2</v>
      </c>
      <c r="H33" s="20">
        <v>20</v>
      </c>
      <c r="I33" s="21">
        <v>4.7500000000000001E-2</v>
      </c>
      <c r="J33" s="22">
        <v>35249013.979110397</v>
      </c>
      <c r="K33" s="23">
        <v>9.3031485784468148E-4</v>
      </c>
      <c r="L33" s="23">
        <v>5.4339999999999999E-2</v>
      </c>
      <c r="M33" s="68">
        <v>94.462999999999994</v>
      </c>
      <c r="N33" s="24">
        <v>10.934246575342465</v>
      </c>
      <c r="O33" s="24">
        <v>8.6718981128169013</v>
      </c>
      <c r="P33" s="130"/>
      <c r="Q33" s="70"/>
      <c r="R33" s="124"/>
      <c r="S33" s="70"/>
      <c r="T33" s="70"/>
      <c r="U33" s="70"/>
      <c r="V33" s="135"/>
      <c r="X33" s="26"/>
    </row>
    <row r="34" spans="1:24" ht="42" customHeight="1" thickTop="1" thickBot="1" x14ac:dyDescent="0.25">
      <c r="B34" s="147"/>
      <c r="C34" s="147"/>
      <c r="D34" s="201"/>
      <c r="E34" s="202"/>
      <c r="F34" s="123">
        <v>50096</v>
      </c>
      <c r="G34" s="12" t="s">
        <v>2</v>
      </c>
      <c r="H34" s="13">
        <v>18</v>
      </c>
      <c r="I34" s="14">
        <v>3.7499999999999999E-2</v>
      </c>
      <c r="J34" s="137">
        <v>38254533.845932603</v>
      </c>
      <c r="K34" s="16">
        <v>2.7549336119433452E-3</v>
      </c>
      <c r="L34" s="16">
        <v>5.6150000000000005E-2</v>
      </c>
      <c r="M34" s="69">
        <v>83.256</v>
      </c>
      <c r="N34" s="17">
        <v>12.832876712328767</v>
      </c>
      <c r="O34" s="17">
        <v>10.060625038666441</v>
      </c>
      <c r="P34" s="130"/>
      <c r="Q34" s="70"/>
      <c r="R34" s="70"/>
      <c r="S34" s="70"/>
      <c r="T34" s="70"/>
      <c r="U34" s="70"/>
      <c r="V34" s="135"/>
    </row>
    <row r="35" spans="1:24" ht="42" customHeight="1" thickTop="1" thickBot="1" x14ac:dyDescent="0.25">
      <c r="B35" s="147"/>
      <c r="C35" s="147"/>
      <c r="D35" s="201"/>
      <c r="E35" s="202"/>
      <c r="F35" s="18">
        <v>54590</v>
      </c>
      <c r="G35" s="19" t="s">
        <v>2</v>
      </c>
      <c r="H35" s="20">
        <v>32</v>
      </c>
      <c r="I35" s="21">
        <v>3.7499999999999999E-2</v>
      </c>
      <c r="J35" s="22">
        <v>27723697.348079603</v>
      </c>
      <c r="K35" s="23">
        <v>2.8598120323880898E-3</v>
      </c>
      <c r="L35" s="23">
        <v>5.3409999999999999E-2</v>
      </c>
      <c r="M35" s="68">
        <v>78.256</v>
      </c>
      <c r="N35" s="24">
        <v>25.145205479452056</v>
      </c>
      <c r="O35" s="24">
        <v>14.874909706381896</v>
      </c>
      <c r="P35" s="130"/>
      <c r="Q35" s="70"/>
      <c r="R35" s="70"/>
      <c r="S35" s="70"/>
      <c r="T35" s="70"/>
      <c r="U35" s="70"/>
      <c r="V35" s="135"/>
      <c r="X35" s="125"/>
    </row>
    <row r="36" spans="1:24" ht="42" customHeight="1" thickTop="1" thickBot="1" x14ac:dyDescent="0.25">
      <c r="B36" s="147"/>
      <c r="C36" s="147"/>
      <c r="D36" s="190" t="s">
        <v>34</v>
      </c>
      <c r="E36" s="190"/>
      <c r="F36" s="190"/>
      <c r="G36" s="190"/>
      <c r="H36" s="190"/>
      <c r="I36" s="190"/>
      <c r="J36" s="148">
        <v>182625665.6254954</v>
      </c>
      <c r="K36" s="149"/>
      <c r="L36" s="149"/>
      <c r="M36" s="150"/>
      <c r="N36" s="151">
        <v>10.522648313469954</v>
      </c>
      <c r="O36" s="151">
        <v>7.8020814834158241</v>
      </c>
      <c r="P36" s="70"/>
      <c r="Q36" s="70"/>
      <c r="R36" s="70"/>
      <c r="S36" s="70"/>
      <c r="T36" s="70"/>
      <c r="U36" s="70"/>
      <c r="V36" s="70"/>
    </row>
    <row r="37" spans="1:24" ht="42" customHeight="1" thickTop="1" thickBot="1" x14ac:dyDescent="0.25">
      <c r="B37" s="147"/>
      <c r="C37" s="147"/>
      <c r="D37" s="197" t="s">
        <v>85</v>
      </c>
      <c r="E37" s="198"/>
      <c r="F37" s="123">
        <v>47933</v>
      </c>
      <c r="G37" s="12"/>
      <c r="H37" s="13">
        <v>10</v>
      </c>
      <c r="I37" s="14">
        <v>7.0000000000000007E-2</v>
      </c>
      <c r="J37" s="137">
        <v>3229168.4</v>
      </c>
      <c r="K37" s="16">
        <v>0</v>
      </c>
      <c r="L37" s="16">
        <v>0.10196</v>
      </c>
      <c r="M37" s="69">
        <v>84.661000000000001</v>
      </c>
      <c r="N37" s="17">
        <v>6.9068493150684933</v>
      </c>
      <c r="O37" s="17">
        <v>5.5482117073272335</v>
      </c>
      <c r="P37" s="70"/>
      <c r="Q37" s="70"/>
      <c r="R37" s="70"/>
      <c r="S37" s="70"/>
      <c r="T37" s="70"/>
      <c r="U37" s="70"/>
      <c r="V37" s="70"/>
    </row>
    <row r="38" spans="1:24" ht="42" customHeight="1" thickTop="1" x14ac:dyDescent="0.2">
      <c r="B38" s="147"/>
      <c r="C38" s="147"/>
      <c r="D38" s="190" t="s">
        <v>86</v>
      </c>
      <c r="E38" s="190"/>
      <c r="F38" s="190"/>
      <c r="G38" s="190"/>
      <c r="H38" s="190"/>
      <c r="I38" s="190"/>
      <c r="J38" s="148">
        <v>3229168.4</v>
      </c>
      <c r="K38" s="149"/>
      <c r="L38" s="149"/>
      <c r="M38" s="150"/>
      <c r="N38" s="151">
        <v>6.9068493150684942</v>
      </c>
      <c r="O38" s="151">
        <v>5.5482117073272326</v>
      </c>
      <c r="P38" s="70"/>
      <c r="Q38" s="70"/>
      <c r="R38" s="70"/>
      <c r="S38" s="70"/>
      <c r="T38" s="70"/>
      <c r="U38" s="70"/>
      <c r="V38" s="70"/>
    </row>
    <row r="39" spans="1:24" ht="42" customHeight="1" x14ac:dyDescent="0.2">
      <c r="B39" s="147"/>
      <c r="C39" s="147"/>
      <c r="D39" s="191" t="s">
        <v>35</v>
      </c>
      <c r="E39" s="191"/>
      <c r="F39" s="191"/>
      <c r="G39" s="191"/>
      <c r="H39" s="191"/>
      <c r="I39" s="191"/>
      <c r="J39" s="148">
        <v>514803397.92549539</v>
      </c>
      <c r="K39" s="149"/>
      <c r="L39" s="149"/>
      <c r="M39" s="150"/>
      <c r="N39" s="153"/>
      <c r="O39" s="153"/>
      <c r="P39" s="70"/>
      <c r="Q39" s="98"/>
      <c r="R39" s="136"/>
      <c r="S39" s="98"/>
      <c r="T39" s="70"/>
      <c r="U39" s="70"/>
      <c r="V39" s="70"/>
    </row>
    <row r="40" spans="1:24" ht="42" customHeight="1" x14ac:dyDescent="0.2">
      <c r="B40" s="147"/>
      <c r="C40" s="147"/>
      <c r="D40" s="191" t="s">
        <v>4</v>
      </c>
      <c r="E40" s="191"/>
      <c r="F40" s="191"/>
      <c r="G40" s="191"/>
      <c r="H40" s="191"/>
      <c r="I40" s="191"/>
      <c r="J40" s="148">
        <v>525722897.32549536</v>
      </c>
      <c r="K40" s="149"/>
      <c r="L40" s="149"/>
      <c r="M40" s="150"/>
      <c r="N40" s="153"/>
      <c r="O40" s="154"/>
      <c r="P40" s="70"/>
      <c r="Q40" s="72"/>
      <c r="R40" s="70"/>
      <c r="S40" s="98"/>
      <c r="T40" s="70"/>
      <c r="U40" s="70"/>
      <c r="V40" s="70"/>
    </row>
    <row r="41" spans="1:24" ht="32.25" hidden="1" customHeight="1" x14ac:dyDescent="0.2">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
      <c r="B44" s="37"/>
      <c r="C44" s="37"/>
      <c r="D44" s="36"/>
      <c r="E44" s="36"/>
      <c r="F44" s="36"/>
      <c r="G44" s="36"/>
      <c r="H44" s="36"/>
      <c r="I44" s="36"/>
      <c r="J44" s="36"/>
      <c r="K44" s="36"/>
      <c r="L44" s="36"/>
      <c r="M44" s="36"/>
      <c r="N44" s="36"/>
      <c r="O44" s="36"/>
      <c r="P44" s="94"/>
      <c r="Q44" s="70"/>
      <c r="R44" s="70"/>
      <c r="S44" s="70"/>
      <c r="T44" s="70"/>
      <c r="U44" s="104"/>
      <c r="V44" s="70"/>
    </row>
    <row r="45" spans="1:24" ht="18" x14ac:dyDescent="0.2">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
      <c r="B46" s="70"/>
      <c r="C46" s="70"/>
      <c r="D46" s="70"/>
      <c r="E46" s="70"/>
      <c r="F46" s="70"/>
      <c r="G46" s="70"/>
      <c r="H46" s="70"/>
      <c r="I46" s="70"/>
      <c r="J46" s="70"/>
      <c r="K46" s="70"/>
      <c r="L46" s="73"/>
      <c r="M46" s="70"/>
      <c r="N46" s="72"/>
      <c r="O46" s="70"/>
      <c r="P46" s="71"/>
      <c r="Q46" s="70"/>
      <c r="R46" s="70"/>
      <c r="S46" s="70"/>
      <c r="T46" s="70"/>
      <c r="U46" s="71"/>
      <c r="V46" s="70"/>
    </row>
    <row r="47" spans="1:24" ht="18" x14ac:dyDescent="0.2">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
      <c r="A54" s="70"/>
      <c r="B54" s="71"/>
      <c r="C54" s="71"/>
      <c r="D54" s="71"/>
      <c r="E54" s="71"/>
      <c r="F54" s="70"/>
      <c r="G54" s="70"/>
      <c r="H54" s="70"/>
      <c r="I54" s="70"/>
      <c r="J54" s="70"/>
      <c r="K54" s="70"/>
      <c r="L54" s="73"/>
      <c r="M54" s="70"/>
      <c r="N54" s="70"/>
      <c r="O54" s="70"/>
      <c r="P54" s="70"/>
      <c r="Q54" s="70"/>
      <c r="R54" s="70"/>
      <c r="S54" s="70"/>
      <c r="T54" s="70"/>
      <c r="U54" s="70"/>
      <c r="V54" s="70"/>
    </row>
    <row r="55" spans="1:24" ht="18" x14ac:dyDescent="0.2">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
      <c r="A57" s="70"/>
      <c r="B57" s="70"/>
      <c r="C57" s="70"/>
      <c r="D57" s="70"/>
      <c r="E57" s="70"/>
      <c r="F57" s="70"/>
      <c r="G57" s="81"/>
      <c r="H57" s="70"/>
      <c r="I57" s="70"/>
      <c r="J57" s="70"/>
      <c r="K57" s="70"/>
      <c r="L57" s="73"/>
      <c r="M57" s="70"/>
      <c r="N57" s="70"/>
      <c r="O57" s="70"/>
      <c r="P57" s="70"/>
      <c r="Q57" s="70"/>
      <c r="R57" s="70"/>
      <c r="S57" s="70"/>
      <c r="T57" s="70"/>
      <c r="U57" s="70"/>
      <c r="V57" s="70"/>
    </row>
    <row r="58" spans="1:24" ht="18" x14ac:dyDescent="0.2">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25">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25">
      <c r="B65" s="156" t="s">
        <v>78</v>
      </c>
      <c r="C65" s="157"/>
      <c r="D65" s="15">
        <v>17729576.100000001</v>
      </c>
      <c r="E65" s="15">
        <v>17604109.899999999</v>
      </c>
      <c r="F65" s="15">
        <v>30642948.600000001</v>
      </c>
      <c r="G65" s="15">
        <v>20143990.899999999</v>
      </c>
      <c r="H65" s="15">
        <v>34343062.700000003</v>
      </c>
      <c r="I65" s="15"/>
      <c r="J65" s="15">
        <v>22352419.300000001</v>
      </c>
      <c r="K65" s="106">
        <v>33538512.799999997</v>
      </c>
      <c r="L65" s="15">
        <v>27972627</v>
      </c>
      <c r="M65" s="15">
        <v>27644350.199999999</v>
      </c>
      <c r="N65" s="15">
        <v>27754256.600000001</v>
      </c>
      <c r="O65" s="15"/>
      <c r="P65" s="15">
        <v>13829311.300000001</v>
      </c>
      <c r="Q65" s="15"/>
      <c r="R65" s="122">
        <v>39676753.899999999</v>
      </c>
      <c r="S65" s="15"/>
      <c r="T65" s="15">
        <v>29865312.399999999</v>
      </c>
      <c r="U65" s="40">
        <v>343097231.69999993</v>
      </c>
      <c r="W65" s="1"/>
      <c r="X65" s="1"/>
    </row>
    <row r="66" spans="2:24" s="39" customFormat="1" ht="57" customHeight="1" thickTop="1" thickBot="1" x14ac:dyDescent="0.25">
      <c r="B66" s="156" t="s">
        <v>31</v>
      </c>
      <c r="C66" s="157"/>
      <c r="D66" s="22"/>
      <c r="E66" s="22">
        <v>17506563.0842578</v>
      </c>
      <c r="F66" s="22"/>
      <c r="G66" s="22">
        <v>24543043.578107603</v>
      </c>
      <c r="H66" s="22"/>
      <c r="I66" s="22">
        <v>23047151.261230603</v>
      </c>
      <c r="J66" s="22"/>
      <c r="K66" s="22"/>
      <c r="L66" s="22"/>
      <c r="M66" s="22">
        <v>16301662.5287768</v>
      </c>
      <c r="N66" s="22"/>
      <c r="O66" s="22">
        <v>35249013.979110397</v>
      </c>
      <c r="P66" s="22"/>
      <c r="Q66" s="22">
        <v>38254533.845932603</v>
      </c>
      <c r="R66" s="22"/>
      <c r="S66" s="22">
        <v>27723697.348079603</v>
      </c>
      <c r="T66" s="22"/>
      <c r="U66" s="41">
        <v>182625665.6254954</v>
      </c>
      <c r="W66" s="1"/>
      <c r="X66" s="1"/>
    </row>
    <row r="67" spans="2:24" s="39" customFormat="1" ht="57" hidden="1" customHeight="1" x14ac:dyDescent="0.2">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25">
      <c r="B68" s="156" t="s">
        <v>5</v>
      </c>
      <c r="C68" s="157"/>
      <c r="D68" s="46">
        <v>17729576.100000001</v>
      </c>
      <c r="E68" s="46">
        <v>35110672.984257802</v>
      </c>
      <c r="F68" s="46">
        <v>30642948.600000001</v>
      </c>
      <c r="G68" s="46">
        <v>44687034.478107601</v>
      </c>
      <c r="H68" s="46">
        <v>34343062.700000003</v>
      </c>
      <c r="I68" s="46">
        <v>23047151.261230603</v>
      </c>
      <c r="J68" s="46">
        <v>22352419.300000001</v>
      </c>
      <c r="K68" s="46">
        <v>33538512.799999997</v>
      </c>
      <c r="L68" s="46">
        <v>27972627</v>
      </c>
      <c r="M68" s="46">
        <v>43946012.728776798</v>
      </c>
      <c r="N68" s="46">
        <v>27754256.600000001</v>
      </c>
      <c r="O68" s="46">
        <v>35249013.979110397</v>
      </c>
      <c r="P68" s="46">
        <v>13829311.300000001</v>
      </c>
      <c r="Q68" s="46">
        <v>38254533.845932603</v>
      </c>
      <c r="R68" s="46">
        <v>39676753.899999999</v>
      </c>
      <c r="S68" s="46">
        <v>27723697.348079603</v>
      </c>
      <c r="T68" s="46">
        <v>29865312.399999999</v>
      </c>
      <c r="U68" s="46">
        <v>525722897.32549536</v>
      </c>
      <c r="W68" s="26"/>
      <c r="X68" s="1"/>
    </row>
    <row r="69" spans="2:24" s="39" customFormat="1" ht="58.5" customHeight="1" thickTop="1" x14ac:dyDescent="0.2">
      <c r="B69" s="157" t="s">
        <v>80</v>
      </c>
      <c r="C69" s="157"/>
      <c r="D69" s="160">
        <v>3.3724184718214652E-2</v>
      </c>
      <c r="E69" s="160">
        <v>6.6785512221126303E-2</v>
      </c>
      <c r="F69" s="160">
        <v>5.8287262654698045E-2</v>
      </c>
      <c r="G69" s="160">
        <v>8.5001118850716775E-2</v>
      </c>
      <c r="H69" s="160">
        <v>6.5325407880678407E-2</v>
      </c>
      <c r="I69" s="160">
        <v>4.3838971782431652E-2</v>
      </c>
      <c r="J69" s="160">
        <v>4.251749241608694E-2</v>
      </c>
      <c r="K69" s="160">
        <v>6.3795039117794036E-2</v>
      </c>
      <c r="L69" s="160">
        <v>5.3207929771187171E-2</v>
      </c>
      <c r="M69" s="160">
        <v>8.3591589699331892E-2</v>
      </c>
      <c r="N69" s="160">
        <v>5.2792558097039227E-2</v>
      </c>
      <c r="O69" s="160">
        <v>6.7048656542129589E-2</v>
      </c>
      <c r="P69" s="160">
        <v>2.6305324288429726E-2</v>
      </c>
      <c r="Q69" s="160">
        <v>7.2765584380182977E-2</v>
      </c>
      <c r="R69" s="160">
        <v>7.5470849951271166E-2</v>
      </c>
      <c r="S69" s="160">
        <v>5.2734430037417207E-2</v>
      </c>
      <c r="T69" s="160">
        <v>5.6808087591264315E-2</v>
      </c>
      <c r="U69" s="160">
        <v>1</v>
      </c>
      <c r="W69" s="1"/>
      <c r="X69" s="1"/>
    </row>
    <row r="70" spans="2:24" s="47" customFormat="1" ht="18" customHeight="1" x14ac:dyDescent="0.2">
      <c r="B70" s="83" t="s">
        <v>13</v>
      </c>
      <c r="C70" s="83"/>
      <c r="D70" s="84"/>
      <c r="E70" s="84"/>
      <c r="F70" s="84"/>
      <c r="G70" s="85" t="s">
        <v>89</v>
      </c>
      <c r="H70" s="84"/>
      <c r="I70" s="84"/>
      <c r="J70" s="48"/>
      <c r="K70" s="48"/>
      <c r="L70" s="48"/>
      <c r="M70" s="48"/>
      <c r="T70" s="70"/>
      <c r="U70" s="70"/>
      <c r="W70" s="1"/>
      <c r="X70" s="1"/>
    </row>
    <row r="71" spans="2:24" ht="20.25" x14ac:dyDescent="0.2">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25" x14ac:dyDescent="0.2">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
      <c r="B80" s="91"/>
      <c r="C80" s="91"/>
      <c r="D80" s="91"/>
      <c r="E80" s="91"/>
      <c r="F80" s="91"/>
      <c r="G80" s="91"/>
      <c r="H80" s="91"/>
      <c r="I80" s="91"/>
      <c r="J80" s="91"/>
      <c r="K80" s="91"/>
      <c r="L80" s="91"/>
      <c r="M80" s="91"/>
      <c r="N80" s="91"/>
      <c r="O80" s="91"/>
      <c r="P80" s="91"/>
      <c r="Q80" s="91"/>
      <c r="R80" s="91"/>
      <c r="S80" s="91"/>
      <c r="T80" s="91"/>
      <c r="U80" s="91"/>
      <c r="V80" s="70"/>
    </row>
    <row r="81" spans="12:12" ht="18" x14ac:dyDescent="0.2">
      <c r="L81" s="1"/>
    </row>
    <row r="82" spans="12:12" ht="19.5" customHeight="1" x14ac:dyDescent="0.2"/>
    <row r="182" spans="1:1" ht="0" hidden="1" customHeight="1" x14ac:dyDescent="0.2">
      <c r="A182" s="52"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3">
        <v>4404999.7</v>
      </c>
    </row>
    <row r="248" spans="5:16" ht="0" hidden="1" customHeight="1" x14ac:dyDescent="0.2">
      <c r="I248" s="1">
        <v>3849999.7</v>
      </c>
      <c r="L248" s="1"/>
      <c r="P248" s="54">
        <v>3849999.7</v>
      </c>
    </row>
    <row r="249" spans="5:16" ht="0" hidden="1" customHeight="1" x14ac:dyDescent="0.2">
      <c r="I249" s="1">
        <v>2849999.9</v>
      </c>
      <c r="L249" s="1"/>
      <c r="P249" s="53">
        <v>2849999.9</v>
      </c>
    </row>
    <row r="250" spans="5:16" ht="0" hidden="1" customHeight="1" x14ac:dyDescent="0.2">
      <c r="I250" s="1">
        <v>1499999.9</v>
      </c>
      <c r="L250" s="1"/>
      <c r="P250" s="54">
        <v>1499999.9</v>
      </c>
    </row>
    <row r="251" spans="5:16" ht="0" hidden="1" customHeight="1" x14ac:dyDescent="0.2">
      <c r="I251" s="1">
        <v>3993634.1901624901</v>
      </c>
      <c r="L251" s="1"/>
      <c r="P251" s="53">
        <v>3993634.1901624901</v>
      </c>
    </row>
    <row r="252" spans="5:16" ht="0" hidden="1" customHeight="1" x14ac:dyDescent="0.2">
      <c r="I252" s="1">
        <v>33486459.399999999</v>
      </c>
      <c r="L252" s="1"/>
      <c r="P252" s="54">
        <v>33486459.399999999</v>
      </c>
    </row>
    <row r="253" spans="5:16" ht="0" hidden="1" customHeight="1" x14ac:dyDescent="0.2">
      <c r="I253" s="1">
        <v>25779227.5</v>
      </c>
      <c r="L253" s="1"/>
      <c r="P253" s="53">
        <v>25779227.5</v>
      </c>
    </row>
    <row r="254" spans="5:16" ht="0" hidden="1" customHeight="1" x14ac:dyDescent="0.2">
      <c r="I254" s="1">
        <v>19952831.899999999</v>
      </c>
      <c r="L254" s="1"/>
      <c r="P254" s="54">
        <v>19952831.899999999</v>
      </c>
    </row>
    <row r="255" spans="5:16" ht="0" hidden="1" customHeight="1" x14ac:dyDescent="0.2">
      <c r="I255" s="1">
        <v>28778993.899999999</v>
      </c>
      <c r="L255" s="1"/>
      <c r="P255" s="53">
        <v>28778993.899999999</v>
      </c>
    </row>
    <row r="256" spans="5:16" ht="0" hidden="1" customHeight="1" x14ac:dyDescent="0.2">
      <c r="I256" s="1">
        <v>9346857.9000000004</v>
      </c>
      <c r="L256" s="1"/>
      <c r="P256" s="54">
        <v>9346857.9000000004</v>
      </c>
    </row>
    <row r="257" spans="9:16" ht="0" hidden="1" customHeight="1" x14ac:dyDescent="0.2">
      <c r="I257" s="1">
        <v>31116142.199999999</v>
      </c>
      <c r="L257" s="1"/>
      <c r="P257" s="53">
        <v>31116142.199999999</v>
      </c>
    </row>
    <row r="258" spans="9:16" ht="0" hidden="1" customHeight="1" x14ac:dyDescent="0.2">
      <c r="I258" s="1">
        <v>19279119.899999999</v>
      </c>
      <c r="L258" s="1"/>
      <c r="P258" s="54">
        <v>19279119.899999999</v>
      </c>
    </row>
    <row r="259" spans="9:16" ht="0" hidden="1" customHeight="1" x14ac:dyDescent="0.2">
      <c r="I259" s="1">
        <v>20041003.699999999</v>
      </c>
      <c r="L259" s="1"/>
      <c r="P259" s="53">
        <v>20041003.699999999</v>
      </c>
    </row>
    <row r="260" spans="9:16" ht="0" hidden="1" customHeight="1" x14ac:dyDescent="0.2">
      <c r="I260" s="1">
        <v>15852849.5</v>
      </c>
      <c r="L260" s="1"/>
      <c r="P260" s="54">
        <v>15852849.5</v>
      </c>
    </row>
    <row r="261" spans="9:16" ht="0" hidden="1" customHeight="1" x14ac:dyDescent="0.2">
      <c r="L261" s="1"/>
      <c r="P261" s="54">
        <v>13634743.710934501</v>
      </c>
    </row>
    <row r="262" spans="9:16" ht="0" hidden="1" customHeight="1" x14ac:dyDescent="0.2">
      <c r="L262" s="1"/>
      <c r="P262" s="53">
        <v>28722926.36108252</v>
      </c>
    </row>
    <row r="263" spans="9:16" ht="0" hidden="1" customHeight="1" x14ac:dyDescent="0.2">
      <c r="L263" s="1"/>
      <c r="P263" s="54">
        <v>10821057.201114999</v>
      </c>
    </row>
    <row r="264" spans="9:16" ht="0" hidden="1" customHeight="1" x14ac:dyDescent="0.2">
      <c r="L264" s="1"/>
      <c r="P264" s="53">
        <v>18130534.675384603</v>
      </c>
    </row>
    <row r="265" spans="9:16" ht="0" hidden="1" customHeight="1" x14ac:dyDescent="0.2">
      <c r="L265" s="1"/>
      <c r="P265" s="54">
        <v>1133099.3419571</v>
      </c>
    </row>
    <row r="266" spans="9:16" ht="0" hidden="1" customHeight="1" x14ac:dyDescent="0.2">
      <c r="L266" s="1"/>
      <c r="P266" s="53">
        <v>11583052.339476099</v>
      </c>
    </row>
    <row r="267" spans="9:16" ht="0" hidden="1" customHeight="1" x14ac:dyDescent="0.2">
      <c r="I267" s="1">
        <v>13634743.710934501</v>
      </c>
      <c r="L267" s="1"/>
      <c r="P267" s="54">
        <v>15982374.067907801</v>
      </c>
    </row>
    <row r="268" spans="9:16" ht="0" hidden="1" customHeight="1" x14ac:dyDescent="0.2">
      <c r="I268" s="1">
        <v>28722926.36108252</v>
      </c>
      <c r="L268" s="1"/>
      <c r="P268" s="53">
        <v>7621421.5479605002</v>
      </c>
    </row>
    <row r="269" spans="9:16" ht="0" hidden="1" customHeight="1" x14ac:dyDescent="0.2">
      <c r="I269" s="1">
        <v>10821057.201114999</v>
      </c>
      <c r="P269" s="54">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3" width="15.5703125" style="1" customWidth="1"/>
    <col min="4" max="4" width="22" style="1" bestFit="1" customWidth="1"/>
    <col min="5" max="5" width="25.7109375" style="1" customWidth="1"/>
    <col min="6" max="6" width="26.7109375" style="1" bestFit="1" customWidth="1"/>
    <col min="7" max="7" width="26.28515625" style="1" customWidth="1"/>
    <col min="8" max="8" width="25.5703125" style="1" customWidth="1"/>
    <col min="9" max="9" width="26" style="1" customWidth="1"/>
    <col min="10" max="10" width="33.85546875" style="1" customWidth="1"/>
    <col min="11" max="11" width="39.85546875" style="1" bestFit="1" customWidth="1"/>
    <col min="12" max="12" width="35.5703125" style="51" bestFit="1" customWidth="1"/>
    <col min="13" max="13" width="26.7109375" style="1" customWidth="1"/>
    <col min="14" max="14" width="29" style="1" bestFit="1" customWidth="1"/>
    <col min="15" max="15" width="26.28515625" style="1" customWidth="1"/>
    <col min="16" max="21" width="26.140625" style="1" customWidth="1"/>
    <col min="22" max="22" width="32.7109375" style="1" customWidth="1"/>
    <col min="23" max="23" width="20.85546875" style="1" customWidth="1"/>
    <col min="24" max="24" width="20.7109375" style="1" customWidth="1"/>
    <col min="25" max="78" width="0" style="1" hidden="1" customWidth="1"/>
    <col min="79" max="16384" width="11.42578125" style="1" hidden="1"/>
  </cols>
  <sheetData>
    <row r="1" spans="2:24" ht="7.5" customHeight="1" x14ac:dyDescent="0.2">
      <c r="B1" s="2"/>
      <c r="C1" s="2"/>
      <c r="D1" s="2"/>
      <c r="E1" s="2"/>
      <c r="F1" s="2"/>
      <c r="G1" s="2"/>
      <c r="H1" s="2"/>
      <c r="I1" s="2"/>
      <c r="J1" s="2"/>
      <c r="K1" s="2"/>
      <c r="L1" s="3"/>
      <c r="M1" s="2"/>
      <c r="N1" s="2"/>
      <c r="O1" s="2"/>
      <c r="P1" s="2"/>
      <c r="Q1" s="2"/>
      <c r="R1" s="2"/>
      <c r="S1" s="2"/>
      <c r="T1" s="2"/>
    </row>
    <row r="2" spans="2:24" ht="30" customHeight="1" x14ac:dyDescent="0.2">
      <c r="B2" s="4" t="s">
        <v>77</v>
      </c>
      <c r="C2" s="5"/>
      <c r="D2" s="6"/>
      <c r="E2" s="6"/>
      <c r="F2" s="6"/>
      <c r="G2" s="6"/>
      <c r="H2" s="6"/>
      <c r="I2" s="6"/>
      <c r="J2" s="6"/>
      <c r="K2" s="6"/>
      <c r="L2" s="6"/>
      <c r="M2" s="6"/>
      <c r="N2" s="6"/>
      <c r="O2" s="6"/>
      <c r="P2" s="6"/>
      <c r="Q2" s="6"/>
      <c r="R2" s="6"/>
      <c r="S2" s="6"/>
      <c r="T2" s="6"/>
      <c r="U2" s="6"/>
      <c r="V2" s="6"/>
      <c r="W2" s="6"/>
      <c r="X2" s="6"/>
    </row>
    <row r="3" spans="2:24" ht="30" customHeight="1" x14ac:dyDescent="0.2">
      <c r="B3" s="4" t="s">
        <v>76</v>
      </c>
      <c r="C3" s="5"/>
      <c r="D3" s="6"/>
      <c r="E3" s="6"/>
      <c r="F3" s="6"/>
      <c r="G3" s="6"/>
      <c r="H3" s="6"/>
      <c r="I3" s="6"/>
      <c r="J3" s="6"/>
      <c r="K3" s="6"/>
      <c r="L3" s="6"/>
      <c r="M3" s="6"/>
      <c r="N3" s="6"/>
      <c r="O3" s="6"/>
      <c r="P3" s="6"/>
      <c r="Q3" s="6"/>
      <c r="R3" s="6"/>
      <c r="S3" s="6"/>
      <c r="T3" s="6"/>
      <c r="U3" s="7"/>
      <c r="V3" s="7"/>
      <c r="W3" s="7"/>
      <c r="X3" s="7"/>
    </row>
    <row r="4" spans="2:24" ht="30" customHeight="1" x14ac:dyDescent="0.2">
      <c r="B4" s="4" t="s">
        <v>75</v>
      </c>
      <c r="C4" s="5"/>
      <c r="D4" s="6"/>
      <c r="E4" s="6"/>
      <c r="F4" s="6"/>
      <c r="G4" s="6"/>
      <c r="H4" s="6"/>
      <c r="I4" s="6"/>
      <c r="J4" s="6"/>
      <c r="K4" s="6"/>
      <c r="L4" s="6"/>
      <c r="M4" s="6"/>
      <c r="N4" s="6"/>
      <c r="O4" s="6"/>
      <c r="P4" s="6"/>
      <c r="Q4" s="6"/>
      <c r="R4" s="6"/>
      <c r="S4" s="6"/>
      <c r="T4" s="6"/>
      <c r="U4" s="7"/>
      <c r="V4" s="7"/>
      <c r="W4" s="7"/>
      <c r="X4" s="7"/>
    </row>
    <row r="5" spans="2:24" ht="20.25" x14ac:dyDescent="0.2">
      <c r="B5" s="114"/>
      <c r="C5" s="114"/>
      <c r="D5" s="111"/>
      <c r="E5" s="111"/>
      <c r="F5" s="115"/>
      <c r="G5" s="111"/>
      <c r="H5" s="111"/>
      <c r="I5" s="111"/>
      <c r="J5" s="111"/>
      <c r="K5" s="111"/>
      <c r="L5" s="111"/>
      <c r="M5" s="111"/>
      <c r="N5" s="111"/>
      <c r="O5" s="111"/>
      <c r="P5" s="111"/>
      <c r="Q5" s="111"/>
      <c r="R5" s="111"/>
      <c r="S5" s="70"/>
      <c r="T5" s="70"/>
      <c r="U5" s="70"/>
      <c r="V5" s="112"/>
      <c r="W5" s="8"/>
      <c r="X5" s="8"/>
    </row>
    <row r="6" spans="2:24" ht="20.25" x14ac:dyDescent="0.2">
      <c r="B6" s="116" t="s">
        <v>74</v>
      </c>
      <c r="C6" s="116"/>
      <c r="D6" s="117">
        <v>45412</v>
      </c>
      <c r="E6" s="118"/>
      <c r="F6" s="70"/>
      <c r="G6" s="70"/>
      <c r="H6" s="70"/>
      <c r="I6" s="70"/>
      <c r="J6" s="119" t="s">
        <v>0</v>
      </c>
      <c r="K6" s="120">
        <v>368.8202</v>
      </c>
      <c r="L6" s="119" t="s">
        <v>1</v>
      </c>
      <c r="M6" s="121">
        <v>3873.44</v>
      </c>
      <c r="N6" s="70"/>
      <c r="O6" s="119" t="s">
        <v>47</v>
      </c>
      <c r="P6" s="70"/>
      <c r="Q6" s="70"/>
      <c r="R6" s="70"/>
      <c r="S6" s="70"/>
      <c r="T6" s="70"/>
      <c r="U6" s="70"/>
      <c r="V6" s="113"/>
      <c r="W6" s="9"/>
      <c r="X6" s="9"/>
    </row>
    <row r="7" spans="2:24" ht="66.75" customHeight="1" thickBot="1" x14ac:dyDescent="0.25">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25">
      <c r="B8" s="147" t="s">
        <v>68</v>
      </c>
      <c r="C8" s="147"/>
      <c r="D8" s="214" t="s">
        <v>67</v>
      </c>
      <c r="E8" s="215"/>
      <c r="F8" s="19">
        <v>45448</v>
      </c>
      <c r="G8" s="19"/>
      <c r="H8" s="20">
        <v>1</v>
      </c>
      <c r="I8" s="21">
        <v>0</v>
      </c>
      <c r="J8" s="139">
        <v>630.44727683919211</v>
      </c>
      <c r="K8" s="133">
        <v>0</v>
      </c>
      <c r="L8" s="23">
        <v>0.10478</v>
      </c>
      <c r="M8" s="68">
        <v>99.022000000000006</v>
      </c>
      <c r="N8" s="24">
        <v>9.8630136986301367E-2</v>
      </c>
      <c r="O8" s="24">
        <v>9.5890410958904049E-2</v>
      </c>
      <c r="P8" s="70"/>
      <c r="Q8" s="70"/>
      <c r="R8" s="70"/>
      <c r="S8" s="70"/>
      <c r="T8" s="70"/>
      <c r="U8" s="70"/>
      <c r="V8" s="70"/>
    </row>
    <row r="9" spans="2:24" ht="42" customHeight="1" thickTop="1" thickBot="1" x14ac:dyDescent="0.25">
      <c r="B9" s="147"/>
      <c r="C9" s="147"/>
      <c r="D9" s="212"/>
      <c r="E9" s="216"/>
      <c r="F9" s="12">
        <v>45539</v>
      </c>
      <c r="G9" s="12"/>
      <c r="H9" s="13">
        <v>1</v>
      </c>
      <c r="I9" s="25">
        <v>0</v>
      </c>
      <c r="J9" s="131">
        <v>681.5646557065553</v>
      </c>
      <c r="K9" s="132">
        <v>0</v>
      </c>
      <c r="L9" s="16">
        <v>0.10186999999999999</v>
      </c>
      <c r="M9" s="69">
        <v>96.680999999999997</v>
      </c>
      <c r="N9" s="17">
        <v>0.34794520547945207</v>
      </c>
      <c r="O9" s="17">
        <v>0.34520547945205499</v>
      </c>
      <c r="P9" s="70"/>
      <c r="Q9" s="70"/>
      <c r="R9" s="70"/>
      <c r="S9" s="70"/>
      <c r="T9" s="70"/>
      <c r="U9" s="70"/>
      <c r="V9" s="70"/>
    </row>
    <row r="10" spans="2:24" ht="42" customHeight="1" thickTop="1" thickBot="1" x14ac:dyDescent="0.25">
      <c r="B10" s="147"/>
      <c r="C10" s="147"/>
      <c r="D10" s="212"/>
      <c r="E10" s="216"/>
      <c r="F10" s="19">
        <v>45630</v>
      </c>
      <c r="G10" s="19"/>
      <c r="H10" s="20">
        <v>1</v>
      </c>
      <c r="I10" s="21">
        <v>0</v>
      </c>
      <c r="J10" s="139">
        <v>784.18664029906233</v>
      </c>
      <c r="K10" s="133">
        <v>0</v>
      </c>
      <c r="L10" s="23">
        <v>0.10412</v>
      </c>
      <c r="M10" s="68">
        <v>94.256</v>
      </c>
      <c r="N10" s="24">
        <v>0.59726027397260273</v>
      </c>
      <c r="O10" s="24">
        <v>0.59452054794520537</v>
      </c>
      <c r="P10" s="72"/>
      <c r="Q10" s="70"/>
      <c r="R10" s="70"/>
      <c r="S10" s="70"/>
      <c r="T10" s="70"/>
      <c r="U10" s="70"/>
      <c r="V10" s="70"/>
    </row>
    <row r="11" spans="2:24" ht="42" customHeight="1" thickTop="1" thickBot="1" x14ac:dyDescent="0.25">
      <c r="B11" s="147"/>
      <c r="C11" s="147"/>
      <c r="D11" s="213"/>
      <c r="E11" s="217"/>
      <c r="F11" s="12">
        <v>45720</v>
      </c>
      <c r="G11" s="12"/>
      <c r="H11" s="13">
        <v>1</v>
      </c>
      <c r="I11" s="25">
        <v>0</v>
      </c>
      <c r="J11" s="131">
        <v>722.87165930026026</v>
      </c>
      <c r="K11" s="132">
        <v>0.15463917525773196</v>
      </c>
      <c r="L11" s="16">
        <v>0.10548</v>
      </c>
      <c r="M11" s="69">
        <v>91.885999999999996</v>
      </c>
      <c r="N11" s="17">
        <v>0.84383561643835614</v>
      </c>
      <c r="O11" s="17">
        <v>0.84383561643835625</v>
      </c>
      <c r="P11" s="70"/>
      <c r="Q11" s="70"/>
      <c r="R11" s="70"/>
      <c r="S11" s="70"/>
      <c r="T11" s="70"/>
      <c r="U11" s="70"/>
      <c r="V11" s="70"/>
    </row>
    <row r="12" spans="2:24" ht="42" customHeight="1" thickTop="1" thickBot="1" x14ac:dyDescent="0.25">
      <c r="B12" s="147"/>
      <c r="C12" s="147"/>
      <c r="D12" s="204" t="s">
        <v>66</v>
      </c>
      <c r="E12" s="204"/>
      <c r="F12" s="204"/>
      <c r="G12" s="204"/>
      <c r="H12" s="204"/>
      <c r="I12" s="204"/>
      <c r="J12" s="148">
        <v>2819.0702321450699</v>
      </c>
      <c r="K12" s="168"/>
      <c r="L12" s="152"/>
      <c r="M12" s="152"/>
      <c r="N12" s="151">
        <v>0.48869894038378431</v>
      </c>
      <c r="O12" s="151">
        <v>0.4866617404151104</v>
      </c>
      <c r="P12" s="70"/>
      <c r="Q12" s="70"/>
      <c r="R12" s="70"/>
      <c r="S12" s="70"/>
      <c r="T12" s="70"/>
      <c r="U12" s="70"/>
      <c r="V12" s="70"/>
    </row>
    <row r="13" spans="2:24" ht="42" customHeight="1" thickTop="1" thickBot="1" x14ac:dyDescent="0.25">
      <c r="B13" s="147"/>
      <c r="C13" s="147"/>
      <c r="D13" s="199" t="s">
        <v>52</v>
      </c>
      <c r="E13" s="200"/>
      <c r="F13" s="143">
        <v>45497</v>
      </c>
      <c r="G13" s="12" t="s">
        <v>2</v>
      </c>
      <c r="H13" s="13">
        <v>16</v>
      </c>
      <c r="I13" s="14">
        <v>0.1</v>
      </c>
      <c r="J13" s="140">
        <v>2481.0186036184887</v>
      </c>
      <c r="K13" s="16">
        <v>0</v>
      </c>
      <c r="L13" s="16">
        <v>0.1057</v>
      </c>
      <c r="M13" s="69">
        <v>99.784999999999997</v>
      </c>
      <c r="N13" s="17">
        <v>0.23287671232876711</v>
      </c>
      <c r="O13" s="17">
        <v>0.23013698630136981</v>
      </c>
      <c r="P13" s="70"/>
      <c r="Q13" s="70"/>
      <c r="R13" s="70"/>
      <c r="S13" s="70"/>
      <c r="T13" s="70"/>
      <c r="U13" s="70"/>
      <c r="V13" s="72"/>
    </row>
    <row r="14" spans="2:24" ht="42" customHeight="1" thickTop="1" thickBot="1" x14ac:dyDescent="0.25">
      <c r="B14" s="147"/>
      <c r="C14" s="147"/>
      <c r="D14" s="209"/>
      <c r="E14" s="202"/>
      <c r="F14" s="18">
        <v>45987</v>
      </c>
      <c r="G14" s="19" t="s">
        <v>2</v>
      </c>
      <c r="H14" s="20">
        <v>8</v>
      </c>
      <c r="I14" s="21">
        <v>6.25E-2</v>
      </c>
      <c r="J14" s="22">
        <v>3821.9541028130034</v>
      </c>
      <c r="K14" s="23">
        <v>-1.4315095996467806E-2</v>
      </c>
      <c r="L14" s="23">
        <v>8.9990000000000001E-2</v>
      </c>
      <c r="M14" s="68">
        <v>96.055999999999997</v>
      </c>
      <c r="N14" s="24">
        <v>1.5753424657534247</v>
      </c>
      <c r="O14" s="24">
        <v>1.512348975074969</v>
      </c>
      <c r="P14" s="70"/>
      <c r="Q14" s="70"/>
      <c r="R14" s="70"/>
      <c r="S14" s="70"/>
      <c r="T14" s="70"/>
      <c r="U14" s="70"/>
      <c r="V14" s="72"/>
    </row>
    <row r="15" spans="2:24" ht="42" customHeight="1" thickTop="1" thickBot="1" x14ac:dyDescent="0.25">
      <c r="B15" s="147"/>
      <c r="C15" s="147"/>
      <c r="D15" s="209"/>
      <c r="E15" s="202"/>
      <c r="F15" s="143">
        <v>46260</v>
      </c>
      <c r="G15" s="12" t="s">
        <v>2</v>
      </c>
      <c r="H15" s="13">
        <v>15</v>
      </c>
      <c r="I15" s="14">
        <v>7.4999999999999997E-2</v>
      </c>
      <c r="J15" s="140">
        <v>7911.0425358337807</v>
      </c>
      <c r="K15" s="16">
        <v>0</v>
      </c>
      <c r="L15" s="16">
        <v>9.849999999999999E-2</v>
      </c>
      <c r="M15" s="69">
        <v>95.245000000000005</v>
      </c>
      <c r="N15" s="17">
        <v>2.3232876712328765</v>
      </c>
      <c r="O15" s="17">
        <v>2.1094774166477954</v>
      </c>
      <c r="P15" s="70"/>
      <c r="Q15" s="70"/>
      <c r="R15" s="70"/>
      <c r="S15" s="70"/>
      <c r="T15" s="70"/>
      <c r="U15" s="70"/>
      <c r="V15" s="70"/>
      <c r="W15" s="26"/>
    </row>
    <row r="16" spans="2:24" ht="42" customHeight="1" thickTop="1" thickBot="1" x14ac:dyDescent="0.25">
      <c r="B16" s="147"/>
      <c r="C16" s="147"/>
      <c r="D16" s="209"/>
      <c r="E16" s="202"/>
      <c r="F16" s="18">
        <v>46694</v>
      </c>
      <c r="G16" s="19" t="s">
        <v>2</v>
      </c>
      <c r="H16" s="20">
        <v>8</v>
      </c>
      <c r="I16" s="21">
        <v>5.7500000000000002E-2</v>
      </c>
      <c r="J16" s="22">
        <v>5200.5429024329787</v>
      </c>
      <c r="K16" s="23">
        <v>0</v>
      </c>
      <c r="L16" s="23">
        <v>0.10021000000000001</v>
      </c>
      <c r="M16" s="68">
        <v>87.784999999999997</v>
      </c>
      <c r="N16" s="24">
        <v>3.5123287671232877</v>
      </c>
      <c r="O16" s="24">
        <v>3.1684566767584705</v>
      </c>
      <c r="P16" s="70"/>
      <c r="Q16" s="205" t="s">
        <v>65</v>
      </c>
      <c r="R16" s="206"/>
      <c r="S16" s="27"/>
      <c r="T16" s="28">
        <v>2819.0702321450699</v>
      </c>
      <c r="U16" s="29">
        <v>2.0770446666011039E-2</v>
      </c>
      <c r="V16" s="70"/>
      <c r="W16" s="26"/>
    </row>
    <row r="17" spans="2:23" ht="42" customHeight="1" thickTop="1" thickBot="1" x14ac:dyDescent="0.25">
      <c r="B17" s="147"/>
      <c r="C17" s="147"/>
      <c r="D17" s="209"/>
      <c r="E17" s="202"/>
      <c r="F17" s="143">
        <v>46871</v>
      </c>
      <c r="G17" s="12" t="s">
        <v>2</v>
      </c>
      <c r="H17" s="13">
        <v>16</v>
      </c>
      <c r="I17" s="14">
        <v>0.06</v>
      </c>
      <c r="J17" s="140">
        <v>8866.2952569292411</v>
      </c>
      <c r="K17" s="16">
        <v>5.3571330242318319E-3</v>
      </c>
      <c r="L17" s="16">
        <v>0.10034000000000001</v>
      </c>
      <c r="M17" s="69">
        <v>87.233999999999995</v>
      </c>
      <c r="N17" s="17">
        <v>3.9972602739726026</v>
      </c>
      <c r="O17" s="17">
        <v>3.6417029163918619</v>
      </c>
      <c r="P17" s="70"/>
      <c r="Q17" s="207" t="s">
        <v>64</v>
      </c>
      <c r="R17" s="208"/>
      <c r="S17" s="30"/>
      <c r="T17" s="31">
        <v>85757.810189392359</v>
      </c>
      <c r="U17" s="32">
        <v>0.63184946668650777</v>
      </c>
      <c r="V17" s="70"/>
      <c r="W17" s="26"/>
    </row>
    <row r="18" spans="2:23" ht="42" customHeight="1" thickTop="1" thickBot="1" x14ac:dyDescent="0.25">
      <c r="B18" s="147"/>
      <c r="C18" s="147"/>
      <c r="D18" s="209"/>
      <c r="E18" s="202"/>
      <c r="F18" s="18">
        <v>47744</v>
      </c>
      <c r="G18" s="19" t="s">
        <v>2</v>
      </c>
      <c r="H18" s="20">
        <v>16</v>
      </c>
      <c r="I18" s="21">
        <v>7.7499999999999999E-2</v>
      </c>
      <c r="J18" s="22">
        <v>5770.6894388450573</v>
      </c>
      <c r="K18" s="23">
        <v>0</v>
      </c>
      <c r="L18" s="23">
        <v>0.10176</v>
      </c>
      <c r="M18" s="68">
        <v>88.909000000000006</v>
      </c>
      <c r="N18" s="24">
        <v>6.3890410958904109</v>
      </c>
      <c r="O18" s="24">
        <v>4.9449677130213647</v>
      </c>
      <c r="P18" s="70"/>
      <c r="Q18" s="145" t="s">
        <v>31</v>
      </c>
      <c r="R18" s="27"/>
      <c r="S18" s="27"/>
      <c r="T18" s="28">
        <v>47148.184979112993</v>
      </c>
      <c r="U18" s="29">
        <v>0.34738008664748116</v>
      </c>
      <c r="V18" s="70"/>
    </row>
    <row r="19" spans="2:23" ht="42" customHeight="1" thickTop="1" thickBot="1" x14ac:dyDescent="0.25">
      <c r="B19" s="147"/>
      <c r="C19" s="147"/>
      <c r="D19" s="209"/>
      <c r="E19" s="202"/>
      <c r="F19" s="143">
        <v>47933</v>
      </c>
      <c r="G19" s="12"/>
      <c r="H19" s="13">
        <v>10</v>
      </c>
      <c r="I19" s="14">
        <v>7.0000000000000007E-2</v>
      </c>
      <c r="J19" s="140">
        <v>7824.9164566896607</v>
      </c>
      <c r="K19" s="16">
        <v>1.0568958617123635E-3</v>
      </c>
      <c r="L19" s="16">
        <v>0.10308</v>
      </c>
      <c r="M19" s="69">
        <v>84.182000000000002</v>
      </c>
      <c r="N19" s="17">
        <v>6.9068493150684933</v>
      </c>
      <c r="O19" s="17">
        <v>5.5438210540729971</v>
      </c>
      <c r="P19" s="70"/>
      <c r="Q19" s="107"/>
      <c r="R19" s="108"/>
      <c r="S19" s="108"/>
      <c r="T19" s="109"/>
      <c r="U19" s="110"/>
      <c r="V19" s="70"/>
    </row>
    <row r="20" spans="2:23" ht="42" customHeight="1" thickTop="1" thickBot="1" x14ac:dyDescent="0.25">
      <c r="B20" s="147"/>
      <c r="C20" s="147"/>
      <c r="D20" s="209"/>
      <c r="E20" s="202"/>
      <c r="F20" s="18">
        <v>48395</v>
      </c>
      <c r="G20" s="19" t="s">
        <v>2</v>
      </c>
      <c r="H20" s="20">
        <v>16</v>
      </c>
      <c r="I20" s="21">
        <v>7.0000000000000007E-2</v>
      </c>
      <c r="J20" s="22">
        <v>7221.649748027593</v>
      </c>
      <c r="K20" s="23">
        <v>0</v>
      </c>
      <c r="L20" s="23">
        <v>0.10448</v>
      </c>
      <c r="M20" s="68">
        <v>81.608999999999995</v>
      </c>
      <c r="N20" s="24">
        <v>8.1726027397260275</v>
      </c>
      <c r="O20" s="24">
        <v>5.8745607224618377</v>
      </c>
      <c r="P20" s="70"/>
      <c r="Q20" s="161" t="s">
        <v>4</v>
      </c>
      <c r="R20" s="161"/>
      <c r="S20" s="161"/>
      <c r="T20" s="162">
        <v>135725.06540065043</v>
      </c>
      <c r="U20" s="163">
        <v>1</v>
      </c>
      <c r="V20" s="70"/>
      <c r="W20" s="34"/>
    </row>
    <row r="21" spans="2:23" ht="42" customHeight="1" thickTop="1" thickBot="1" x14ac:dyDescent="0.25">
      <c r="B21" s="147"/>
      <c r="C21" s="147"/>
      <c r="D21" s="209"/>
      <c r="E21" s="202"/>
      <c r="F21" s="143">
        <v>48619</v>
      </c>
      <c r="G21" s="12" t="s">
        <v>2</v>
      </c>
      <c r="H21" s="13">
        <v>11</v>
      </c>
      <c r="I21" s="14">
        <v>0.13250000000000001</v>
      </c>
      <c r="J21" s="140">
        <v>7136.899035482671</v>
      </c>
      <c r="K21" s="16">
        <v>0</v>
      </c>
      <c r="L21" s="16">
        <v>0.10595</v>
      </c>
      <c r="M21" s="69">
        <v>114.596</v>
      </c>
      <c r="N21" s="17">
        <v>8.786301369863013</v>
      </c>
      <c r="O21" s="17">
        <v>5.7546294649164249</v>
      </c>
      <c r="P21" s="70"/>
      <c r="Q21" s="161"/>
      <c r="R21" s="161"/>
      <c r="S21" s="161"/>
      <c r="T21" s="162"/>
      <c r="U21" s="163"/>
      <c r="V21" s="70"/>
      <c r="W21" s="34"/>
    </row>
    <row r="22" spans="2:23" ht="42" customHeight="1" thickTop="1" thickBot="1" x14ac:dyDescent="0.25">
      <c r="B22" s="147"/>
      <c r="C22" s="147"/>
      <c r="D22" s="209"/>
      <c r="E22" s="202"/>
      <c r="F22" s="18">
        <v>49235</v>
      </c>
      <c r="G22" s="19" t="s">
        <v>2</v>
      </c>
      <c r="H22" s="20">
        <v>16</v>
      </c>
      <c r="I22" s="21">
        <v>7.2499999999999995E-2</v>
      </c>
      <c r="J22" s="22">
        <v>7165.2734003882861</v>
      </c>
      <c r="K22" s="23">
        <v>0</v>
      </c>
      <c r="L22" s="23">
        <v>0.106</v>
      </c>
      <c r="M22" s="68">
        <v>79.31</v>
      </c>
      <c r="N22" s="24">
        <v>10.473972602739726</v>
      </c>
      <c r="O22" s="24">
        <v>6.9859179009135897</v>
      </c>
      <c r="P22" s="70"/>
      <c r="Q22" s="164"/>
      <c r="R22" s="164"/>
      <c r="S22" s="164"/>
      <c r="T22" s="165"/>
      <c r="U22" s="166"/>
      <c r="V22" s="70"/>
      <c r="W22" s="34"/>
    </row>
    <row r="23" spans="2:23" ht="42" customHeight="1" thickTop="1" thickBot="1" x14ac:dyDescent="0.25">
      <c r="B23" s="147"/>
      <c r="C23" s="147"/>
      <c r="D23" s="209"/>
      <c r="E23" s="202"/>
      <c r="F23" s="143">
        <v>49865</v>
      </c>
      <c r="G23" s="12" t="s">
        <v>2</v>
      </c>
      <c r="H23" s="13">
        <v>16</v>
      </c>
      <c r="I23" s="14">
        <v>6.25E-2</v>
      </c>
      <c r="J23" s="140">
        <v>3570.2918594324428</v>
      </c>
      <c r="K23" s="16">
        <v>0</v>
      </c>
      <c r="L23" s="16">
        <v>0.10880000000000001</v>
      </c>
      <c r="M23" s="69">
        <v>69.475999999999999</v>
      </c>
      <c r="N23" s="17">
        <v>12.2</v>
      </c>
      <c r="O23" s="17">
        <v>7.6054574136052304</v>
      </c>
      <c r="P23" s="70"/>
      <c r="Q23" s="164"/>
      <c r="R23" s="164"/>
      <c r="S23" s="164"/>
      <c r="T23" s="165"/>
      <c r="U23" s="166"/>
      <c r="V23" s="70"/>
      <c r="W23" s="34"/>
    </row>
    <row r="24" spans="2:23" ht="42" customHeight="1" thickTop="1" thickBot="1" x14ac:dyDescent="0.25">
      <c r="B24" s="147"/>
      <c r="C24" s="147"/>
      <c r="D24" s="209"/>
      <c r="E24" s="202"/>
      <c r="F24" s="18">
        <v>52014</v>
      </c>
      <c r="G24" s="19" t="s">
        <v>2</v>
      </c>
      <c r="H24" s="20">
        <v>21</v>
      </c>
      <c r="I24" s="21">
        <v>9.2499999999999999E-2</v>
      </c>
      <c r="J24" s="22">
        <v>10243.286045478953</v>
      </c>
      <c r="K24" s="23">
        <v>3.7679035089843277E-3</v>
      </c>
      <c r="L24" s="23">
        <v>0.11166999999999999</v>
      </c>
      <c r="M24" s="68">
        <v>85.331999999999994</v>
      </c>
      <c r="N24" s="24">
        <v>18.087671232876712</v>
      </c>
      <c r="O24" s="24">
        <v>7.9769332765974372</v>
      </c>
      <c r="P24" s="70"/>
      <c r="Q24" s="164"/>
      <c r="R24" s="164"/>
      <c r="S24" s="164"/>
      <c r="T24" s="165"/>
      <c r="U24" s="166"/>
      <c r="V24" s="70"/>
      <c r="W24" s="34"/>
    </row>
    <row r="25" spans="2:23" ht="42" customHeight="1" thickTop="1" thickBot="1" x14ac:dyDescent="0.25">
      <c r="B25" s="147"/>
      <c r="C25" s="147"/>
      <c r="D25" s="209"/>
      <c r="E25" s="202"/>
      <c r="F25" s="143">
        <v>55087</v>
      </c>
      <c r="G25" s="12" t="s">
        <v>2</v>
      </c>
      <c r="H25" s="13">
        <v>31</v>
      </c>
      <c r="I25" s="14">
        <v>7.2499999999999995E-2</v>
      </c>
      <c r="J25" s="140">
        <v>7710.2814036102272</v>
      </c>
      <c r="K25" s="16">
        <v>8.0689259319036543E-3</v>
      </c>
      <c r="L25" s="16">
        <v>0.11085</v>
      </c>
      <c r="M25" s="69">
        <v>67.444000000000003</v>
      </c>
      <c r="N25" s="17">
        <v>26.506849315068493</v>
      </c>
      <c r="O25" s="17">
        <v>9.4498377199558234</v>
      </c>
      <c r="P25" s="70"/>
      <c r="Q25" s="164"/>
      <c r="R25" s="164"/>
      <c r="S25" s="164"/>
      <c r="T25" s="165"/>
      <c r="U25" s="166"/>
      <c r="V25" s="70"/>
      <c r="W25" s="34"/>
    </row>
    <row r="26" spans="2:23" ht="42" customHeight="1" thickTop="1" thickBot="1" x14ac:dyDescent="0.25">
      <c r="B26" s="147"/>
      <c r="C26" s="147"/>
      <c r="D26" s="218" t="s">
        <v>50</v>
      </c>
      <c r="E26" s="218"/>
      <c r="F26" s="218"/>
      <c r="G26" s="218"/>
      <c r="H26" s="218"/>
      <c r="I26" s="218"/>
      <c r="J26" s="148">
        <v>84924.140789582365</v>
      </c>
      <c r="K26" s="168"/>
      <c r="L26" s="152"/>
      <c r="M26" s="152"/>
      <c r="N26" s="151">
        <v>9.4152898250553712</v>
      </c>
      <c r="O26" s="151">
        <v>5.4047770486814679</v>
      </c>
      <c r="P26" s="70"/>
      <c r="Q26" s="92"/>
      <c r="R26" s="92"/>
      <c r="S26" s="92"/>
      <c r="T26" s="92"/>
      <c r="U26" s="93"/>
      <c r="V26" s="70"/>
      <c r="W26" s="105"/>
    </row>
    <row r="27" spans="2:23" ht="42" customHeight="1" thickTop="1" thickBot="1" x14ac:dyDescent="0.25">
      <c r="B27" s="147"/>
      <c r="C27" s="147"/>
      <c r="D27" s="201" t="s">
        <v>3</v>
      </c>
      <c r="E27" s="202"/>
      <c r="F27" s="18">
        <v>45784</v>
      </c>
      <c r="G27" s="19" t="s">
        <v>2</v>
      </c>
      <c r="H27" s="20">
        <v>11</v>
      </c>
      <c r="I27" s="21">
        <v>3.5000000000000003E-2</v>
      </c>
      <c r="J27" s="22">
        <v>4519.6422519150419</v>
      </c>
      <c r="K27" s="23">
        <v>-1.0122455526082532E-2</v>
      </c>
      <c r="L27" s="23">
        <v>3.7109999999999997E-2</v>
      </c>
      <c r="M27" s="68">
        <v>99.790999999999997</v>
      </c>
      <c r="N27" s="24">
        <v>1.0191780821917809</v>
      </c>
      <c r="O27" s="24">
        <v>0.98255532716645277</v>
      </c>
      <c r="P27" s="94"/>
      <c r="Q27" s="70"/>
      <c r="R27" s="70"/>
      <c r="S27" s="70"/>
      <c r="T27" s="70"/>
      <c r="U27" s="70"/>
      <c r="V27" s="70"/>
      <c r="W27" s="70"/>
    </row>
    <row r="28" spans="2:23" ht="42" customHeight="1" thickTop="1" thickBot="1" x14ac:dyDescent="0.25">
      <c r="B28" s="147"/>
      <c r="C28" s="147"/>
      <c r="D28" s="201"/>
      <c r="E28" s="202"/>
      <c r="F28" s="143">
        <v>46463</v>
      </c>
      <c r="G28" s="12" t="s">
        <v>2</v>
      </c>
      <c r="H28" s="13">
        <v>11</v>
      </c>
      <c r="I28" s="14">
        <v>3.3000000000000002E-2</v>
      </c>
      <c r="J28" s="140">
        <v>6336.239512709014</v>
      </c>
      <c r="K28" s="16">
        <v>9.3031485784492629E-4</v>
      </c>
      <c r="L28" s="16">
        <v>5.0349999999999999E-2</v>
      </c>
      <c r="M28" s="69">
        <v>95.447000000000003</v>
      </c>
      <c r="N28" s="17">
        <v>2.8794520547945206</v>
      </c>
      <c r="O28" s="17">
        <v>2.782107472756651</v>
      </c>
      <c r="P28" s="70"/>
      <c r="Q28" s="94"/>
      <c r="R28" s="94"/>
      <c r="S28" s="94"/>
      <c r="T28" s="95"/>
      <c r="U28" s="96"/>
      <c r="V28" s="70"/>
      <c r="W28" s="70"/>
    </row>
    <row r="29" spans="2:23" ht="42" customHeight="1" thickTop="1" thickBot="1" x14ac:dyDescent="0.25">
      <c r="B29" s="147"/>
      <c r="C29" s="147"/>
      <c r="D29" s="201"/>
      <c r="E29" s="202"/>
      <c r="F29" s="18">
        <v>47226</v>
      </c>
      <c r="G29" s="19" t="s">
        <v>2</v>
      </c>
      <c r="H29" s="20">
        <v>10</v>
      </c>
      <c r="I29" s="21">
        <v>2.2499999999999999E-2</v>
      </c>
      <c r="J29" s="22">
        <v>5950.047312267804</v>
      </c>
      <c r="K29" s="23">
        <v>8.1905819309004216E-3</v>
      </c>
      <c r="L29" s="23">
        <v>5.1900000000000002E-2</v>
      </c>
      <c r="M29" s="68">
        <v>87.411000000000001</v>
      </c>
      <c r="N29" s="24">
        <v>4.9698630136986299</v>
      </c>
      <c r="O29" s="24">
        <v>4.7340024997695389</v>
      </c>
      <c r="P29" s="97"/>
      <c r="Q29" s="70"/>
      <c r="R29" s="70"/>
      <c r="S29" s="70"/>
      <c r="T29" s="70"/>
      <c r="U29" s="70"/>
      <c r="V29" s="70"/>
      <c r="W29" s="70"/>
    </row>
    <row r="30" spans="2:23" ht="42" customHeight="1" thickTop="1" thickBot="1" x14ac:dyDescent="0.25">
      <c r="B30" s="147"/>
      <c r="C30" s="147"/>
      <c r="D30" s="201"/>
      <c r="E30" s="202"/>
      <c r="F30" s="143">
        <v>48663</v>
      </c>
      <c r="G30" s="12" t="s">
        <v>2</v>
      </c>
      <c r="H30" s="13">
        <v>20</v>
      </c>
      <c r="I30" s="14">
        <v>0.03</v>
      </c>
      <c r="J30" s="140">
        <v>4208.574943403486</v>
      </c>
      <c r="K30" s="16">
        <v>9.3031485784483034E-4</v>
      </c>
      <c r="L30" s="16">
        <v>5.2999999999999999E-2</v>
      </c>
      <c r="M30" s="69">
        <v>83.998999999999995</v>
      </c>
      <c r="N30" s="17">
        <v>8.9068493150684933</v>
      </c>
      <c r="O30" s="17">
        <v>7.8117570442112649</v>
      </c>
      <c r="P30" s="70"/>
      <c r="Q30" s="70"/>
      <c r="R30" s="70"/>
      <c r="S30" s="70"/>
      <c r="T30" s="70"/>
      <c r="U30" s="70"/>
      <c r="V30" s="70"/>
      <c r="W30" s="70"/>
    </row>
    <row r="31" spans="2:23" ht="42" customHeight="1" thickTop="1" thickBot="1" x14ac:dyDescent="0.25">
      <c r="B31" s="147"/>
      <c r="C31" s="147"/>
      <c r="D31" s="201"/>
      <c r="E31" s="202"/>
      <c r="F31" s="18">
        <v>49403</v>
      </c>
      <c r="G31" s="19" t="s">
        <v>2</v>
      </c>
      <c r="H31" s="20">
        <v>20</v>
      </c>
      <c r="I31" s="21">
        <v>4.7500000000000001E-2</v>
      </c>
      <c r="J31" s="22">
        <v>9100.1832942062865</v>
      </c>
      <c r="K31" s="23">
        <v>9.3031485784468148E-4</v>
      </c>
      <c r="L31" s="23">
        <v>5.4339999999999999E-2</v>
      </c>
      <c r="M31" s="68">
        <v>94.462999999999994</v>
      </c>
      <c r="N31" s="24">
        <v>10.934246575342465</v>
      </c>
      <c r="O31" s="24">
        <v>8.6718981128169013</v>
      </c>
      <c r="P31" s="70"/>
      <c r="Q31" s="70"/>
      <c r="R31" s="70"/>
      <c r="S31" s="70"/>
      <c r="T31" s="70"/>
      <c r="U31" s="70"/>
      <c r="V31" s="70"/>
      <c r="W31" s="70"/>
    </row>
    <row r="32" spans="2:23" ht="42" customHeight="1" thickTop="1" thickBot="1" x14ac:dyDescent="0.25">
      <c r="B32" s="147"/>
      <c r="C32" s="147"/>
      <c r="D32" s="201"/>
      <c r="E32" s="202"/>
      <c r="F32" s="143">
        <v>50096</v>
      </c>
      <c r="G32" s="12" t="s">
        <v>2</v>
      </c>
      <c r="H32" s="13">
        <v>18</v>
      </c>
      <c r="I32" s="14">
        <v>3.7499999999999999E-2</v>
      </c>
      <c r="J32" s="140">
        <v>9876.1136989168808</v>
      </c>
      <c r="K32" s="16">
        <v>2.7549336119433452E-3</v>
      </c>
      <c r="L32" s="16">
        <v>5.6150000000000005E-2</v>
      </c>
      <c r="M32" s="69">
        <v>83.256</v>
      </c>
      <c r="N32" s="17">
        <v>12.832876712328767</v>
      </c>
      <c r="O32" s="17">
        <v>10.060625038666441</v>
      </c>
      <c r="P32" s="70"/>
      <c r="Q32" s="70"/>
      <c r="R32" s="70"/>
      <c r="S32" s="70"/>
      <c r="T32" s="70"/>
      <c r="U32" s="70"/>
      <c r="V32" s="70"/>
      <c r="W32" s="70"/>
    </row>
    <row r="33" spans="1:23" ht="42" customHeight="1" thickTop="1" thickBot="1" x14ac:dyDescent="0.25">
      <c r="B33" s="147"/>
      <c r="C33" s="147"/>
      <c r="D33" s="210"/>
      <c r="E33" s="211"/>
      <c r="F33" s="18">
        <v>54590</v>
      </c>
      <c r="G33" s="19" t="s">
        <v>2</v>
      </c>
      <c r="H33" s="20">
        <v>32</v>
      </c>
      <c r="I33" s="21">
        <v>3.7499999999999999E-2</v>
      </c>
      <c r="J33" s="22">
        <v>7157.3839656944738</v>
      </c>
      <c r="K33" s="23">
        <v>2.8598120323880898E-3</v>
      </c>
      <c r="L33" s="23">
        <v>5.3409999999999999E-2</v>
      </c>
      <c r="M33" s="68">
        <v>78.256</v>
      </c>
      <c r="N33" s="24">
        <v>25.145205479452056</v>
      </c>
      <c r="O33" s="24">
        <v>14.874909706381896</v>
      </c>
      <c r="P33" s="70"/>
      <c r="Q33" s="70"/>
      <c r="R33" s="70"/>
      <c r="S33" s="70"/>
      <c r="T33" s="70"/>
      <c r="U33" s="70"/>
      <c r="V33" s="70"/>
      <c r="W33" s="70"/>
    </row>
    <row r="34" spans="1:23" ht="42" customHeight="1" thickTop="1" thickBot="1" x14ac:dyDescent="0.25">
      <c r="B34" s="147"/>
      <c r="C34" s="147"/>
      <c r="D34" s="228" t="s">
        <v>63</v>
      </c>
      <c r="E34" s="228"/>
      <c r="F34" s="228"/>
      <c r="G34" s="228"/>
      <c r="H34" s="228"/>
      <c r="I34" s="228"/>
      <c r="J34" s="148">
        <v>47148.184979112993</v>
      </c>
      <c r="K34" s="149"/>
      <c r="L34" s="149"/>
      <c r="M34" s="150"/>
      <c r="N34" s="151">
        <v>10.522648313469954</v>
      </c>
      <c r="O34" s="151">
        <v>7.8020814834158241</v>
      </c>
      <c r="P34" s="70"/>
      <c r="Q34" s="70"/>
      <c r="R34" s="70"/>
      <c r="S34" s="70"/>
      <c r="T34" s="70"/>
      <c r="U34" s="70"/>
      <c r="V34" s="70"/>
      <c r="W34" s="70"/>
    </row>
    <row r="35" spans="1:23" ht="42" customHeight="1" thickTop="1" thickBot="1" x14ac:dyDescent="0.25">
      <c r="B35" s="147"/>
      <c r="C35" s="147"/>
      <c r="D35" s="229" t="s">
        <v>88</v>
      </c>
      <c r="E35" s="230"/>
      <c r="F35" s="143">
        <v>47933</v>
      </c>
      <c r="G35" s="12"/>
      <c r="H35" s="13">
        <v>10</v>
      </c>
      <c r="I35" s="14">
        <v>7.0000000000000007E-2</v>
      </c>
      <c r="J35" s="140">
        <v>833.66939980998802</v>
      </c>
      <c r="K35" s="16">
        <v>0</v>
      </c>
      <c r="L35" s="16">
        <v>0.10196</v>
      </c>
      <c r="M35" s="69">
        <v>84.661000000000001</v>
      </c>
      <c r="N35" s="17">
        <v>6.9068493150684933</v>
      </c>
      <c r="O35" s="17">
        <v>5.5482117073272335</v>
      </c>
      <c r="P35" s="70"/>
      <c r="Q35" s="70"/>
      <c r="R35" s="70"/>
      <c r="S35" s="70"/>
      <c r="T35" s="70"/>
      <c r="U35" s="70"/>
      <c r="V35" s="70"/>
      <c r="W35" s="70"/>
    </row>
    <row r="36" spans="1:23" ht="42" customHeight="1" thickTop="1" x14ac:dyDescent="0.2">
      <c r="B36" s="147"/>
      <c r="C36" s="147"/>
      <c r="D36" s="190" t="s">
        <v>87</v>
      </c>
      <c r="E36" s="190"/>
      <c r="F36" s="190"/>
      <c r="G36" s="190"/>
      <c r="H36" s="190"/>
      <c r="I36" s="190"/>
      <c r="J36" s="148">
        <v>833.66939980998802</v>
      </c>
      <c r="K36" s="149"/>
      <c r="L36" s="149"/>
      <c r="M36" s="150"/>
      <c r="N36" s="151">
        <v>6.9068493150684933</v>
      </c>
      <c r="O36" s="151">
        <v>5.5482117073272335</v>
      </c>
      <c r="P36" s="70"/>
      <c r="Q36" s="70"/>
      <c r="R36" s="70"/>
      <c r="S36" s="70"/>
      <c r="T36" s="70"/>
      <c r="U36" s="70"/>
      <c r="V36" s="70"/>
      <c r="W36" s="70"/>
    </row>
    <row r="37" spans="1:23" ht="42" customHeight="1" x14ac:dyDescent="0.2">
      <c r="B37" s="147"/>
      <c r="C37" s="147"/>
      <c r="D37" s="191" t="s">
        <v>62</v>
      </c>
      <c r="E37" s="191"/>
      <c r="F37" s="191"/>
      <c r="G37" s="191"/>
      <c r="H37" s="191"/>
      <c r="I37" s="191"/>
      <c r="J37" s="148">
        <v>132905.99516850535</v>
      </c>
      <c r="K37" s="149"/>
      <c r="L37" s="149"/>
      <c r="M37" s="150"/>
      <c r="N37" s="153"/>
      <c r="O37" s="153"/>
      <c r="P37" s="70"/>
      <c r="Q37" s="98"/>
      <c r="R37" s="98"/>
      <c r="S37" s="98"/>
      <c r="T37" s="70"/>
      <c r="U37" s="70"/>
      <c r="V37" s="70"/>
      <c r="W37" s="70"/>
    </row>
    <row r="38" spans="1:23" ht="42" customHeight="1" x14ac:dyDescent="0.2">
      <c r="B38" s="147"/>
      <c r="C38" s="147"/>
      <c r="D38" s="191" t="s">
        <v>4</v>
      </c>
      <c r="E38" s="191"/>
      <c r="F38" s="191"/>
      <c r="G38" s="191"/>
      <c r="H38" s="191"/>
      <c r="I38" s="191"/>
      <c r="J38" s="148">
        <v>135725.06540065043</v>
      </c>
      <c r="K38" s="149"/>
      <c r="L38" s="149"/>
      <c r="M38" s="150"/>
      <c r="N38" s="153"/>
      <c r="O38" s="154"/>
      <c r="P38" s="70"/>
      <c r="Q38" s="70"/>
      <c r="R38" s="70"/>
      <c r="S38" s="98"/>
      <c r="T38" s="70"/>
      <c r="U38" s="70"/>
      <c r="V38" s="70"/>
      <c r="W38" s="70"/>
    </row>
    <row r="39" spans="1:23" ht="32.25" hidden="1" customHeight="1" x14ac:dyDescent="0.2">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
      <c r="A52" s="70"/>
      <c r="B52" s="71"/>
      <c r="C52" s="71"/>
      <c r="D52" s="71"/>
      <c r="E52" s="71"/>
      <c r="F52" s="70"/>
      <c r="G52" s="70"/>
      <c r="H52" s="70"/>
      <c r="I52" s="70"/>
      <c r="J52" s="70"/>
      <c r="K52" s="70"/>
      <c r="L52" s="73"/>
      <c r="M52" s="70"/>
      <c r="N52" s="70"/>
      <c r="O52" s="70"/>
      <c r="P52" s="70"/>
      <c r="Q52" s="70"/>
      <c r="R52" s="70"/>
      <c r="S52" s="70"/>
      <c r="T52" s="70"/>
      <c r="U52" s="70"/>
      <c r="V52" s="70"/>
      <c r="W52" s="70"/>
    </row>
    <row r="53" spans="1:24" ht="18" x14ac:dyDescent="0.2">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
      <c r="A55" s="70"/>
      <c r="B55" s="70"/>
      <c r="C55" s="70"/>
      <c r="D55" s="70"/>
      <c r="E55" s="70"/>
      <c r="F55" s="70"/>
      <c r="G55" s="81"/>
      <c r="H55" s="70"/>
      <c r="I55" s="70"/>
      <c r="J55" s="70"/>
      <c r="K55" s="70"/>
      <c r="L55" s="73"/>
      <c r="M55" s="70"/>
      <c r="N55" s="70"/>
      <c r="O55" s="70"/>
      <c r="P55" s="70"/>
      <c r="Q55" s="70"/>
      <c r="R55" s="70"/>
      <c r="S55" s="70"/>
      <c r="T55" s="70"/>
      <c r="U55" s="70"/>
      <c r="V55" s="70"/>
      <c r="W55" s="70"/>
    </row>
    <row r="56" spans="1:24" ht="18" x14ac:dyDescent="0.2">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25">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25">
      <c r="B63" s="169" t="s">
        <v>79</v>
      </c>
      <c r="C63" s="170"/>
      <c r="D63" s="140">
        <v>4577.2171764632985</v>
      </c>
      <c r="E63" s="140">
        <v>4544.8257621132634</v>
      </c>
      <c r="F63" s="140">
        <v>7911.0425358337807</v>
      </c>
      <c r="G63" s="140">
        <v>5200.5429024329787</v>
      </c>
      <c r="H63" s="140">
        <v>8866.2952569292411</v>
      </c>
      <c r="I63" s="140"/>
      <c r="J63" s="140">
        <v>5770.6894388450573</v>
      </c>
      <c r="K63" s="140">
        <v>8658.5858564996488</v>
      </c>
      <c r="L63" s="140">
        <v>7221.649748027593</v>
      </c>
      <c r="M63" s="140">
        <v>7136.899035482671</v>
      </c>
      <c r="N63" s="140">
        <v>7165.2734003882861</v>
      </c>
      <c r="O63" s="140"/>
      <c r="P63" s="140">
        <v>3570.2918594324428</v>
      </c>
      <c r="Q63" s="140"/>
      <c r="R63" s="140">
        <v>10243.286045478953</v>
      </c>
      <c r="S63" s="140"/>
      <c r="T63" s="140">
        <v>7710.2814036102272</v>
      </c>
      <c r="U63" s="40">
        <v>88576.880421537426</v>
      </c>
      <c r="W63" s="1"/>
      <c r="X63" s="1"/>
    </row>
    <row r="64" spans="1:24" s="39" customFormat="1" ht="57" customHeight="1" thickTop="1" thickBot="1" x14ac:dyDescent="0.25">
      <c r="B64" s="156" t="s">
        <v>31</v>
      </c>
      <c r="C64" s="157"/>
      <c r="D64" s="22"/>
      <c r="E64" s="22">
        <v>4519.6422519150419</v>
      </c>
      <c r="F64" s="22"/>
      <c r="G64" s="22">
        <v>6336.239512709014</v>
      </c>
      <c r="H64" s="22"/>
      <c r="I64" s="22">
        <v>5950.047312267804</v>
      </c>
      <c r="J64" s="22"/>
      <c r="K64" s="22"/>
      <c r="L64" s="22"/>
      <c r="M64" s="22">
        <v>4208.574943403486</v>
      </c>
      <c r="N64" s="22"/>
      <c r="O64" s="22">
        <v>9100.1832942062865</v>
      </c>
      <c r="P64" s="22"/>
      <c r="Q64" s="22">
        <v>9876.1136989168808</v>
      </c>
      <c r="R64" s="22"/>
      <c r="S64" s="22">
        <v>7157.3839656944738</v>
      </c>
      <c r="T64" s="22"/>
      <c r="U64" s="41">
        <v>47148.184979112993</v>
      </c>
      <c r="W64" s="1"/>
      <c r="X64" s="1"/>
    </row>
    <row r="65" spans="2:24" s="39" customFormat="1" ht="57" hidden="1" customHeight="1" x14ac:dyDescent="0.2">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25">
      <c r="B66" s="156" t="s">
        <v>5</v>
      </c>
      <c r="C66" s="157"/>
      <c r="D66" s="46">
        <v>4577.2171764632985</v>
      </c>
      <c r="E66" s="46">
        <v>9064.4680140283053</v>
      </c>
      <c r="F66" s="46">
        <v>7911.0425358337807</v>
      </c>
      <c r="G66" s="46">
        <v>11536.782415141992</v>
      </c>
      <c r="H66" s="46">
        <v>8866.2952569292411</v>
      </c>
      <c r="I66" s="46">
        <v>5950.047312267804</v>
      </c>
      <c r="J66" s="46">
        <v>5770.6894388450573</v>
      </c>
      <c r="K66" s="46">
        <v>8658.5858564996488</v>
      </c>
      <c r="L66" s="46">
        <v>7221.649748027593</v>
      </c>
      <c r="M66" s="46">
        <v>11345.473978886157</v>
      </c>
      <c r="N66" s="46">
        <v>7165.2734003882861</v>
      </c>
      <c r="O66" s="46">
        <v>9100.1832942062865</v>
      </c>
      <c r="P66" s="46">
        <v>3570.2918594324428</v>
      </c>
      <c r="Q66" s="46">
        <v>9876.1136989168808</v>
      </c>
      <c r="R66" s="46">
        <v>10243.286045478953</v>
      </c>
      <c r="S66" s="46">
        <v>7157.3839656944738</v>
      </c>
      <c r="T66" s="46">
        <v>7710.2814036102272</v>
      </c>
      <c r="U66" s="46">
        <v>135725.06540065043</v>
      </c>
      <c r="W66" s="26"/>
      <c r="X66" s="1"/>
    </row>
    <row r="67" spans="2:24" s="39" customFormat="1" ht="58.5" customHeight="1" thickTop="1" x14ac:dyDescent="0.2">
      <c r="B67" s="169" t="s">
        <v>48</v>
      </c>
      <c r="C67" s="170"/>
      <c r="D67" s="160">
        <v>3.3724184718214645E-2</v>
      </c>
      <c r="E67" s="160">
        <v>6.6785512221126289E-2</v>
      </c>
      <c r="F67" s="160">
        <v>5.8287262654698038E-2</v>
      </c>
      <c r="G67" s="160">
        <v>8.5001118850716748E-2</v>
      </c>
      <c r="H67" s="160">
        <v>6.5325407880678393E-2</v>
      </c>
      <c r="I67" s="160">
        <v>4.3838971782431645E-2</v>
      </c>
      <c r="J67" s="160">
        <v>4.2517492416086933E-2</v>
      </c>
      <c r="K67" s="160">
        <v>6.3795039117794036E-2</v>
      </c>
      <c r="L67" s="160">
        <v>5.3207929771187164E-2</v>
      </c>
      <c r="M67" s="160">
        <v>8.3591589699331878E-2</v>
      </c>
      <c r="N67" s="160">
        <v>5.279255809703922E-2</v>
      </c>
      <c r="O67" s="160">
        <v>6.7048656542129589E-2</v>
      </c>
      <c r="P67" s="160">
        <v>2.6305324288429726E-2</v>
      </c>
      <c r="Q67" s="160">
        <v>7.2765584380182963E-2</v>
      </c>
      <c r="R67" s="160">
        <v>7.5470849951271152E-2</v>
      </c>
      <c r="S67" s="160">
        <v>5.27344300374172E-2</v>
      </c>
      <c r="T67" s="160">
        <v>5.6808087591264315E-2</v>
      </c>
      <c r="U67" s="171">
        <v>0.99999999999999989</v>
      </c>
      <c r="W67" s="1"/>
      <c r="X67" s="1"/>
    </row>
    <row r="68" spans="2:24" s="47" customFormat="1" ht="18" customHeight="1" x14ac:dyDescent="0.2">
      <c r="B68" s="83" t="s">
        <v>47</v>
      </c>
      <c r="C68" s="83"/>
      <c r="D68" s="84"/>
      <c r="E68" s="84"/>
      <c r="F68" s="84"/>
      <c r="G68" s="85" t="s">
        <v>90</v>
      </c>
      <c r="H68" s="84"/>
      <c r="I68" s="84"/>
      <c r="J68" s="48"/>
      <c r="K68" s="48"/>
      <c r="L68" s="48"/>
      <c r="M68" s="48"/>
      <c r="T68" s="70"/>
      <c r="U68" s="70"/>
      <c r="W68" s="1"/>
      <c r="X68" s="1"/>
    </row>
    <row r="69" spans="2:24" ht="20.25" x14ac:dyDescent="0.2">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25" x14ac:dyDescent="0.2">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
      <c r="B78" s="91"/>
      <c r="C78" s="91"/>
      <c r="D78" s="91"/>
      <c r="E78" s="91"/>
      <c r="F78" s="91"/>
      <c r="G78" s="91"/>
      <c r="H78" s="91"/>
      <c r="I78" s="91"/>
      <c r="J78" s="91"/>
      <c r="K78" s="91"/>
      <c r="L78" s="91"/>
      <c r="M78" s="91"/>
      <c r="N78" s="91"/>
      <c r="O78" s="91"/>
      <c r="P78" s="91"/>
      <c r="Q78" s="91"/>
      <c r="R78" s="91"/>
      <c r="S78" s="91"/>
      <c r="T78" s="91"/>
      <c r="U78" s="91"/>
      <c r="V78" s="70"/>
    </row>
    <row r="79" spans="2:24" ht="18" x14ac:dyDescent="0.2">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
    <row r="180" spans="1:1" ht="0" hidden="1" customHeight="1" x14ac:dyDescent="0.2">
      <c r="A180" s="52" t="e">
        <v>#N/A</v>
      </c>
    </row>
    <row r="182" spans="1:1" ht="0" hidden="1" customHeight="1" x14ac:dyDescent="0.2">
      <c r="A182" s="1" t="e">
        <v>#N/A</v>
      </c>
    </row>
    <row r="195" spans="1:1" ht="0" hidden="1" customHeight="1" x14ac:dyDescent="0.2">
      <c r="A195" s="1">
        <v>0</v>
      </c>
    </row>
    <row r="240" spans="5:5" ht="0" hidden="1" customHeight="1" x14ac:dyDescent="0.2">
      <c r="E240" s="1" t="s">
        <v>7</v>
      </c>
    </row>
    <row r="241" spans="5:16" ht="0" hidden="1" customHeight="1" x14ac:dyDescent="0.2">
      <c r="E241" s="1" t="s">
        <v>7</v>
      </c>
    </row>
    <row r="245" spans="5:16" ht="0" hidden="1" customHeight="1" x14ac:dyDescent="0.2">
      <c r="I245" s="1">
        <v>4404999.7</v>
      </c>
      <c r="L245" s="1"/>
      <c r="P245" s="53">
        <v>4404999.7</v>
      </c>
    </row>
    <row r="246" spans="5:16" ht="0" hidden="1" customHeight="1" x14ac:dyDescent="0.2">
      <c r="I246" s="1">
        <v>3849999.7</v>
      </c>
      <c r="L246" s="1"/>
      <c r="P246" s="54">
        <v>3849999.7</v>
      </c>
    </row>
    <row r="247" spans="5:16" ht="0" hidden="1" customHeight="1" x14ac:dyDescent="0.2">
      <c r="I247" s="1">
        <v>2849999.9</v>
      </c>
      <c r="L247" s="1"/>
      <c r="P247" s="53">
        <v>2849999.9</v>
      </c>
    </row>
    <row r="248" spans="5:16" ht="0" hidden="1" customHeight="1" x14ac:dyDescent="0.2">
      <c r="I248" s="1">
        <v>1499999.9</v>
      </c>
      <c r="L248" s="1"/>
      <c r="P248" s="54">
        <v>1499999.9</v>
      </c>
    </row>
    <row r="249" spans="5:16" ht="0" hidden="1" customHeight="1" x14ac:dyDescent="0.2">
      <c r="I249" s="1">
        <v>3993634.1901624901</v>
      </c>
      <c r="L249" s="1"/>
      <c r="P249" s="53">
        <v>3993634.1901624901</v>
      </c>
    </row>
    <row r="250" spans="5:16" ht="0" hidden="1" customHeight="1" x14ac:dyDescent="0.2">
      <c r="I250" s="1">
        <v>33486459.399999999</v>
      </c>
      <c r="L250" s="1"/>
      <c r="P250" s="54">
        <v>33486459.399999999</v>
      </c>
    </row>
    <row r="251" spans="5:16" ht="0" hidden="1" customHeight="1" x14ac:dyDescent="0.2">
      <c r="I251" s="1">
        <v>25779227.5</v>
      </c>
      <c r="L251" s="1"/>
      <c r="P251" s="53">
        <v>25779227.5</v>
      </c>
    </row>
    <row r="252" spans="5:16" ht="0" hidden="1" customHeight="1" x14ac:dyDescent="0.2">
      <c r="I252" s="1">
        <v>19952831.899999999</v>
      </c>
      <c r="L252" s="1"/>
      <c r="P252" s="54">
        <v>19952831.899999999</v>
      </c>
    </row>
    <row r="253" spans="5:16" ht="0" hidden="1" customHeight="1" x14ac:dyDescent="0.2">
      <c r="I253" s="1">
        <v>28778993.899999999</v>
      </c>
      <c r="L253" s="1"/>
      <c r="P253" s="53">
        <v>28778993.899999999</v>
      </c>
    </row>
    <row r="254" spans="5:16" ht="0" hidden="1" customHeight="1" x14ac:dyDescent="0.2">
      <c r="I254" s="1">
        <v>9346857.9000000004</v>
      </c>
      <c r="L254" s="1"/>
      <c r="P254" s="54">
        <v>9346857.9000000004</v>
      </c>
    </row>
    <row r="255" spans="5:16" ht="0" hidden="1" customHeight="1" x14ac:dyDescent="0.2">
      <c r="I255" s="1">
        <v>31116142.199999999</v>
      </c>
      <c r="L255" s="1"/>
      <c r="P255" s="53">
        <v>31116142.199999999</v>
      </c>
    </row>
    <row r="256" spans="5:16" ht="0" hidden="1" customHeight="1" x14ac:dyDescent="0.2">
      <c r="I256" s="1">
        <v>19279119.899999999</v>
      </c>
      <c r="L256" s="1"/>
      <c r="P256" s="54">
        <v>19279119.899999999</v>
      </c>
    </row>
    <row r="257" spans="9:16" ht="0" hidden="1" customHeight="1" x14ac:dyDescent="0.2">
      <c r="I257" s="1">
        <v>20041003.699999999</v>
      </c>
      <c r="L257" s="1"/>
      <c r="P257" s="53">
        <v>20041003.699999999</v>
      </c>
    </row>
    <row r="258" spans="9:16" ht="0" hidden="1" customHeight="1" x14ac:dyDescent="0.2">
      <c r="I258" s="1">
        <v>15852849.5</v>
      </c>
      <c r="L258" s="1"/>
      <c r="P258" s="54">
        <v>15852849.5</v>
      </c>
    </row>
    <row r="259" spans="9:16" ht="0" hidden="1" customHeight="1" x14ac:dyDescent="0.2">
      <c r="L259" s="1"/>
      <c r="P259" s="54">
        <v>13634743.710934501</v>
      </c>
    </row>
    <row r="260" spans="9:16" ht="0" hidden="1" customHeight="1" x14ac:dyDescent="0.2">
      <c r="L260" s="1"/>
      <c r="P260" s="53">
        <v>28722926.36108252</v>
      </c>
    </row>
    <row r="261" spans="9:16" ht="0" hidden="1" customHeight="1" x14ac:dyDescent="0.2">
      <c r="L261" s="1"/>
      <c r="P261" s="54">
        <v>10821057.201114999</v>
      </c>
    </row>
    <row r="262" spans="9:16" ht="0" hidden="1" customHeight="1" x14ac:dyDescent="0.2">
      <c r="L262" s="1"/>
      <c r="P262" s="53">
        <v>18130534.675384603</v>
      </c>
    </row>
    <row r="263" spans="9:16" ht="0" hidden="1" customHeight="1" x14ac:dyDescent="0.2">
      <c r="L263" s="1"/>
      <c r="P263" s="54">
        <v>1133099.3419571</v>
      </c>
    </row>
    <row r="264" spans="9:16" ht="0" hidden="1" customHeight="1" x14ac:dyDescent="0.2">
      <c r="L264" s="1"/>
      <c r="P264" s="53">
        <v>11583052.339476099</v>
      </c>
    </row>
    <row r="265" spans="9:16" ht="0" hidden="1" customHeight="1" x14ac:dyDescent="0.2">
      <c r="I265" s="1">
        <v>13634743.710934501</v>
      </c>
      <c r="L265" s="1"/>
      <c r="P265" s="54">
        <v>15982374.067907801</v>
      </c>
    </row>
    <row r="266" spans="9:16" ht="0" hidden="1" customHeight="1" x14ac:dyDescent="0.2">
      <c r="I266" s="1">
        <v>28722926.36108252</v>
      </c>
      <c r="L266" s="1"/>
      <c r="P266" s="53">
        <v>7621421.5479605002</v>
      </c>
    </row>
    <row r="267" spans="9:16" ht="0" hidden="1" customHeight="1" x14ac:dyDescent="0.2">
      <c r="I267" s="1">
        <v>10821057.201114999</v>
      </c>
      <c r="P267" s="54">
        <v>3978996.9184399</v>
      </c>
    </row>
    <row r="268" spans="9:16" ht="0" hidden="1" customHeight="1" x14ac:dyDescent="0.2">
      <c r="I268" s="1">
        <v>18130534.675384603</v>
      </c>
    </row>
    <row r="269" spans="9:16" ht="0" hidden="1" customHeight="1" x14ac:dyDescent="0.2">
      <c r="I269" s="1">
        <v>1133099.3419571</v>
      </c>
    </row>
    <row r="270" spans="9:16" ht="0" hidden="1" customHeight="1" x14ac:dyDescent="0.2">
      <c r="I270" s="1">
        <v>11583052.339476099</v>
      </c>
    </row>
    <row r="271" spans="9:16" ht="0" hidden="1" customHeight="1" x14ac:dyDescent="0.2">
      <c r="I271" s="1">
        <v>15982374.067907801</v>
      </c>
    </row>
    <row r="272" spans="9:16" ht="0" hidden="1" customHeight="1" x14ac:dyDescent="0.2">
      <c r="I272" s="1">
        <v>7621421.5479605002</v>
      </c>
    </row>
    <row r="273" spans="9:9" ht="0" hidden="1" customHeight="1" x14ac:dyDescent="0.2">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2024-05-06T21:22:23Z</dcterms:modified>
</cp:coreProperties>
</file>