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2D01B3EB-2FC4-4282-A87F-2B9009E47EFA}"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<sst xmlns="http://schemas.openxmlformats.org/spreadsheetml/2006/main" count="169" uniqueCount="95">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</sst>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17444109.899999999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13829311.300000001</c:v>
                </c:pt>
                <c:pt idx="14">
                  <c:v>39527816.899999999</c:v>
                </c:pt>
                <c:pt idx="16">
                  <c:v>29626260.300000001</c:v>
                </c:pt>
              </c:numCache>
            </c:numRef>
          </c:val>
          <c:extLst>
            <c:ext xmlns:c16="http://schemas.microsoft.com/office/drawing/2014/chart" uri="{C3380CC4-5D6E-409C-BE32-E72D297353CC}">
              <c16:uniqueId val="{00000000-5598-434F-9509-74663AC89BD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598-434F-9509-74663AC89BD3}"/>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17677358.047033999</c:v>
                </c:pt>
                <c:pt idx="3">
                  <c:v>24508826.273828</c:v>
                </c:pt>
                <c:pt idx="5">
                  <c:v>22730645.642439999</c:v>
                </c:pt>
                <c:pt idx="9">
                  <c:v>16278935.154104</c:v>
                </c:pt>
                <c:pt idx="11">
                  <c:v>35199870.675711997</c:v>
                </c:pt>
                <c:pt idx="13">
                  <c:v>38034456.409085996</c:v>
                </c:pt>
                <c:pt idx="15">
                  <c:v>27351720.990561999</c:v>
                </c:pt>
              </c:numCache>
            </c:numRef>
          </c:val>
          <c:extLst>
            <c:ext xmlns:c16="http://schemas.microsoft.com/office/drawing/2014/chart" uri="{C3380CC4-5D6E-409C-BE32-E72D297353CC}">
              <c16:uniqueId val="{00000002-5598-434F-9509-74663AC89BD3}"/>
            </c:ext>
          </c:extLst>
        </c:ser>
        <c:dLbls>
          <c:showLegendKey val="0"/>
          <c:showVal val="0"/>
          <c:showCatName val="0"/>
          <c:showSerName val="0"/>
          <c:showPercent val="0"/>
          <c:showBubbleSize val="0"/>
        </c:dLbls>
        <c:gapWidth val="150"/>
        <c:overlap val="100"/>
        <c:axId val="143536139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98-434F-9509-74663AC89BD3}"/>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98-434F-9509-74663AC89BD3}"/>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98-434F-9509-74663AC89BD3}"/>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98-434F-9509-74663AC89BD3}"/>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98-434F-9509-74663AC89BD3}"/>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98-434F-9509-74663AC89BD3}"/>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98-434F-9509-74663AC89BD3}"/>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598-434F-9509-74663AC89BD3}"/>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98-434F-9509-74663AC89BD3}"/>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598-434F-9509-74663AC89BD3}"/>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598-434F-9509-74663AC89BD3}"/>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598-434F-9509-74663AC89BD3}"/>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98-434F-9509-74663AC89BD3}"/>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98-434F-9509-74663AC89BD3}"/>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598-434F-9509-74663AC89BD3}"/>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598-434F-9509-74663AC89BD3}"/>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598-434F-9509-74663AC89BD3}"/>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598-434F-9509-74663AC89BD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3.3827576743823751E-2</c:v>
                </c:pt>
                <c:pt idx="1">
                  <c:v>6.701086058871078E-2</c:v>
                </c:pt>
                <c:pt idx="2">
                  <c:v>5.8465960470625494E-2</c:v>
                </c:pt>
                <c:pt idx="3">
                  <c:v>8.5196430600255446E-2</c:v>
                </c:pt>
                <c:pt idx="4">
                  <c:v>6.5176524020677584E-2</c:v>
                </c:pt>
                <c:pt idx="5">
                  <c:v>4.336948924042814E-2</c:v>
                </c:pt>
                <c:pt idx="6">
                  <c:v>4.2647843073973839E-2</c:v>
                </c:pt>
                <c:pt idx="7">
                  <c:v>6.3929567563654977E-2</c:v>
                </c:pt>
                <c:pt idx="8">
                  <c:v>5.3371055305087428E-2</c:v>
                </c:pt>
                <c:pt idx="9">
                  <c:v>8.3804502588012947E-2</c:v>
                </c:pt>
                <c:pt idx="10">
                  <c:v>5.2954410179286621E-2</c:v>
                </c:pt>
                <c:pt idx="11">
                  <c:v>6.7160450985363301E-2</c:v>
                </c:pt>
                <c:pt idx="12">
                  <c:v>2.6385971479316924E-2</c:v>
                </c:pt>
                <c:pt idx="13">
                  <c:v>7.2568767906863577E-2</c:v>
                </c:pt>
                <c:pt idx="14">
                  <c:v>7.5418061444828516E-2</c:v>
                </c:pt>
                <c:pt idx="15">
                  <c:v>5.2186382554509629E-2</c:v>
                </c:pt>
                <c:pt idx="16">
                  <c:v>5.6526145254581057E-2</c:v>
                </c:pt>
              </c:numCache>
            </c:numRef>
          </c:val>
          <c:smooth val="0"/>
          <c:extLst>
            <c:ext xmlns:c16="http://schemas.microsoft.com/office/drawing/2014/chart" uri="{C3380CC4-5D6E-409C-BE32-E72D297353CC}">
              <c16:uniqueId val="{00000015-5598-434F-9509-74663AC89BD3}"/>
            </c:ext>
          </c:extLst>
        </c:ser>
        <c:dLbls>
          <c:showLegendKey val="0"/>
          <c:showVal val="0"/>
          <c:showCatName val="0"/>
          <c:showSerName val="0"/>
          <c:showPercent val="0"/>
          <c:showBubbleSize val="0"/>
        </c:dLbls>
        <c:marker val="1"/>
        <c:smooth val="0"/>
        <c:axId val="3"/>
        <c:axId val="4"/>
      </c:lineChart>
      <c:catAx>
        <c:axId val="14353613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353613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163321458902565"/>
          <c:y val="1.2987494210282538E-2"/>
          <c:w val="0.25742095561627265"/>
          <c:h val="0.18182384490941189"/>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836-4F14-8703-FB711BB5BDC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836-4F14-8703-FB711BB5BDC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836-4F14-8703-FB711BB5BDCA}"/>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36-4F14-8703-FB711BB5BDC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36-4F14-8703-FB711BB5BDCA}"/>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36-4F14-8703-FB711BB5BDC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2.0118634572357512E-2</c:v>
                </c:pt>
                <c:pt idx="1">
                  <c:v>0.63304632539474948</c:v>
                </c:pt>
                <c:pt idx="2">
                  <c:v>0.346835040032893</c:v>
                </c:pt>
              </c:numCache>
            </c:numRef>
          </c:val>
          <c:extLst>
            <c:ext xmlns:c16="http://schemas.microsoft.com/office/drawing/2014/chart" uri="{C3380CC4-5D6E-409C-BE32-E72D297353CC}">
              <c16:uniqueId val="{00000003-E836-4F14-8703-FB711BB5BDC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825880255534094"/>
          <c:y val="1.0917468649752115E-2"/>
          <c:w val="0.21647736839498832"/>
          <c:h val="0.54150177894429863"/>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CAF-446C-9AE6-0C392592901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CAF-446C-9AE6-0C392592901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AF-446C-9AE6-0C392592901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CAF-446C-9AE6-0C392592901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CAF-446C-9AE6-0C392592901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CAF-446C-9AE6-0C392592901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AF-446C-9AE6-0C392592901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CAF-446C-9AE6-0C3925929011}"/>
            </c:ext>
          </c:extLst>
        </c:ser>
        <c:ser>
          <c:idx val="1"/>
          <c:order val="1"/>
          <c:dPt>
            <c:idx val="0"/>
            <c:bubble3D val="0"/>
            <c:extLst>
              <c:ext xmlns:c16="http://schemas.microsoft.com/office/drawing/2014/chart" uri="{C3380CC4-5D6E-409C-BE32-E72D297353CC}">
                <c16:uniqueId val="{00000007-ECAF-446C-9AE6-0C392592901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CAF-446C-9AE6-0C392592901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4534.4068429492499</c:v>
                </c:pt>
                <c:pt idx="1">
                  <c:v>4461.3977713611985</c:v>
                </c:pt>
                <c:pt idx="2">
                  <c:v>7837.0512095876993</c:v>
                </c:pt>
                <c:pt idx="3">
                  <c:v>5151.9026549804212</c:v>
                </c:pt>
                <c:pt idx="4">
                  <c:v>8736.5665816711462</c:v>
                </c:pt>
                <c:pt idx="6">
                  <c:v>5716.7166580136618</c:v>
                </c:pt>
                <c:pt idx="7">
                  <c:v>8569.4186971388808</c:v>
                </c:pt>
                <c:pt idx="8">
                  <c:v>7154.1062554827222</c:v>
                </c:pt>
                <c:pt idx="9">
                  <c:v>7070.1482093396171</c:v>
                </c:pt>
                <c:pt idx="10">
                  <c:v>7098.257191158079</c:v>
                </c:pt>
                <c:pt idx="12">
                  <c:v>3536.8992150915215</c:v>
                </c:pt>
                <c:pt idx="14">
                  <c:v>10109.390231738536</c:v>
                </c:pt>
                <c:pt idx="16">
                  <c:v>7577.029291485188</c:v>
                </c:pt>
              </c:numCache>
            </c:numRef>
          </c:val>
          <c:extLst>
            <c:ext xmlns:c16="http://schemas.microsoft.com/office/drawing/2014/chart" uri="{C3380CC4-5D6E-409C-BE32-E72D297353CC}">
              <c16:uniqueId val="{00000000-94F6-4F81-A9C0-914C5CB72994}"/>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4521.0518763466071</c:v>
                </c:pt>
                <c:pt idx="3">
                  <c:v>6268.2259824982539</c:v>
                </c:pt>
                <c:pt idx="5">
                  <c:v>5813.4494905230413</c:v>
                </c:pt>
                <c:pt idx="9">
                  <c:v>4163.3998772647637</c:v>
                </c:pt>
                <c:pt idx="11">
                  <c:v>9002.5014451911866</c:v>
                </c:pt>
                <c:pt idx="13">
                  <c:v>9727.4575791586194</c:v>
                </c:pt>
                <c:pt idx="15">
                  <c:v>6995.3071707136296</c:v>
                </c:pt>
              </c:numCache>
            </c:numRef>
          </c:val>
          <c:extLst>
            <c:ext xmlns:c16="http://schemas.microsoft.com/office/drawing/2014/chart" uri="{C3380CC4-5D6E-409C-BE32-E72D297353CC}">
              <c16:uniqueId val="{00000001-94F6-4F81-A9C0-914C5CB72994}"/>
            </c:ext>
          </c:extLst>
        </c:ser>
        <c:dLbls>
          <c:showLegendKey val="0"/>
          <c:showVal val="0"/>
          <c:showCatName val="0"/>
          <c:showSerName val="0"/>
          <c:showPercent val="0"/>
          <c:showBubbleSize val="0"/>
        </c:dLbls>
        <c:gapWidth val="150"/>
        <c:overlap val="100"/>
        <c:axId val="170479883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F6-4F81-A9C0-914C5CB72994}"/>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F81-A9C0-914C5CB72994}"/>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F6-4F81-A9C0-914C5CB72994}"/>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F81-A9C0-914C5CB72994}"/>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F6-4F81-A9C0-914C5CB72994}"/>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F6-4F81-A9C0-914C5CB72994}"/>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F6-4F81-A9C0-914C5CB72994}"/>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F6-4F81-A9C0-914C5CB72994}"/>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F6-4F81-A9C0-914C5CB72994}"/>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F6-4F81-A9C0-914C5CB72994}"/>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F6-4F81-A9C0-914C5CB72994}"/>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F6-4F81-A9C0-914C5CB72994}"/>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4F6-4F81-A9C0-914C5CB72994}"/>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F6-4F81-A9C0-914C5CB72994}"/>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F6-4F81-A9C0-914C5CB72994}"/>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F6-4F81-A9C0-914C5CB72994}"/>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F6-4F81-A9C0-914C5CB72994}"/>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F6-4F81-A9C0-914C5CB7299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3.3827576743823744E-2</c:v>
                </c:pt>
                <c:pt idx="1">
                  <c:v>6.701086058871078E-2</c:v>
                </c:pt>
                <c:pt idx="2">
                  <c:v>5.8465960470625494E-2</c:v>
                </c:pt>
                <c:pt idx="3">
                  <c:v>8.5196430600255446E-2</c:v>
                </c:pt>
                <c:pt idx="4">
                  <c:v>6.517652402067757E-2</c:v>
                </c:pt>
                <c:pt idx="5">
                  <c:v>4.3369489240428133E-2</c:v>
                </c:pt>
                <c:pt idx="6">
                  <c:v>4.2647843073973832E-2</c:v>
                </c:pt>
                <c:pt idx="7">
                  <c:v>6.3929567563654977E-2</c:v>
                </c:pt>
                <c:pt idx="8">
                  <c:v>5.3371055305087421E-2</c:v>
                </c:pt>
                <c:pt idx="9">
                  <c:v>8.3804502588012947E-2</c:v>
                </c:pt>
                <c:pt idx="10">
                  <c:v>5.2954410179286621E-2</c:v>
                </c:pt>
                <c:pt idx="11">
                  <c:v>6.7160450985363288E-2</c:v>
                </c:pt>
                <c:pt idx="12">
                  <c:v>2.6385971479316921E-2</c:v>
                </c:pt>
                <c:pt idx="13">
                  <c:v>7.2568767906863577E-2</c:v>
                </c:pt>
                <c:pt idx="14">
                  <c:v>7.5418061444828516E-2</c:v>
                </c:pt>
                <c:pt idx="15">
                  <c:v>5.2186382554509629E-2</c:v>
                </c:pt>
                <c:pt idx="16">
                  <c:v>5.6526145254581057E-2</c:v>
                </c:pt>
              </c:numCache>
            </c:numRef>
          </c:val>
          <c:smooth val="0"/>
          <c:extLst>
            <c:ext xmlns:c16="http://schemas.microsoft.com/office/drawing/2014/chart" uri="{C3380CC4-5D6E-409C-BE32-E72D297353CC}">
              <c16:uniqueId val="{00000014-94F6-4F81-A9C0-914C5CB72994}"/>
            </c:ext>
          </c:extLst>
        </c:ser>
        <c:dLbls>
          <c:showLegendKey val="0"/>
          <c:showVal val="0"/>
          <c:showCatName val="0"/>
          <c:showSerName val="0"/>
          <c:showPercent val="0"/>
          <c:showBubbleSize val="0"/>
        </c:dLbls>
        <c:marker val="1"/>
        <c:smooth val="0"/>
        <c:axId val="3"/>
        <c:axId val="4"/>
      </c:lineChart>
      <c:catAx>
        <c:axId val="17047988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047988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657290888898842"/>
          <c:y val="4.5402594449292323E-2"/>
          <c:w val="0.25312660874063186"/>
          <c:h val="0.2077988333299769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7DE-4274-B7E0-088ACD10603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7DE-4274-B7E0-088ACD10603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7DE-4274-B7E0-088ACD10603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DE-4274-B7E0-088ACD10603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DE-4274-B7E0-088ACD10603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DE-4274-B7E0-088ACD10603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2.0118634572357508E-2</c:v>
                </c:pt>
                <c:pt idx="1">
                  <c:v>0.63304632539474948</c:v>
                </c:pt>
                <c:pt idx="2">
                  <c:v>0.34683504003289306</c:v>
                </c:pt>
              </c:numCache>
            </c:numRef>
          </c:val>
          <c:extLst>
            <c:ext xmlns:c16="http://schemas.microsoft.com/office/drawing/2014/chart" uri="{C3380CC4-5D6E-409C-BE32-E72D297353CC}">
              <c16:uniqueId val="{00000003-47DE-4274-B7E0-088ACD10603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02"/>
          <c:y val="8.9738782652168479E-3"/>
          <c:w val="0.28622818841859643"/>
          <c:h val="0.53203612706306447"/>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846113" name="Imagen 2">
          <a:extLst>
            <a:ext uri="{FF2B5EF4-FFF2-40B4-BE49-F238E27FC236}">
              <a16:creationId xmlns:a16="http://schemas.microsoft.com/office/drawing/2014/main" id="{9F38BD62-2655-B209-027A-EF6A66AAA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31" name="5 Gráfico">
          <a:extLst>
            <a:ext uri="{FF2B5EF4-FFF2-40B4-BE49-F238E27FC236}">
              <a16:creationId xmlns:a16="http://schemas.microsoft.com/office/drawing/2014/main" id="{E8871EAC-79F5-B0C2-96AE-CF53D845E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32" name="Imagen 5" descr="http://www.minhacienda.gov.co/imagesnew/LogoMinhacienda1.jpg">
          <a:extLst>
            <a:ext uri="{FF2B5EF4-FFF2-40B4-BE49-F238E27FC236}">
              <a16:creationId xmlns:a16="http://schemas.microsoft.com/office/drawing/2014/main" id="{CD1189D0-78E6-785A-E005-A0E63DA6D5E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33" name="Gráfico 4">
          <a:extLst>
            <a:ext uri="{FF2B5EF4-FFF2-40B4-BE49-F238E27FC236}">
              <a16:creationId xmlns:a16="http://schemas.microsoft.com/office/drawing/2014/main" id="{0BCCDC8F-1745-607F-3FF7-63AF1DC0B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00" name="Chart 7">
          <a:extLst>
            <a:ext uri="{FF2B5EF4-FFF2-40B4-BE49-F238E27FC236}">
              <a16:creationId xmlns:a16="http://schemas.microsoft.com/office/drawing/2014/main" id="{5DD92F18-859C-EFB0-ECB5-160B1D395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01" name="Imagen 5" descr="http://www.minhacienda.gov.co/imagesnew/LogoMinhacienda1.jpg">
          <a:extLst>
            <a:ext uri="{FF2B5EF4-FFF2-40B4-BE49-F238E27FC236}">
              <a16:creationId xmlns:a16="http://schemas.microsoft.com/office/drawing/2014/main" id="{24CEFAA8-0EE2-4F88-1CEA-E425DFDBB69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02" name="5 Gráfico">
          <a:extLst>
            <a:ext uri="{FF2B5EF4-FFF2-40B4-BE49-F238E27FC236}">
              <a16:creationId xmlns:a16="http://schemas.microsoft.com/office/drawing/2014/main" id="{A2C5FA71-87FD-FE55-236F-3709CA170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03" name="Gráfico 4">
          <a:extLst>
            <a:ext uri="{FF2B5EF4-FFF2-40B4-BE49-F238E27FC236}">
              <a16:creationId xmlns:a16="http://schemas.microsoft.com/office/drawing/2014/main" id="{051192E7-3552-9D4B-8C0A-9ED19EF78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45406</v>
      </c>
      <c r="E6" s="118"/>
      <c r="F6" s="70"/>
      <c r="G6" s="70"/>
      <c r="H6" s="70"/>
      <c r="I6" s="70"/>
      <c r="J6" s="119" t="s">
        <v>0</v>
      </c>
      <c r="K6" s="120">
        <v>368.30599999999998</v>
      </c>
      <c r="L6" s="119" t="s">
        <v>1</v>
      </c>
      <c r="M6" s="128">
        <v>3910.01</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0.10496999999999999</v>
      </c>
      <c r="M8" s="69">
        <v>98.858000000000004</v>
      </c>
      <c r="N8" s="17">
        <v>0.11506849315068493</v>
      </c>
      <c r="O8" s="17">
        <v>0.11232876712328776</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0.10221</v>
      </c>
      <c r="M9" s="68">
        <v>96.516000000000005</v>
      </c>
      <c r="N9" s="24">
        <v>0.36438356164383562</v>
      </c>
      <c r="O9" s="24">
        <v>0.36164383561643842</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0.1038</v>
      </c>
      <c r="M10" s="69">
        <v>94.119</v>
      </c>
      <c r="N10" s="17">
        <v>0.61369863013698633</v>
      </c>
      <c r="O10" s="17">
        <v>0.61095890410958908</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2425000</v>
      </c>
      <c r="K11" s="23">
        <v>0.18292682926829268</v>
      </c>
      <c r="L11" s="23">
        <v>0.1051</v>
      </c>
      <c r="M11" s="68">
        <v>91.762</v>
      </c>
      <c r="N11" s="24">
        <v>0.86027397260273974</v>
      </c>
      <c r="O11" s="24">
        <v>0.86027397260273963</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10544499.4</v>
      </c>
      <c r="K12" s="152"/>
      <c r="L12" s="152"/>
      <c r="M12" s="152"/>
      <c r="N12" s="151">
        <v>0.49250736994203015</v>
      </c>
      <c r="O12" s="151">
        <v>0.49039771987788239</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9610076.6999999993</v>
      </c>
      <c r="K13" s="16">
        <v>0</v>
      </c>
      <c r="L13" s="16">
        <v>0.10366</v>
      </c>
      <c r="M13" s="69">
        <v>99.820999999999998</v>
      </c>
      <c r="N13" s="17">
        <v>0.24931506849315069</v>
      </c>
      <c r="O13" s="17">
        <v>0.24657534246575352</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15019109.9</v>
      </c>
      <c r="K14" s="23">
        <v>0</v>
      </c>
      <c r="L14" s="23">
        <v>8.8739999999999999E-2</v>
      </c>
      <c r="M14" s="68">
        <v>96.192999999999998</v>
      </c>
      <c r="N14" s="24">
        <v>1.5917808219178082</v>
      </c>
      <c r="O14" s="24">
        <v>1.52885227124038</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9.9129999999999996E-2</v>
      </c>
      <c r="M15" s="69">
        <v>95.09</v>
      </c>
      <c r="N15" s="17">
        <v>2.3397260273972602</v>
      </c>
      <c r="O15" s="17">
        <v>2.1257370641308122</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0.10096999999999999</v>
      </c>
      <c r="M16" s="68">
        <v>87.539000000000001</v>
      </c>
      <c r="N16" s="24">
        <v>3.5287671232876714</v>
      </c>
      <c r="O16" s="24">
        <v>3.1844132033933272</v>
      </c>
      <c r="P16" s="70"/>
      <c r="Q16" s="205" t="s">
        <v>29</v>
      </c>
      <c r="R16" s="206"/>
      <c r="S16" s="27"/>
      <c r="T16" s="28">
        <v>10544499.4</v>
      </c>
      <c r="U16" s="29">
        <v>2.0118634572357512E-2</v>
      </c>
      <c r="V16" s="135"/>
      <c r="W16" s="26"/>
    </row>
    <row r="17" spans="2:24" ht="42" customHeight="1" thickTop="1" thickBot="1" x14ac:dyDescent="0.25">
      <c r="B17" s="147"/>
      <c r="C17" s="147"/>
      <c r="D17" s="209"/>
      <c r="E17" s="202"/>
      <c r="F17" s="123">
        <v>46871</v>
      </c>
      <c r="G17" s="12" t="s">
        <v>2</v>
      </c>
      <c r="H17" s="13">
        <v>16</v>
      </c>
      <c r="I17" s="14">
        <v>0.06</v>
      </c>
      <c r="J17" s="173">
        <v>34160062.700000003</v>
      </c>
      <c r="K17" s="16">
        <v>0</v>
      </c>
      <c r="L17" s="16">
        <v>0.10102</v>
      </c>
      <c r="M17" s="69">
        <v>86.994</v>
      </c>
      <c r="N17" s="17">
        <v>4.0136986301369859</v>
      </c>
      <c r="O17" s="17">
        <v>3.4197502132337654</v>
      </c>
      <c r="P17" s="70"/>
      <c r="Q17" s="207" t="s">
        <v>30</v>
      </c>
      <c r="R17" s="208"/>
      <c r="S17" s="30"/>
      <c r="T17" s="31">
        <v>331789743.19999999</v>
      </c>
      <c r="U17" s="67">
        <v>0.63304632539474948</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0.10297000000000001</v>
      </c>
      <c r="M18" s="68">
        <v>88.379000000000005</v>
      </c>
      <c r="N18" s="24">
        <v>6.4054794520547942</v>
      </c>
      <c r="O18" s="24">
        <v>4.9565038168685032</v>
      </c>
      <c r="P18" s="70"/>
      <c r="Q18" s="33" t="s">
        <v>31</v>
      </c>
      <c r="R18" s="27"/>
      <c r="S18" s="27"/>
      <c r="T18" s="28">
        <v>181781813.19276598</v>
      </c>
      <c r="U18" s="29">
        <v>0.346835040032893</v>
      </c>
      <c r="V18" s="135"/>
    </row>
    <row r="19" spans="2:24" ht="42" customHeight="1" thickTop="1" thickBot="1" x14ac:dyDescent="0.25">
      <c r="B19" s="147"/>
      <c r="C19" s="147"/>
      <c r="D19" s="209"/>
      <c r="E19" s="202"/>
      <c r="F19" s="123">
        <v>47933</v>
      </c>
      <c r="G19" s="12"/>
      <c r="H19" s="13">
        <v>10</v>
      </c>
      <c r="I19" s="14">
        <v>7.0000000000000007E-2</v>
      </c>
      <c r="J19" s="173">
        <v>30277344.399999999</v>
      </c>
      <c r="K19" s="16">
        <v>0</v>
      </c>
      <c r="L19" s="16">
        <v>0.10452</v>
      </c>
      <c r="M19" s="69">
        <v>83.545000000000002</v>
      </c>
      <c r="N19" s="17">
        <v>6.9232876712328766</v>
      </c>
      <c r="O19" s="17">
        <v>5.5546047440607955</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0.10606</v>
      </c>
      <c r="M20" s="68">
        <v>80.846000000000004</v>
      </c>
      <c r="N20" s="24">
        <v>8.1890410958904116</v>
      </c>
      <c r="O20" s="24">
        <v>5.8787353863348537</v>
      </c>
      <c r="P20" s="129"/>
      <c r="Q20" s="161" t="s">
        <v>32</v>
      </c>
      <c r="R20" s="161"/>
      <c r="S20" s="161"/>
      <c r="T20" s="162">
        <v>524116055.79276597</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0.10746</v>
      </c>
      <c r="M21" s="69">
        <v>113.703</v>
      </c>
      <c r="N21" s="17">
        <v>8.8027397260273972</v>
      </c>
      <c r="O21" s="17">
        <v>5.7586367294706742</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0.10753</v>
      </c>
      <c r="M22" s="68">
        <v>78.494</v>
      </c>
      <c r="N22" s="24">
        <v>10.490410958904109</v>
      </c>
      <c r="O22" s="24">
        <v>6.9827087619835657</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13829311.300000001</v>
      </c>
      <c r="K23" s="16">
        <v>3.255356276233197E-2</v>
      </c>
      <c r="L23" s="16">
        <v>0.10901999999999999</v>
      </c>
      <c r="M23" s="69">
        <v>69.34</v>
      </c>
      <c r="N23" s="17">
        <v>12.216438356164383</v>
      </c>
      <c r="O23" s="17">
        <v>7.6177563567315598</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39527816.899999999</v>
      </c>
      <c r="K24" s="23">
        <v>1.0945298258160178E-2</v>
      </c>
      <c r="L24" s="23">
        <v>0.11167999999999999</v>
      </c>
      <c r="M24" s="68">
        <v>85.313999999999993</v>
      </c>
      <c r="N24" s="24">
        <v>18.104109589041094</v>
      </c>
      <c r="O24" s="24">
        <v>7.9930128262104789</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29626260.300000001</v>
      </c>
      <c r="K25" s="16">
        <v>1.7670962814174251E-2</v>
      </c>
      <c r="L25" s="16">
        <v>0.11105999999999999</v>
      </c>
      <c r="M25" s="69">
        <v>67.313999999999993</v>
      </c>
      <c r="N25" s="17">
        <v>26.523287671232875</v>
      </c>
      <c r="O25" s="17">
        <v>9.4537723337440891</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328560574.80000001</v>
      </c>
      <c r="K26" s="152"/>
      <c r="L26" s="152"/>
      <c r="M26" s="152"/>
      <c r="N26" s="151">
        <v>9.4134933980604281</v>
      </c>
      <c r="O26" s="151">
        <v>5.3847501042816273</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17677358.047033999</v>
      </c>
      <c r="K29" s="23">
        <v>1.1631570348981368E-3</v>
      </c>
      <c r="L29" s="23">
        <v>3.7109999999999997E-2</v>
      </c>
      <c r="M29" s="68">
        <v>99.787999999999997</v>
      </c>
      <c r="N29" s="24">
        <v>1.0356164383561643</v>
      </c>
      <c r="O29" s="24">
        <v>0.99899368333083616</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24508826.273828</v>
      </c>
      <c r="K30" s="16">
        <v>1.1631570348981956E-3</v>
      </c>
      <c r="L30" s="16">
        <v>4.9889999999999997E-2</v>
      </c>
      <c r="M30" s="69">
        <v>95.539000000000001</v>
      </c>
      <c r="N30" s="17">
        <v>2.8958904109589043</v>
      </c>
      <c r="O30" s="17">
        <v>2.7986131845906717</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22730645.642439999</v>
      </c>
      <c r="K31" s="23">
        <v>1.1631570348981728E-3</v>
      </c>
      <c r="L31" s="23">
        <v>5.1479999999999998E-2</v>
      </c>
      <c r="M31" s="68">
        <v>87.540999999999997</v>
      </c>
      <c r="N31" s="24">
        <v>4.9863013698630141</v>
      </c>
      <c r="O31" s="24">
        <v>4.750702932494602</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16278935.154104</v>
      </c>
      <c r="K32" s="16">
        <v>1.1631570348981846E-3</v>
      </c>
      <c r="L32" s="16">
        <v>5.2670000000000002E-2</v>
      </c>
      <c r="M32" s="69">
        <v>84.186000000000007</v>
      </c>
      <c r="N32" s="17">
        <v>8.9232876712328775</v>
      </c>
      <c r="O32" s="17">
        <v>7.8298239690433746</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35199870.675711997</v>
      </c>
      <c r="K33" s="23">
        <v>1.1631570348981236E-3</v>
      </c>
      <c r="L33" s="23">
        <v>5.4130000000000005E-2</v>
      </c>
      <c r="M33" s="68">
        <v>94.625</v>
      </c>
      <c r="N33" s="24">
        <v>10.950684931506849</v>
      </c>
      <c r="O33" s="24">
        <v>8.6906051384451342</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38034456.409085996</v>
      </c>
      <c r="K34" s="16">
        <v>1.3164544398447894E-3</v>
      </c>
      <c r="L34" s="16">
        <v>5.525E-2</v>
      </c>
      <c r="M34" s="69">
        <v>83.966999999999999</v>
      </c>
      <c r="N34" s="17">
        <v>12.849315068493151</v>
      </c>
      <c r="O34" s="17">
        <v>10.091200516953268</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27351720.990561999</v>
      </c>
      <c r="K35" s="23">
        <v>1.4059451521802029E-3</v>
      </c>
      <c r="L35" s="23">
        <v>5.2969999999999996E-2</v>
      </c>
      <c r="M35" s="68">
        <v>78.763999999999996</v>
      </c>
      <c r="N35" s="24">
        <v>25.161643835616438</v>
      </c>
      <c r="O35" s="24">
        <v>14.927496749145275</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181781813.19276598</v>
      </c>
      <c r="K36" s="149"/>
      <c r="L36" s="149"/>
      <c r="M36" s="150"/>
      <c r="N36" s="151">
        <v>10.508636392163876</v>
      </c>
      <c r="O36" s="151">
        <v>7.8099796636744951</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0.10249999999999999</v>
      </c>
      <c r="M37" s="69">
        <v>84.406000000000006</v>
      </c>
      <c r="N37" s="17">
        <v>6.9232876712328766</v>
      </c>
      <c r="O37" s="17">
        <v>5.5625339540665326</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6.9232876712328775</v>
      </c>
      <c r="O38" s="151">
        <v>5.5625339540665335</v>
      </c>
      <c r="P38" s="70"/>
      <c r="Q38" s="70"/>
      <c r="R38" s="70"/>
      <c r="S38" s="70"/>
      <c r="T38" s="70"/>
      <c r="U38" s="70"/>
      <c r="V38" s="70"/>
    </row>
    <row r="39" spans="1:24" ht="42" customHeight="1" x14ac:dyDescent="0.2">
      <c r="B39" s="147"/>
      <c r="C39" s="147"/>
      <c r="D39" s="191" t="s">
        <v>35</v>
      </c>
      <c r="E39" s="191"/>
      <c r="F39" s="191"/>
      <c r="G39" s="191"/>
      <c r="H39" s="191"/>
      <c r="I39" s="191"/>
      <c r="J39" s="148">
        <v>513571556.392766</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524116055.79276597</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17729576.100000001</v>
      </c>
      <c r="E65" s="15">
        <v>17444109.899999999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13829311.300000001</v>
      </c>
      <c r="Q65" s="15"/>
      <c r="R65" s="122">
        <v>39527816.899999999</v>
      </c>
      <c r="S65" s="15"/>
      <c r="T65" s="15">
        <v>29626260.300000001</v>
      </c>
      <c r="U65" s="40">
        <v>342334242.59999996</v>
      </c>
      <c r="W65" s="1"/>
      <c r="X65" s="1"/>
    </row>
    <row r="66" spans="2:24" s="39" customFormat="1" ht="57" customHeight="1" thickTop="1" thickBot="1" x14ac:dyDescent="0.25">
      <c r="B66" s="156" t="s">
        <v>31</v>
      </c>
      <c r="C66" s="157"/>
      <c r="D66" s="22"/>
      <c r="E66" s="22">
        <v>17677358.047033999</v>
      </c>
      <c r="F66" s="22"/>
      <c r="G66" s="22">
        <v>24508826.273828</v>
      </c>
      <c r="H66" s="22"/>
      <c r="I66" s="22">
        <v>22730645.642439999</v>
      </c>
      <c r="J66" s="22"/>
      <c r="K66" s="22"/>
      <c r="L66" s="22"/>
      <c r="M66" s="22">
        <v>16278935.154104</v>
      </c>
      <c r="N66" s="22"/>
      <c r="O66" s="22">
        <v>35199870.675711997</v>
      </c>
      <c r="P66" s="22"/>
      <c r="Q66" s="22">
        <v>38034456.409085996</v>
      </c>
      <c r="R66" s="22"/>
      <c r="S66" s="22">
        <v>27351720.990561999</v>
      </c>
      <c r="T66" s="22"/>
      <c r="U66" s="41">
        <v>181781813.19276598</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17729576.100000001</v>
      </c>
      <c r="E68" s="46">
        <v>35121467.947034001</v>
      </c>
      <c r="F68" s="46">
        <v>30642948.600000001</v>
      </c>
      <c r="G68" s="46">
        <v>44652817.173827998</v>
      </c>
      <c r="H68" s="46">
        <v>34160062.700000003</v>
      </c>
      <c r="I68" s="46">
        <v>22730645.642439999</v>
      </c>
      <c r="J68" s="46">
        <v>22352419.300000001</v>
      </c>
      <c r="K68" s="46">
        <v>33506512.799999997</v>
      </c>
      <c r="L68" s="46">
        <v>27972627</v>
      </c>
      <c r="M68" s="46">
        <v>43923285.354103997</v>
      </c>
      <c r="N68" s="46">
        <v>27754256.600000001</v>
      </c>
      <c r="O68" s="46">
        <v>35199870.675711997</v>
      </c>
      <c r="P68" s="46">
        <v>13829311.300000001</v>
      </c>
      <c r="Q68" s="46">
        <v>38034456.409085996</v>
      </c>
      <c r="R68" s="46">
        <v>39527816.899999999</v>
      </c>
      <c r="S68" s="46">
        <v>27351720.990561999</v>
      </c>
      <c r="T68" s="46">
        <v>29626260.300000001</v>
      </c>
      <c r="U68" s="46">
        <v>524116055.79276597</v>
      </c>
      <c r="W68" s="26"/>
      <c r="X68" s="1"/>
    </row>
    <row r="69" spans="2:24" s="39" customFormat="1" ht="58.5" customHeight="1" thickTop="1" x14ac:dyDescent="0.2">
      <c r="B69" s="157" t="s">
        <v>80</v>
      </c>
      <c r="C69" s="157"/>
      <c r="D69" s="160">
        <v>3.3827576743823751E-2</v>
      </c>
      <c r="E69" s="160">
        <v>6.701086058871078E-2</v>
      </c>
      <c r="F69" s="160">
        <v>5.8465960470625494E-2</v>
      </c>
      <c r="G69" s="160">
        <v>8.5196430600255446E-2</v>
      </c>
      <c r="H69" s="160">
        <v>6.5176524020677584E-2</v>
      </c>
      <c r="I69" s="160">
        <v>4.336948924042814E-2</v>
      </c>
      <c r="J69" s="160">
        <v>4.2647843073973839E-2</v>
      </c>
      <c r="K69" s="160">
        <v>6.3929567563654977E-2</v>
      </c>
      <c r="L69" s="160">
        <v>5.3371055305087428E-2</v>
      </c>
      <c r="M69" s="160">
        <v>8.3804502588012947E-2</v>
      </c>
      <c r="N69" s="160">
        <v>5.2954410179286621E-2</v>
      </c>
      <c r="O69" s="160">
        <v>6.7160450985363301E-2</v>
      </c>
      <c r="P69" s="160">
        <v>2.6385971479316924E-2</v>
      </c>
      <c r="Q69" s="160">
        <v>7.2568767906863577E-2</v>
      </c>
      <c r="R69" s="160">
        <v>7.5418061444828516E-2</v>
      </c>
      <c r="S69" s="160">
        <v>5.2186382554509629E-2</v>
      </c>
      <c r="T69" s="160">
        <v>5.6526145254581057E-2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45406</v>
      </c>
      <c r="E6" s="118"/>
      <c r="F6" s="70"/>
      <c r="G6" s="70"/>
      <c r="H6" s="70"/>
      <c r="I6" s="70"/>
      <c r="J6" s="119" t="s">
        <v>0</v>
      </c>
      <c r="K6" s="120">
        <v>368.30599999999998</v>
      </c>
      <c r="L6" s="119" t="s">
        <v>1</v>
      </c>
      <c r="M6" s="121">
        <v>3910.01</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624.55075562466595</v>
      </c>
      <c r="K8" s="133">
        <v>0</v>
      </c>
      <c r="L8" s="23">
        <v>0.10496999999999999</v>
      </c>
      <c r="M8" s="68">
        <v>98.858000000000004</v>
      </c>
      <c r="N8" s="24">
        <v>0.11506849315068493</v>
      </c>
      <c r="O8" s="24">
        <v>0.11232876712328776</v>
      </c>
      <c r="P8" s="70"/>
      <c r="Q8" s="70"/>
      <c r="R8" s="70"/>
      <c r="S8" s="70"/>
      <c r="T8" s="70"/>
      <c r="U8" s="70"/>
      <c r="V8" s="70"/>
    </row>
    <row r="9" spans="2:24" ht="42" customHeight="1" thickTop="1" thickBot="1" x14ac:dyDescent="0.25">
      <c r="B9" s="147"/>
      <c r="C9" s="147"/>
      <c r="D9" s="212"/>
      <c r="E9" s="216"/>
      <c r="F9" s="12">
        <v>45539</v>
      </c>
      <c r="G9" s="12"/>
      <c r="H9" s="13">
        <v>1</v>
      </c>
      <c r="I9" s="25">
        <v>0</v>
      </c>
      <c r="J9" s="131">
        <v>675.19003787714087</v>
      </c>
      <c r="K9" s="132">
        <v>0</v>
      </c>
      <c r="L9" s="16">
        <v>0.10221</v>
      </c>
      <c r="M9" s="69">
        <v>96.516000000000005</v>
      </c>
      <c r="N9" s="17">
        <v>0.36438356164383562</v>
      </c>
      <c r="O9" s="17">
        <v>0.36164383561643842</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776.85220753911108</v>
      </c>
      <c r="K10" s="133">
        <v>0</v>
      </c>
      <c r="L10" s="23">
        <v>0.1038</v>
      </c>
      <c r="M10" s="68">
        <v>94.119</v>
      </c>
      <c r="N10" s="24">
        <v>0.61369863013698633</v>
      </c>
      <c r="O10" s="24">
        <v>0.61095890410958908</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620.20301738358717</v>
      </c>
      <c r="K11" s="132">
        <v>0.18292682926829268</v>
      </c>
      <c r="L11" s="16">
        <v>0.1051</v>
      </c>
      <c r="M11" s="69">
        <v>91.762</v>
      </c>
      <c r="N11" s="17">
        <v>0.86027397260273974</v>
      </c>
      <c r="O11" s="17">
        <v>0.86027397260273963</v>
      </c>
      <c r="P11" s="70"/>
      <c r="Q11" s="70"/>
      <c r="R11" s="70"/>
      <c r="S11" s="70"/>
      <c r="T11" s="70"/>
      <c r="U11" s="70"/>
      <c r="V11" s="70"/>
    </row>
    <row r="12" spans="2:24" ht="42" customHeight="1" thickTop="1" thickBot="1" x14ac:dyDescent="0.25">
      <c r="B12" s="147"/>
      <c r="C12" s="147"/>
      <c r="D12" s="204" t="s">
        <v>66</v>
      </c>
      <c r="E12" s="204"/>
      <c r="F12" s="204"/>
      <c r="G12" s="204"/>
      <c r="H12" s="204"/>
      <c r="I12" s="204"/>
      <c r="J12" s="148">
        <v>2696.7960184245048</v>
      </c>
      <c r="K12" s="168"/>
      <c r="L12" s="152"/>
      <c r="M12" s="152"/>
      <c r="N12" s="151">
        <v>0.49250736994203015</v>
      </c>
      <c r="O12" s="151">
        <v>0.49039771987788239</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2457.8138419083325</v>
      </c>
      <c r="K13" s="16">
        <v>0</v>
      </c>
      <c r="L13" s="16">
        <v>0.10366</v>
      </c>
      <c r="M13" s="69">
        <v>99.820999999999998</v>
      </c>
      <c r="N13" s="17">
        <v>0.24931506849315069</v>
      </c>
      <c r="O13" s="17">
        <v>0.24657534246575352</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3841.1947539776111</v>
      </c>
      <c r="K14" s="23">
        <v>0</v>
      </c>
      <c r="L14" s="23">
        <v>8.8739999999999999E-2</v>
      </c>
      <c r="M14" s="68">
        <v>96.192999999999998</v>
      </c>
      <c r="N14" s="24">
        <v>1.5917808219178082</v>
      </c>
      <c r="O14" s="24">
        <v>1.52885227124038</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7837.0512095876993</v>
      </c>
      <c r="K15" s="16">
        <v>0</v>
      </c>
      <c r="L15" s="16">
        <v>9.9129999999999996E-2</v>
      </c>
      <c r="M15" s="69">
        <v>95.09</v>
      </c>
      <c r="N15" s="17">
        <v>2.3397260273972602</v>
      </c>
      <c r="O15" s="17">
        <v>2.1257370641308122</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5151.9026549804212</v>
      </c>
      <c r="K16" s="23">
        <v>0</v>
      </c>
      <c r="L16" s="23">
        <v>0.10096999999999999</v>
      </c>
      <c r="M16" s="68">
        <v>87.539000000000001</v>
      </c>
      <c r="N16" s="24">
        <v>3.5287671232876714</v>
      </c>
      <c r="O16" s="24">
        <v>3.1844132033933272</v>
      </c>
      <c r="P16" s="70"/>
      <c r="Q16" s="205" t="s">
        <v>65</v>
      </c>
      <c r="R16" s="206"/>
      <c r="S16" s="27"/>
      <c r="T16" s="28">
        <v>2696.7960184245048</v>
      </c>
      <c r="U16" s="29">
        <v>2.0118634572357508E-2</v>
      </c>
      <c r="V16" s="70"/>
      <c r="W16" s="26"/>
    </row>
    <row r="17" spans="2:23" ht="42" customHeight="1" thickTop="1" thickBot="1" x14ac:dyDescent="0.25">
      <c r="B17" s="147"/>
      <c r="C17" s="147"/>
      <c r="D17" s="209"/>
      <c r="E17" s="202"/>
      <c r="F17" s="143">
        <v>46871</v>
      </c>
      <c r="G17" s="12" t="s">
        <v>2</v>
      </c>
      <c r="H17" s="13">
        <v>16</v>
      </c>
      <c r="I17" s="14">
        <v>0.06</v>
      </c>
      <c r="J17" s="140">
        <v>8736.5665816711462</v>
      </c>
      <c r="K17" s="16">
        <v>0</v>
      </c>
      <c r="L17" s="16">
        <v>0.10102</v>
      </c>
      <c r="M17" s="69">
        <v>86.994</v>
      </c>
      <c r="N17" s="17">
        <v>4.0136986301369859</v>
      </c>
      <c r="O17" s="17">
        <v>3.4197502132337654</v>
      </c>
      <c r="P17" s="70"/>
      <c r="Q17" s="207" t="s">
        <v>64</v>
      </c>
      <c r="R17" s="208"/>
      <c r="S17" s="30"/>
      <c r="T17" s="31">
        <v>84856.494791573423</v>
      </c>
      <c r="U17" s="32">
        <v>0.63304632539474948</v>
      </c>
      <c r="V17" s="70"/>
      <c r="W17" s="26"/>
    </row>
    <row r="18" spans="2:23" ht="42" customHeight="1" thickTop="1" thickBot="1" x14ac:dyDescent="0.25">
      <c r="B18" s="147"/>
      <c r="C18" s="147"/>
      <c r="D18" s="209"/>
      <c r="E18" s="202"/>
      <c r="F18" s="18">
        <v>47744</v>
      </c>
      <c r="G18" s="19" t="s">
        <v>2</v>
      </c>
      <c r="H18" s="20">
        <v>16</v>
      </c>
      <c r="I18" s="21">
        <v>7.7499999999999999E-2</v>
      </c>
      <c r="J18" s="22">
        <v>5716.7166580136618</v>
      </c>
      <c r="K18" s="23">
        <v>0</v>
      </c>
      <c r="L18" s="23">
        <v>0.10297000000000001</v>
      </c>
      <c r="M18" s="68">
        <v>88.379000000000005</v>
      </c>
      <c r="N18" s="24">
        <v>6.4054794520547942</v>
      </c>
      <c r="O18" s="24">
        <v>4.9565038168685032</v>
      </c>
      <c r="P18" s="70"/>
      <c r="Q18" s="145" t="s">
        <v>31</v>
      </c>
      <c r="R18" s="27"/>
      <c r="S18" s="27"/>
      <c r="T18" s="28">
        <v>46491.393421696106</v>
      </c>
      <c r="U18" s="29">
        <v>0.34683504003289306</v>
      </c>
      <c r="V18" s="70"/>
    </row>
    <row r="19" spans="2:23" ht="42" customHeight="1" thickTop="1" thickBot="1" x14ac:dyDescent="0.25">
      <c r="B19" s="147"/>
      <c r="C19" s="147"/>
      <c r="D19" s="209"/>
      <c r="E19" s="202"/>
      <c r="F19" s="143">
        <v>47933</v>
      </c>
      <c r="G19" s="12"/>
      <c r="H19" s="13">
        <v>10</v>
      </c>
      <c r="I19" s="14">
        <v>7.0000000000000007E-2</v>
      </c>
      <c r="J19" s="140">
        <v>7743.5465382441471</v>
      </c>
      <c r="K19" s="16">
        <v>0</v>
      </c>
      <c r="L19" s="16">
        <v>0.10452</v>
      </c>
      <c r="M19" s="69">
        <v>83.545000000000002</v>
      </c>
      <c r="N19" s="17">
        <v>6.9232876712328766</v>
      </c>
      <c r="O19" s="17">
        <v>5.5546047440607955</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7154.1062554827222</v>
      </c>
      <c r="K20" s="23">
        <v>0</v>
      </c>
      <c r="L20" s="23">
        <v>0.10606</v>
      </c>
      <c r="M20" s="68">
        <v>80.846000000000004</v>
      </c>
      <c r="N20" s="24">
        <v>8.1890410958904116</v>
      </c>
      <c r="O20" s="24">
        <v>5.8787353863348537</v>
      </c>
      <c r="P20" s="70"/>
      <c r="Q20" s="161" t="s">
        <v>4</v>
      </c>
      <c r="R20" s="161"/>
      <c r="S20" s="161"/>
      <c r="T20" s="162">
        <v>134044.68423169403</v>
      </c>
      <c r="U20" s="163">
        <v>1</v>
      </c>
      <c r="V20" s="70"/>
      <c r="W20" s="34"/>
    </row>
    <row r="21" spans="2:23" ht="42" customHeight="1" thickTop="1" thickBot="1" x14ac:dyDescent="0.25">
      <c r="B21" s="147"/>
      <c r="C21" s="147"/>
      <c r="D21" s="209"/>
      <c r="E21" s="202"/>
      <c r="F21" s="143">
        <v>48619</v>
      </c>
      <c r="G21" s="12" t="s">
        <v>2</v>
      </c>
      <c r="H21" s="13">
        <v>11</v>
      </c>
      <c r="I21" s="14">
        <v>0.13250000000000001</v>
      </c>
      <c r="J21" s="140">
        <v>7070.1482093396171</v>
      </c>
      <c r="K21" s="16">
        <v>0</v>
      </c>
      <c r="L21" s="16">
        <v>0.10746</v>
      </c>
      <c r="M21" s="69">
        <v>113.703</v>
      </c>
      <c r="N21" s="17">
        <v>8.8027397260273972</v>
      </c>
      <c r="O21" s="17">
        <v>5.7586367294706742</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7098.257191158079</v>
      </c>
      <c r="K22" s="23">
        <v>0</v>
      </c>
      <c r="L22" s="23">
        <v>0.10753</v>
      </c>
      <c r="M22" s="68">
        <v>78.494</v>
      </c>
      <c r="N22" s="24">
        <v>10.490410958904109</v>
      </c>
      <c r="O22" s="24">
        <v>6.9827087619835657</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3536.8992150915215</v>
      </c>
      <c r="K23" s="16">
        <v>3.255356276233197E-2</v>
      </c>
      <c r="L23" s="16">
        <v>0.10901999999999999</v>
      </c>
      <c r="M23" s="69">
        <v>69.34</v>
      </c>
      <c r="N23" s="17">
        <v>12.216438356164383</v>
      </c>
      <c r="O23" s="17">
        <v>7.6177563567315598</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10109.390231738536</v>
      </c>
      <c r="K24" s="23">
        <v>1.0945298258160178E-2</v>
      </c>
      <c r="L24" s="23">
        <v>0.11167999999999999</v>
      </c>
      <c r="M24" s="68">
        <v>85.313999999999993</v>
      </c>
      <c r="N24" s="24">
        <v>18.104109589041094</v>
      </c>
      <c r="O24" s="24">
        <v>7.9930128262104789</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7577.029291485188</v>
      </c>
      <c r="K25" s="16">
        <v>1.7670962814174251E-2</v>
      </c>
      <c r="L25" s="16">
        <v>0.11105999999999999</v>
      </c>
      <c r="M25" s="69">
        <v>67.313999999999993</v>
      </c>
      <c r="N25" s="17">
        <v>26.523287671232875</v>
      </c>
      <c r="O25" s="17">
        <v>9.4537723337440891</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84030.622632678685</v>
      </c>
      <c r="K26" s="168"/>
      <c r="L26" s="152"/>
      <c r="M26" s="152"/>
      <c r="N26" s="151">
        <v>9.4134933980604281</v>
      </c>
      <c r="O26" s="151">
        <v>5.3847501042816273</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4521.0518763466071</v>
      </c>
      <c r="K27" s="23">
        <v>1.1631570348981368E-3</v>
      </c>
      <c r="L27" s="23">
        <v>3.7109999999999997E-2</v>
      </c>
      <c r="M27" s="68">
        <v>99.787999999999997</v>
      </c>
      <c r="N27" s="24">
        <v>1.0356164383561643</v>
      </c>
      <c r="O27" s="24">
        <v>0.99899368333083616</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6268.2259824982539</v>
      </c>
      <c r="K28" s="16">
        <v>1.1631570348981956E-3</v>
      </c>
      <c r="L28" s="16">
        <v>4.9889999999999997E-2</v>
      </c>
      <c r="M28" s="69">
        <v>95.539000000000001</v>
      </c>
      <c r="N28" s="17">
        <v>2.8958904109589043</v>
      </c>
      <c r="O28" s="17">
        <v>2.7986131845906717</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5813.4494905230413</v>
      </c>
      <c r="K29" s="23">
        <v>1.1631570348981728E-3</v>
      </c>
      <c r="L29" s="23">
        <v>5.1479999999999998E-2</v>
      </c>
      <c r="M29" s="68">
        <v>87.540999999999997</v>
      </c>
      <c r="N29" s="24">
        <v>4.9863013698630141</v>
      </c>
      <c r="O29" s="24">
        <v>4.750702932494602</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4163.3998772647637</v>
      </c>
      <c r="K30" s="16">
        <v>1.1631570348981846E-3</v>
      </c>
      <c r="L30" s="16">
        <v>5.2670000000000002E-2</v>
      </c>
      <c r="M30" s="69">
        <v>84.186000000000007</v>
      </c>
      <c r="N30" s="17">
        <v>8.9232876712328775</v>
      </c>
      <c r="O30" s="17">
        <v>7.8298239690433746</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9002.5014451911866</v>
      </c>
      <c r="K31" s="23">
        <v>1.1631570348981236E-3</v>
      </c>
      <c r="L31" s="23">
        <v>5.4130000000000005E-2</v>
      </c>
      <c r="M31" s="68">
        <v>94.625</v>
      </c>
      <c r="N31" s="24">
        <v>10.950684931506849</v>
      </c>
      <c r="O31" s="24">
        <v>8.6906051384451342</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9727.4575791586194</v>
      </c>
      <c r="K32" s="16">
        <v>1.3164544398447894E-3</v>
      </c>
      <c r="L32" s="16">
        <v>5.525E-2</v>
      </c>
      <c r="M32" s="69">
        <v>83.966999999999999</v>
      </c>
      <c r="N32" s="17">
        <v>12.849315068493151</v>
      </c>
      <c r="O32" s="17">
        <v>10.091200516953268</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6995.3071707136296</v>
      </c>
      <c r="K33" s="23">
        <v>1.4059451521802029E-3</v>
      </c>
      <c r="L33" s="23">
        <v>5.2969999999999996E-2</v>
      </c>
      <c r="M33" s="68">
        <v>78.763999999999996</v>
      </c>
      <c r="N33" s="24">
        <v>25.161643835616438</v>
      </c>
      <c r="O33" s="24">
        <v>14.927496749145275</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46491.393421696106</v>
      </c>
      <c r="K34" s="149"/>
      <c r="L34" s="149"/>
      <c r="M34" s="150"/>
      <c r="N34" s="151">
        <v>10.508636392163876</v>
      </c>
      <c r="O34" s="151">
        <v>7.8099796636744951</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825.87215889473418</v>
      </c>
      <c r="K35" s="16">
        <v>0</v>
      </c>
      <c r="L35" s="16">
        <v>0.10249999999999999</v>
      </c>
      <c r="M35" s="69">
        <v>84.406000000000006</v>
      </c>
      <c r="N35" s="17">
        <v>6.9232876712328766</v>
      </c>
      <c r="O35" s="17">
        <v>5.5625339540665326</v>
      </c>
      <c r="P35" s="70"/>
      <c r="Q35" s="70"/>
      <c r="R35" s="70"/>
      <c r="S35" s="70"/>
      <c r="T35" s="70"/>
      <c r="U35" s="70"/>
      <c r="V35" s="70"/>
      <c r="W35" s="70"/>
    </row>
    <row r="36" spans="1:23" ht="42" customHeight="1" thickTop="1" x14ac:dyDescent="0.2">
      <c r="B36" s="147"/>
      <c r="C36" s="147"/>
      <c r="D36" s="190" t="s">
        <v>87</v>
      </c>
      <c r="E36" s="190"/>
      <c r="F36" s="190"/>
      <c r="G36" s="190"/>
      <c r="H36" s="190"/>
      <c r="I36" s="190"/>
      <c r="J36" s="148">
        <v>825.87215889473418</v>
      </c>
      <c r="K36" s="149"/>
      <c r="L36" s="149"/>
      <c r="M36" s="150"/>
      <c r="N36" s="151">
        <v>6.9232876712328766</v>
      </c>
      <c r="O36" s="151">
        <v>5.5625339540665326</v>
      </c>
      <c r="P36" s="70"/>
      <c r="Q36" s="70"/>
      <c r="R36" s="70"/>
      <c r="S36" s="70"/>
      <c r="T36" s="70"/>
      <c r="U36" s="70"/>
      <c r="V36" s="70"/>
      <c r="W36" s="70"/>
    </row>
    <row r="37" spans="1:23" ht="42" customHeight="1" x14ac:dyDescent="0.2">
      <c r="B37" s="147"/>
      <c r="C37" s="147"/>
      <c r="D37" s="191" t="s">
        <v>62</v>
      </c>
      <c r="E37" s="191"/>
      <c r="F37" s="191"/>
      <c r="G37" s="191"/>
      <c r="H37" s="191"/>
      <c r="I37" s="191"/>
      <c r="J37" s="148">
        <v>131347.88821326953</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134044.68423169403</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4534.4068429492499</v>
      </c>
      <c r="E63" s="140">
        <v>4461.3977713611985</v>
      </c>
      <c r="F63" s="140">
        <v>7837.0512095876993</v>
      </c>
      <c r="G63" s="140">
        <v>5151.9026549804212</v>
      </c>
      <c r="H63" s="140">
        <v>8736.5665816711462</v>
      </c>
      <c r="I63" s="140"/>
      <c r="J63" s="140">
        <v>5716.7166580136618</v>
      </c>
      <c r="K63" s="140">
        <v>8569.4186971388808</v>
      </c>
      <c r="L63" s="140">
        <v>7154.1062554827222</v>
      </c>
      <c r="M63" s="140">
        <v>7070.1482093396171</v>
      </c>
      <c r="N63" s="140">
        <v>7098.257191158079</v>
      </c>
      <c r="O63" s="140"/>
      <c r="P63" s="140">
        <v>3536.8992150915215</v>
      </c>
      <c r="Q63" s="140"/>
      <c r="R63" s="140">
        <v>10109.390231738536</v>
      </c>
      <c r="S63" s="140"/>
      <c r="T63" s="140">
        <v>7577.029291485188</v>
      </c>
      <c r="U63" s="40">
        <v>87553.29080999791</v>
      </c>
      <c r="W63" s="1"/>
      <c r="X63" s="1"/>
    </row>
    <row r="64" spans="1:24" s="39" customFormat="1" ht="57" customHeight="1" thickTop="1" thickBot="1" x14ac:dyDescent="0.25">
      <c r="B64" s="156" t="s">
        <v>31</v>
      </c>
      <c r="C64" s="157"/>
      <c r="D64" s="22"/>
      <c r="E64" s="22">
        <v>4521.0518763466071</v>
      </c>
      <c r="F64" s="22"/>
      <c r="G64" s="22">
        <v>6268.2259824982539</v>
      </c>
      <c r="H64" s="22"/>
      <c r="I64" s="22">
        <v>5813.4494905230413</v>
      </c>
      <c r="J64" s="22"/>
      <c r="K64" s="22"/>
      <c r="L64" s="22"/>
      <c r="M64" s="22">
        <v>4163.3998772647637</v>
      </c>
      <c r="N64" s="22"/>
      <c r="O64" s="22">
        <v>9002.5014451911866</v>
      </c>
      <c r="P64" s="22"/>
      <c r="Q64" s="22">
        <v>9727.4575791586194</v>
      </c>
      <c r="R64" s="22"/>
      <c r="S64" s="22">
        <v>6995.3071707136296</v>
      </c>
      <c r="T64" s="22"/>
      <c r="U64" s="41">
        <v>46491.393421696106</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4534.4068429492499</v>
      </c>
      <c r="E66" s="46">
        <v>8982.4496477078064</v>
      </c>
      <c r="F66" s="46">
        <v>7837.0512095876993</v>
      </c>
      <c r="G66" s="46">
        <v>11420.128637478676</v>
      </c>
      <c r="H66" s="46">
        <v>8736.5665816711462</v>
      </c>
      <c r="I66" s="46">
        <v>5813.4494905230413</v>
      </c>
      <c r="J66" s="46">
        <v>5716.7166580136618</v>
      </c>
      <c r="K66" s="46">
        <v>8569.4186971388808</v>
      </c>
      <c r="L66" s="46">
        <v>7154.1062554827222</v>
      </c>
      <c r="M66" s="46">
        <v>11233.54808660438</v>
      </c>
      <c r="N66" s="46">
        <v>7098.257191158079</v>
      </c>
      <c r="O66" s="46">
        <v>9002.5014451911866</v>
      </c>
      <c r="P66" s="46">
        <v>3536.8992150915215</v>
      </c>
      <c r="Q66" s="46">
        <v>9727.4575791586194</v>
      </c>
      <c r="R66" s="46">
        <v>10109.390231738536</v>
      </c>
      <c r="S66" s="46">
        <v>6995.3071707136296</v>
      </c>
      <c r="T66" s="46">
        <v>7577.029291485188</v>
      </c>
      <c r="U66" s="46">
        <v>134044.68423169403</v>
      </c>
      <c r="W66" s="26"/>
      <c r="X66" s="1"/>
    </row>
    <row r="67" spans="2:24" s="39" customFormat="1" ht="58.5" customHeight="1" thickTop="1" x14ac:dyDescent="0.2">
      <c r="B67" s="169" t="s">
        <v>48</v>
      </c>
      <c r="C67" s="170"/>
      <c r="D67" s="160">
        <v>3.3827576743823744E-2</v>
      </c>
      <c r="E67" s="160">
        <v>6.701086058871078E-2</v>
      </c>
      <c r="F67" s="160">
        <v>5.8465960470625494E-2</v>
      </c>
      <c r="G67" s="160">
        <v>8.5196430600255446E-2</v>
      </c>
      <c r="H67" s="160">
        <v>6.517652402067757E-2</v>
      </c>
      <c r="I67" s="160">
        <v>4.3369489240428133E-2</v>
      </c>
      <c r="J67" s="160">
        <v>4.2647843073973832E-2</v>
      </c>
      <c r="K67" s="160">
        <v>6.3929567563654977E-2</v>
      </c>
      <c r="L67" s="160">
        <v>5.3371055305087421E-2</v>
      </c>
      <c r="M67" s="160">
        <v>8.3804502588012947E-2</v>
      </c>
      <c r="N67" s="160">
        <v>5.2954410179286621E-2</v>
      </c>
      <c r="O67" s="160">
        <v>6.7160450985363288E-2</v>
      </c>
      <c r="P67" s="160">
        <v>2.6385971479316921E-2</v>
      </c>
      <c r="Q67" s="160">
        <v>7.2568767906863577E-2</v>
      </c>
      <c r="R67" s="160">
        <v>7.5418061444828516E-2</v>
      </c>
      <c r="S67" s="160">
        <v>5.2186382554509629E-2</v>
      </c>
      <c r="T67" s="160">
        <v>5.6526145254581057E-2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2024-04-26T15:18:45Z</dcterms:modified>
</cp:coreProperties>
</file>