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4. Abril\"/>
    </mc:Choice>
  </mc:AlternateContent>
  <xr:revisionPtr revIDLastSave="0" documentId="13_ncr:40009_{A0FA253C-0CA8-45BD-94B4-2B292A7F0340}"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<sst xmlns="http://schemas.openxmlformats.org/spreadsheetml/2006/main" count="169" uniqueCount="95">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</sst>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17729576.100000001</c:v>
                </c:pt>
                <c:pt idx="1">
                  <c:v>17069109.899999999</c:v>
                </c:pt>
                <c:pt idx="2">
                  <c:v>30642948.600000001</c:v>
                </c:pt>
                <c:pt idx="3">
                  <c:v>20143990.899999999</c:v>
                </c:pt>
                <c:pt idx="4">
                  <c:v>34160062.700000003</c:v>
                </c:pt>
                <c:pt idx="6">
                  <c:v>22352419.300000001</c:v>
                </c:pt>
                <c:pt idx="7">
                  <c:v>33506512.799999997</c:v>
                </c:pt>
                <c:pt idx="8">
                  <c:v>27972627</c:v>
                </c:pt>
                <c:pt idx="9">
                  <c:v>27644350.199999999</c:v>
                </c:pt>
                <c:pt idx="10">
                  <c:v>27754256.600000001</c:v>
                </c:pt>
                <c:pt idx="12">
                  <c:v>13393311.300000001</c:v>
                </c:pt>
                <c:pt idx="14">
                  <c:v>39099857.299999997</c:v>
                </c:pt>
                <c:pt idx="16">
                  <c:v>29111826.300000001</c:v>
                </c:pt>
              </c:numCache>
            </c:numRef>
          </c:val>
          <c:extLst>
            <c:ext xmlns:c16="http://schemas.microsoft.com/office/drawing/2014/chart" uri="{C3380CC4-5D6E-409C-BE32-E72D297353CC}">
              <c16:uniqueId val="{00000000-EBA9-4FA7-869D-28A2EFFE88BA}"/>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EBA9-4FA7-869D-28A2EFFE88BA}"/>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17656820.392180901</c:v>
                </c:pt>
                <c:pt idx="3">
                  <c:v>24480351.780437801</c:v>
                </c:pt>
                <c:pt idx="5">
                  <c:v>22704237.049394</c:v>
                </c:pt>
                <c:pt idx="9">
                  <c:v>16260022.194900401</c:v>
                </c:pt>
                <c:pt idx="11">
                  <c:v>35158975.266291201</c:v>
                </c:pt>
                <c:pt idx="13">
                  <c:v>37984451.609120101</c:v>
                </c:pt>
                <c:pt idx="15">
                  <c:v>27313319.960773204</c:v>
                </c:pt>
              </c:numCache>
            </c:numRef>
          </c:val>
          <c:extLst>
            <c:ext xmlns:c16="http://schemas.microsoft.com/office/drawing/2014/chart" uri="{C3380CC4-5D6E-409C-BE32-E72D297353CC}">
              <c16:uniqueId val="{00000002-EBA9-4FA7-869D-28A2EFFE88BA}"/>
            </c:ext>
          </c:extLst>
        </c:ser>
        <c:dLbls>
          <c:showLegendKey val="0"/>
          <c:showVal val="0"/>
          <c:showCatName val="0"/>
          <c:showSerName val="0"/>
          <c:showPercent val="0"/>
          <c:showBubbleSize val="0"/>
        </c:dLbls>
        <c:gapWidth val="150"/>
        <c:overlap val="100"/>
        <c:axId val="1435360431"/>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A9-4FA7-869D-28A2EFFE88BA}"/>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A9-4FA7-869D-28A2EFFE88BA}"/>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A9-4FA7-869D-28A2EFFE88BA}"/>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A9-4FA7-869D-28A2EFFE88BA}"/>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A9-4FA7-869D-28A2EFFE88BA}"/>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A9-4FA7-869D-28A2EFFE88BA}"/>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BA9-4FA7-869D-28A2EFFE88BA}"/>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A9-4FA7-869D-28A2EFFE88BA}"/>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A9-4FA7-869D-28A2EFFE88BA}"/>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A9-4FA7-869D-28A2EFFE88BA}"/>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A9-4FA7-869D-28A2EFFE88BA}"/>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A9-4FA7-869D-28A2EFFE88BA}"/>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A9-4FA7-869D-28A2EFFE88BA}"/>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A9-4FA7-869D-28A2EFFE88BA}"/>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A9-4FA7-869D-28A2EFFE88BA}"/>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A9-4FA7-869D-28A2EFFE88BA}"/>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A9-4FA7-869D-28A2EFFE88BA}"/>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A9-4FA7-869D-28A2EFFE88BA}"/>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3.3955661566370338E-2</c:v>
                </c:pt>
                <c:pt idx="1">
                  <c:v>6.6507057468715353E-2</c:v>
                </c:pt>
                <c:pt idx="2">
                  <c:v>5.8687336131927136E-2</c:v>
                </c:pt>
                <c:pt idx="3">
                  <c:v>8.5464484268108445E-2</c:v>
                </c:pt>
                <c:pt idx="4">
                  <c:v>6.5423308576858255E-2</c:v>
                </c:pt>
                <c:pt idx="5">
                  <c:v>4.3483125880932331E-2</c:v>
                </c:pt>
                <c:pt idx="6">
                  <c:v>4.2809324975367269E-2</c:v>
                </c:pt>
                <c:pt idx="7">
                  <c:v>6.417163064073797E-2</c:v>
                </c:pt>
                <c:pt idx="8">
                  <c:v>5.3573139604522931E-2</c:v>
                </c:pt>
                <c:pt idx="9">
                  <c:v>8.4085598094199798E-2</c:v>
                </c:pt>
                <c:pt idx="10">
                  <c:v>5.3154916892559002E-2</c:v>
                </c:pt>
                <c:pt idx="11">
                  <c:v>6.7336424651606275E-2</c:v>
                </c:pt>
                <c:pt idx="12">
                  <c:v>2.5650852744067781E-2</c:v>
                </c:pt>
                <c:pt idx="13">
                  <c:v>7.2747773344871647E-2</c:v>
                </c:pt>
                <c:pt idx="14">
                  <c:v>7.4883996903466546E-2</c:v>
                </c:pt>
                <c:pt idx="15">
                  <c:v>5.2310435602687784E-2</c:v>
                </c:pt>
                <c:pt idx="16">
                  <c:v>5.5754932653001174E-2</c:v>
                </c:pt>
              </c:numCache>
            </c:numRef>
          </c:val>
          <c:smooth val="0"/>
          <c:extLst>
            <c:ext xmlns:c16="http://schemas.microsoft.com/office/drawing/2014/chart" uri="{C3380CC4-5D6E-409C-BE32-E72D297353CC}">
              <c16:uniqueId val="{00000015-EBA9-4FA7-869D-28A2EFFE88BA}"/>
            </c:ext>
          </c:extLst>
        </c:ser>
        <c:dLbls>
          <c:showLegendKey val="0"/>
          <c:showVal val="0"/>
          <c:showCatName val="0"/>
          <c:showSerName val="0"/>
          <c:showPercent val="0"/>
          <c:showBubbleSize val="0"/>
        </c:dLbls>
        <c:marker val="1"/>
        <c:smooth val="0"/>
        <c:axId val="3"/>
        <c:axId val="4"/>
      </c:lineChart>
      <c:catAx>
        <c:axId val="143536043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3536043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3870495690234927"/>
          <c:y val="1.2987494210282538E-2"/>
          <c:w val="0.26034921330294908"/>
          <c:h val="0.18182384490941189"/>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A0F-4431-8EDA-020393A2D7F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A0F-4431-8EDA-020393A2D7F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A0F-4431-8EDA-020393A2D7F2}"/>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0F-4431-8EDA-020393A2D7F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0F-4431-8EDA-020393A2D7F2}"/>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0F-4431-8EDA-020393A2D7F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1.9476612299027626E-2</c:v>
                </c:pt>
                <c:pt idx="1">
                  <c:v>0.63280339594274182</c:v>
                </c:pt>
                <c:pt idx="2">
                  <c:v>0.34771999175823054</c:v>
                </c:pt>
              </c:numCache>
            </c:numRef>
          </c:val>
          <c:extLst>
            <c:ext xmlns:c16="http://schemas.microsoft.com/office/drawing/2014/chart" uri="{C3380CC4-5D6E-409C-BE32-E72D297353CC}">
              <c16:uniqueId val="{00000003-9A0F-4431-8EDA-020393A2D7F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127767047986929"/>
          <c:y val="2.0285797608632253E-3"/>
          <c:w val="0.21647736839498832"/>
          <c:h val="0.54150177894429863"/>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D29-425C-A533-3A94A3715F0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29-425C-A533-3A94A3715F0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29-425C-A533-3A94A3715F0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D29-425C-A533-3A94A3715F0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D29-425C-A533-3A94A3715F0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29-425C-A533-3A94A3715F0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29-425C-A533-3A94A3715F0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D29-425C-A533-3A94A3715F06}"/>
            </c:ext>
          </c:extLst>
        </c:ser>
        <c:ser>
          <c:idx val="1"/>
          <c:order val="1"/>
          <c:dPt>
            <c:idx val="0"/>
            <c:bubble3D val="0"/>
            <c:extLst>
              <c:ext xmlns:c16="http://schemas.microsoft.com/office/drawing/2014/chart" uri="{C3380CC4-5D6E-409C-BE32-E72D297353CC}">
                <c16:uniqueId val="{00000007-2D29-425C-A533-3A94A3715F0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D29-425C-A533-3A94A3715F0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4524.8941741551671</c:v>
                </c:pt>
                <c:pt idx="1">
                  <c:v>4356.3317875673456</c:v>
                </c:pt>
                <c:pt idx="2">
                  <c:v>7820.6099692973612</c:v>
                </c:pt>
                <c:pt idx="3">
                  <c:v>5141.0945503454359</c:v>
                </c:pt>
                <c:pt idx="4">
                  <c:v>8718.2382606432002</c:v>
                </c:pt>
                <c:pt idx="6">
                  <c:v>5704.7236379691849</c:v>
                </c:pt>
                <c:pt idx="7">
                  <c:v>8551.4410333237192</c:v>
                </c:pt>
                <c:pt idx="8">
                  <c:v>7139.0977558744635</c:v>
                </c:pt>
                <c:pt idx="9">
                  <c:v>7055.3158441439118</c:v>
                </c:pt>
                <c:pt idx="10">
                  <c:v>7083.3658565219503</c:v>
                </c:pt>
                <c:pt idx="12">
                  <c:v>3418.2044698754285</c:v>
                </c:pt>
                <c:pt idx="14">
                  <c:v>9978.9591984135677</c:v>
                </c:pt>
                <c:pt idx="16">
                  <c:v>7429.8411017219514</c:v>
                </c:pt>
              </c:numCache>
            </c:numRef>
          </c:val>
          <c:extLst>
            <c:ext xmlns:c16="http://schemas.microsoft.com/office/drawing/2014/chart" uri="{C3380CC4-5D6E-409C-BE32-E72D297353CC}">
              <c16:uniqueId val="{00000000-046D-4C68-A29D-B8B73DB6CA54}"/>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4506.3256603570744</c:v>
                </c:pt>
                <c:pt idx="3">
                  <c:v>6247.8087760130984</c:v>
                </c:pt>
                <c:pt idx="5">
                  <c:v>5794.5136067545809</c:v>
                </c:pt>
                <c:pt idx="9">
                  <c:v>4149.8386248128363</c:v>
                </c:pt>
                <c:pt idx="11">
                  <c:v>8973.1780080013687</c:v>
                </c:pt>
                <c:pt idx="13">
                  <c:v>9694.2883927487928</c:v>
                </c:pt>
                <c:pt idx="15">
                  <c:v>6970.8312071453702</c:v>
                </c:pt>
              </c:numCache>
            </c:numRef>
          </c:val>
          <c:extLst>
            <c:ext xmlns:c16="http://schemas.microsoft.com/office/drawing/2014/chart" uri="{C3380CC4-5D6E-409C-BE32-E72D297353CC}">
              <c16:uniqueId val="{00000001-046D-4C68-A29D-B8B73DB6CA54}"/>
            </c:ext>
          </c:extLst>
        </c:ser>
        <c:dLbls>
          <c:showLegendKey val="0"/>
          <c:showVal val="0"/>
          <c:showCatName val="0"/>
          <c:showSerName val="0"/>
          <c:showPercent val="0"/>
          <c:showBubbleSize val="0"/>
        </c:dLbls>
        <c:gapWidth val="150"/>
        <c:overlap val="100"/>
        <c:axId val="1523142496"/>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6D-4C68-A29D-B8B73DB6CA54}"/>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6D-4C68-A29D-B8B73DB6CA54}"/>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6D-4C68-A29D-B8B73DB6CA54}"/>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6D-4C68-A29D-B8B73DB6CA54}"/>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6D-4C68-A29D-B8B73DB6CA54}"/>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6D-4C68-A29D-B8B73DB6CA54}"/>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46D-4C68-A29D-B8B73DB6CA54}"/>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46D-4C68-A29D-B8B73DB6CA54}"/>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46D-4C68-A29D-B8B73DB6CA54}"/>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46D-4C68-A29D-B8B73DB6CA54}"/>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46D-4C68-A29D-B8B73DB6CA54}"/>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46D-4C68-A29D-B8B73DB6CA54}"/>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46D-4C68-A29D-B8B73DB6CA54}"/>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46D-4C68-A29D-B8B73DB6CA54}"/>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46D-4C68-A29D-B8B73DB6CA54}"/>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46D-4C68-A29D-B8B73DB6CA54}"/>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46D-4C68-A29D-B8B73DB6CA54}"/>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46D-4C68-A29D-B8B73DB6CA54}"/>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3.3955661566370338E-2</c:v>
                </c:pt>
                <c:pt idx="1">
                  <c:v>6.6507057468715366E-2</c:v>
                </c:pt>
                <c:pt idx="2">
                  <c:v>5.8687336131927136E-2</c:v>
                </c:pt>
                <c:pt idx="3">
                  <c:v>8.5464484268108432E-2</c:v>
                </c:pt>
                <c:pt idx="4">
                  <c:v>6.5423308576858255E-2</c:v>
                </c:pt>
                <c:pt idx="5">
                  <c:v>4.3483125880932338E-2</c:v>
                </c:pt>
                <c:pt idx="6">
                  <c:v>4.2809324975367269E-2</c:v>
                </c:pt>
                <c:pt idx="7">
                  <c:v>6.417163064073797E-2</c:v>
                </c:pt>
                <c:pt idx="8">
                  <c:v>5.3573139604522931E-2</c:v>
                </c:pt>
                <c:pt idx="9">
                  <c:v>8.4085598094199812E-2</c:v>
                </c:pt>
                <c:pt idx="10">
                  <c:v>5.3154916892559002E-2</c:v>
                </c:pt>
                <c:pt idx="11">
                  <c:v>6.7336424651606275E-2</c:v>
                </c:pt>
                <c:pt idx="12">
                  <c:v>2.5650852744067781E-2</c:v>
                </c:pt>
                <c:pt idx="13">
                  <c:v>7.2747773344871647E-2</c:v>
                </c:pt>
                <c:pt idx="14">
                  <c:v>7.4883996903466546E-2</c:v>
                </c:pt>
                <c:pt idx="15">
                  <c:v>5.2310435602687791E-2</c:v>
                </c:pt>
                <c:pt idx="16">
                  <c:v>5.5754932653001181E-2</c:v>
                </c:pt>
              </c:numCache>
            </c:numRef>
          </c:val>
          <c:smooth val="0"/>
          <c:extLst>
            <c:ext xmlns:c16="http://schemas.microsoft.com/office/drawing/2014/chart" uri="{C3380CC4-5D6E-409C-BE32-E72D297353CC}">
              <c16:uniqueId val="{00000014-046D-4C68-A29D-B8B73DB6CA54}"/>
            </c:ext>
          </c:extLst>
        </c:ser>
        <c:dLbls>
          <c:showLegendKey val="0"/>
          <c:showVal val="0"/>
          <c:showCatName val="0"/>
          <c:showSerName val="0"/>
          <c:showPercent val="0"/>
          <c:showBubbleSize val="0"/>
        </c:dLbls>
        <c:marker val="1"/>
        <c:smooth val="0"/>
        <c:axId val="3"/>
        <c:axId val="4"/>
      </c:lineChart>
      <c:catAx>
        <c:axId val="152314249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231424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591267945926165"/>
          <c:y val="1.1284411690093104E-3"/>
          <c:w val="0.25378683817035869"/>
          <c:h val="0.2077988333299769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1A1-4AFF-A414-05FDA2361D3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1A1-4AFF-A414-05FDA2361D3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1A1-4AFF-A414-05FDA2361D35}"/>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A1-4AFF-A414-05FDA2361D35}"/>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A1-4AFF-A414-05FDA2361D3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A1-4AFF-A414-05FDA2361D3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1.9476612299027626E-2</c:v>
                </c:pt>
                <c:pt idx="1">
                  <c:v>0.63280339594274182</c:v>
                </c:pt>
                <c:pt idx="2">
                  <c:v>0.3477199917582306</c:v>
                </c:pt>
              </c:numCache>
            </c:numRef>
          </c:val>
          <c:extLst>
            <c:ext xmlns:c16="http://schemas.microsoft.com/office/drawing/2014/chart" uri="{C3380CC4-5D6E-409C-BE32-E72D297353CC}">
              <c16:uniqueId val="{00000003-B1A1-4AFF-A414-05FDA2361D3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02"/>
          <c:y val="2.2905031607891113E-3"/>
          <c:w val="0.28622818841859643"/>
          <c:h val="0.53203612706306447"/>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3</xdr:row>
      <xdr:rowOff>47625</xdr:rowOff>
    </xdr:from>
    <xdr:to>
      <xdr:col>12</xdr:col>
      <xdr:colOff>200025</xdr:colOff>
      <xdr:row>7</xdr:row>
      <xdr:rowOff>76200</xdr:rowOff>
    </xdr:to>
    <xdr:pic>
      <xdr:nvPicPr>
        <xdr:cNvPr id="5846111" name="Imagen 2">
          <a:extLst>
            <a:ext uri="{FF2B5EF4-FFF2-40B4-BE49-F238E27FC236}">
              <a16:creationId xmlns:a16="http://schemas.microsoft.com/office/drawing/2014/main" id="{9B27BDDB-F312-9B1A-1ED3-CF8E083C6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638175"/>
          <a:ext cx="460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325" name="5 Gráfico">
          <a:extLst>
            <a:ext uri="{FF2B5EF4-FFF2-40B4-BE49-F238E27FC236}">
              <a16:creationId xmlns:a16="http://schemas.microsoft.com/office/drawing/2014/main" id="{A191E379-0696-4B8A-74C6-31B3E6D0C5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326" name="Imagen 5" descr="http://www.minhacienda.gov.co/imagesnew/LogoMinhacienda1.jpg">
          <a:extLst>
            <a:ext uri="{FF2B5EF4-FFF2-40B4-BE49-F238E27FC236}">
              <a16:creationId xmlns:a16="http://schemas.microsoft.com/office/drawing/2014/main" id="{D82EA3CC-CE85-7924-A856-C8C6B57F3BC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327" name="Gráfico 4">
          <a:extLst>
            <a:ext uri="{FF2B5EF4-FFF2-40B4-BE49-F238E27FC236}">
              <a16:creationId xmlns:a16="http://schemas.microsoft.com/office/drawing/2014/main" id="{279FF5CE-2990-5A94-825B-BA75F1472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492" name="Chart 7">
          <a:extLst>
            <a:ext uri="{FF2B5EF4-FFF2-40B4-BE49-F238E27FC236}">
              <a16:creationId xmlns:a16="http://schemas.microsoft.com/office/drawing/2014/main" id="{088B5F06-5CC6-F5B7-F9ED-7E9DA142B7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493" name="Imagen 5" descr="http://www.minhacienda.gov.co/imagesnew/LogoMinhacienda1.jpg">
          <a:extLst>
            <a:ext uri="{FF2B5EF4-FFF2-40B4-BE49-F238E27FC236}">
              <a16:creationId xmlns:a16="http://schemas.microsoft.com/office/drawing/2014/main" id="{E7A6FA9B-BB74-1CBB-8315-F3AB57DBCC3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494" name="5 Gráfico">
          <a:extLst>
            <a:ext uri="{FF2B5EF4-FFF2-40B4-BE49-F238E27FC236}">
              <a16:creationId xmlns:a16="http://schemas.microsoft.com/office/drawing/2014/main" id="{63B64277-E13F-B2C0-3E4C-833B9803F0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495" name="Gráfico 4">
          <a:extLst>
            <a:ext uri="{FF2B5EF4-FFF2-40B4-BE49-F238E27FC236}">
              <a16:creationId xmlns:a16="http://schemas.microsoft.com/office/drawing/2014/main" id="{A0D351AF-A89C-F7A0-D5D2-01AE9A6CC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B4" sqref="B4"/>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45401</v>
      </c>
      <c r="E6" s="118"/>
      <c r="F6" s="70"/>
      <c r="G6" s="70"/>
      <c r="H6" s="70"/>
      <c r="I6" s="70"/>
      <c r="J6" s="119" t="s">
        <v>0</v>
      </c>
      <c r="K6" s="120">
        <v>367.87810000000002</v>
      </c>
      <c r="L6" s="119" t="s">
        <v>1</v>
      </c>
      <c r="M6" s="128">
        <v>3918.23</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25">
      <c r="B8" s="147" t="s">
        <v>93</v>
      </c>
      <c r="C8" s="147"/>
      <c r="D8" s="194"/>
      <c r="E8" s="194"/>
      <c r="F8" s="172">
        <v>45448</v>
      </c>
      <c r="G8" s="13"/>
      <c r="H8" s="13">
        <v>1</v>
      </c>
      <c r="I8" s="25">
        <v>0</v>
      </c>
      <c r="J8" s="137">
        <v>2441999.7000000002</v>
      </c>
      <c r="K8" s="16">
        <v>0</v>
      </c>
      <c r="L8" s="16">
        <v>0.10548</v>
      </c>
      <c r="M8" s="69">
        <v>98.716999999999999</v>
      </c>
      <c r="N8" s="17">
        <v>0.12876712328767123</v>
      </c>
      <c r="O8" s="17">
        <v>0.1260273972602739</v>
      </c>
      <c r="P8" s="134"/>
      <c r="Q8" s="70"/>
      <c r="R8" s="70"/>
      <c r="S8" s="70"/>
      <c r="T8" s="70"/>
      <c r="U8" s="70"/>
      <c r="V8" s="135"/>
    </row>
    <row r="9" spans="2:24" ht="42" customHeight="1" thickTop="1" thickBot="1" x14ac:dyDescent="0.25">
      <c r="B9" s="147"/>
      <c r="C9" s="147"/>
      <c r="D9" s="194"/>
      <c r="E9" s="194"/>
      <c r="F9" s="18">
        <v>45539</v>
      </c>
      <c r="G9" s="20"/>
      <c r="H9" s="20">
        <v>1</v>
      </c>
      <c r="I9" s="21">
        <v>0</v>
      </c>
      <c r="J9" s="22">
        <v>2639999.7999999998</v>
      </c>
      <c r="K9" s="23">
        <v>0</v>
      </c>
      <c r="L9" s="23">
        <v>0.10207000000000001</v>
      </c>
      <c r="M9" s="68">
        <v>96.391999999999996</v>
      </c>
      <c r="N9" s="24">
        <v>0.37808219178082192</v>
      </c>
      <c r="O9" s="24">
        <v>0.37534246575342456</v>
      </c>
      <c r="P9" s="70"/>
      <c r="Q9" s="70"/>
      <c r="R9" s="70"/>
      <c r="S9" s="70"/>
      <c r="T9" s="70"/>
      <c r="U9" s="70"/>
      <c r="V9" s="135"/>
    </row>
    <row r="10" spans="2:24" ht="42" customHeight="1" thickTop="1" thickBot="1" x14ac:dyDescent="0.25">
      <c r="B10" s="147"/>
      <c r="C10" s="147"/>
      <c r="D10" s="194"/>
      <c r="E10" s="194"/>
      <c r="F10" s="172">
        <v>45630</v>
      </c>
      <c r="G10" s="13"/>
      <c r="H10" s="13">
        <v>1</v>
      </c>
      <c r="I10" s="25">
        <v>0</v>
      </c>
      <c r="J10" s="138">
        <v>3037499.9</v>
      </c>
      <c r="K10" s="16">
        <v>0</v>
      </c>
      <c r="L10" s="16">
        <v>0.10369</v>
      </c>
      <c r="M10" s="69">
        <v>93.998000000000005</v>
      </c>
      <c r="N10" s="17">
        <v>0.62739726027397258</v>
      </c>
      <c r="O10" s="17">
        <v>0.62465753424657533</v>
      </c>
      <c r="P10" s="70"/>
      <c r="Q10" s="70"/>
      <c r="R10" s="70"/>
      <c r="S10" s="70"/>
      <c r="T10" s="70"/>
      <c r="U10" s="70"/>
      <c r="V10" s="135"/>
    </row>
    <row r="11" spans="2:24" ht="42" customHeight="1" thickTop="1" thickBot="1" x14ac:dyDescent="0.25">
      <c r="B11" s="147"/>
      <c r="C11" s="147"/>
      <c r="D11" s="195"/>
      <c r="E11" s="195"/>
      <c r="F11" s="18">
        <v>45720</v>
      </c>
      <c r="G11" s="19"/>
      <c r="H11" s="20">
        <v>1</v>
      </c>
      <c r="I11" s="21">
        <v>0</v>
      </c>
      <c r="J11" s="22">
        <v>2050000</v>
      </c>
      <c r="K11" s="23">
        <v>0</v>
      </c>
      <c r="L11" s="23">
        <v>0.10577</v>
      </c>
      <c r="M11" s="68">
        <v>91.587999999999994</v>
      </c>
      <c r="N11" s="24">
        <v>0.87397260273972599</v>
      </c>
      <c r="O11" s="24">
        <v>0.87397260273972588</v>
      </c>
      <c r="P11" s="70"/>
      <c r="Q11" s="70"/>
      <c r="R11" s="70"/>
      <c r="S11" s="70"/>
      <c r="T11" s="70"/>
      <c r="U11" s="70"/>
      <c r="V11" s="135"/>
    </row>
    <row r="12" spans="2:24" ht="42" customHeight="1" thickTop="1" thickBot="1" x14ac:dyDescent="0.25">
      <c r="B12" s="147"/>
      <c r="C12" s="147"/>
      <c r="D12" s="186" t="s">
        <v>28</v>
      </c>
      <c r="E12" s="186"/>
      <c r="F12" s="186"/>
      <c r="G12" s="186"/>
      <c r="H12" s="186"/>
      <c r="I12" s="186"/>
      <c r="J12" s="148">
        <v>10169499.4</v>
      </c>
      <c r="K12" s="152"/>
      <c r="L12" s="152"/>
      <c r="M12" s="152"/>
      <c r="N12" s="151">
        <v>0.49264461710693364</v>
      </c>
      <c r="O12" s="151">
        <v>0.49045717375690828</v>
      </c>
      <c r="P12" s="70"/>
      <c r="Q12" s="70"/>
      <c r="R12" s="70"/>
      <c r="S12" s="70"/>
      <c r="T12" s="70"/>
      <c r="U12" s="70"/>
      <c r="V12" s="135"/>
    </row>
    <row r="13" spans="2:24" ht="42" customHeight="1" thickTop="1" thickBot="1" x14ac:dyDescent="0.25">
      <c r="B13" s="147"/>
      <c r="C13" s="147"/>
      <c r="D13" s="191" t="s">
        <v>52</v>
      </c>
      <c r="E13" s="183"/>
      <c r="F13" s="11">
        <v>45497</v>
      </c>
      <c r="G13" s="12" t="s">
        <v>2</v>
      </c>
      <c r="H13" s="13">
        <v>16</v>
      </c>
      <c r="I13" s="14">
        <v>0.1</v>
      </c>
      <c r="J13" s="173">
        <v>9610076.6999999993</v>
      </c>
      <c r="K13" s="16">
        <v>0</v>
      </c>
      <c r="L13" s="16">
        <v>0.10304000000000001</v>
      </c>
      <c r="M13" s="69">
        <v>99.828999999999994</v>
      </c>
      <c r="N13" s="17">
        <v>0.26301369863013696</v>
      </c>
      <c r="O13" s="17">
        <v>0.26027397260273966</v>
      </c>
      <c r="P13" s="70"/>
      <c r="Q13" s="70"/>
      <c r="R13" s="70"/>
      <c r="S13" s="70"/>
      <c r="T13" s="70"/>
      <c r="U13" s="70"/>
      <c r="V13" s="135"/>
    </row>
    <row r="14" spans="2:24" ht="42" customHeight="1" thickTop="1" thickBot="1" x14ac:dyDescent="0.25">
      <c r="B14" s="147"/>
      <c r="C14" s="147"/>
      <c r="D14" s="191"/>
      <c r="E14" s="183"/>
      <c r="F14" s="18">
        <v>45987</v>
      </c>
      <c r="G14" s="19" t="s">
        <v>2</v>
      </c>
      <c r="H14" s="20">
        <v>8</v>
      </c>
      <c r="I14" s="21">
        <v>6.25E-2</v>
      </c>
      <c r="J14" s="22">
        <v>15019109.9</v>
      </c>
      <c r="K14" s="23">
        <v>0</v>
      </c>
      <c r="L14" s="23">
        <v>9.0130000000000002E-2</v>
      </c>
      <c r="M14" s="68">
        <v>95.97</v>
      </c>
      <c r="N14" s="24">
        <v>1.6054794520547946</v>
      </c>
      <c r="O14" s="24">
        <v>1.5424786886550839</v>
      </c>
      <c r="P14" s="70"/>
      <c r="Q14" s="70"/>
      <c r="R14" s="70"/>
      <c r="S14" s="70"/>
      <c r="T14" s="70"/>
      <c r="U14" s="70"/>
      <c r="V14" s="135"/>
    </row>
    <row r="15" spans="2:24" ht="42" customHeight="1" thickTop="1" thickBot="1" x14ac:dyDescent="0.25">
      <c r="B15" s="147"/>
      <c r="C15" s="147"/>
      <c r="D15" s="191"/>
      <c r="E15" s="183"/>
      <c r="F15" s="123">
        <v>46260</v>
      </c>
      <c r="G15" s="12" t="s">
        <v>2</v>
      </c>
      <c r="H15" s="13">
        <v>15</v>
      </c>
      <c r="I15" s="14">
        <v>7.4999999999999997E-2</v>
      </c>
      <c r="J15" s="173">
        <v>30642948.600000001</v>
      </c>
      <c r="K15" s="16">
        <v>0</v>
      </c>
      <c r="L15" s="16">
        <v>9.955E-2</v>
      </c>
      <c r="M15" s="69">
        <v>94.981999999999999</v>
      </c>
      <c r="N15" s="17">
        <v>2.3534246575342466</v>
      </c>
      <c r="O15" s="17">
        <v>2.1393165317856297</v>
      </c>
      <c r="P15" s="70"/>
      <c r="Q15" s="70"/>
      <c r="R15" s="70"/>
      <c r="S15" s="70"/>
      <c r="T15" s="70"/>
      <c r="U15" s="70"/>
      <c r="V15" s="135"/>
      <c r="W15" s="26"/>
    </row>
    <row r="16" spans="2:24" ht="42" customHeight="1" thickTop="1" thickBot="1" x14ac:dyDescent="0.25">
      <c r="B16" s="147"/>
      <c r="C16" s="147"/>
      <c r="D16" s="191"/>
      <c r="E16" s="183"/>
      <c r="F16" s="18">
        <v>46694</v>
      </c>
      <c r="G16" s="19" t="s">
        <v>2</v>
      </c>
      <c r="H16" s="20">
        <v>8</v>
      </c>
      <c r="I16" s="21">
        <v>5.7500000000000002E-2</v>
      </c>
      <c r="J16" s="22">
        <v>20143990.899999999</v>
      </c>
      <c r="K16" s="23">
        <v>0</v>
      </c>
      <c r="L16" s="23">
        <v>0.1014</v>
      </c>
      <c r="M16" s="68">
        <v>87.387</v>
      </c>
      <c r="N16" s="24">
        <v>3.5424657534246577</v>
      </c>
      <c r="O16" s="24">
        <v>3.1978390777645269</v>
      </c>
      <c r="P16" s="70"/>
      <c r="Q16" s="187" t="s">
        <v>29</v>
      </c>
      <c r="R16" s="188"/>
      <c r="S16" s="27"/>
      <c r="T16" s="28">
        <v>10169499.4</v>
      </c>
      <c r="U16" s="29">
        <v>1.9476612299027626E-2</v>
      </c>
      <c r="V16" s="135"/>
      <c r="W16" s="26"/>
    </row>
    <row r="17" spans="2:24" ht="42" customHeight="1" thickTop="1" thickBot="1" x14ac:dyDescent="0.25">
      <c r="B17" s="147"/>
      <c r="C17" s="147"/>
      <c r="D17" s="191"/>
      <c r="E17" s="183"/>
      <c r="F17" s="123">
        <v>46871</v>
      </c>
      <c r="G17" s="12" t="s">
        <v>2</v>
      </c>
      <c r="H17" s="13">
        <v>16</v>
      </c>
      <c r="I17" s="14">
        <v>0.06</v>
      </c>
      <c r="J17" s="173">
        <v>34160062.700000003</v>
      </c>
      <c r="K17" s="16">
        <v>0</v>
      </c>
      <c r="L17" s="16">
        <v>0.10141</v>
      </c>
      <c r="M17" s="69">
        <v>86.84</v>
      </c>
      <c r="N17" s="17">
        <v>4.0273972602739727</v>
      </c>
      <c r="O17" s="17">
        <v>3.4329265921836565</v>
      </c>
      <c r="P17" s="70"/>
      <c r="Q17" s="189" t="s">
        <v>30</v>
      </c>
      <c r="R17" s="190"/>
      <c r="S17" s="30"/>
      <c r="T17" s="31">
        <v>330411349.59999996</v>
      </c>
      <c r="U17" s="67">
        <v>0.63280339594274182</v>
      </c>
      <c r="V17" s="135"/>
      <c r="W17" s="26"/>
    </row>
    <row r="18" spans="2:24" ht="42" customHeight="1" thickTop="1" thickBot="1" x14ac:dyDescent="0.25">
      <c r="B18" s="147"/>
      <c r="C18" s="147"/>
      <c r="D18" s="191"/>
      <c r="E18" s="183"/>
      <c r="F18" s="18">
        <v>47744</v>
      </c>
      <c r="G18" s="19" t="s">
        <v>2</v>
      </c>
      <c r="H18" s="20">
        <v>16</v>
      </c>
      <c r="I18" s="21">
        <v>7.7499999999999999E-2</v>
      </c>
      <c r="J18" s="22">
        <v>22352419.300000001</v>
      </c>
      <c r="K18" s="23">
        <v>0</v>
      </c>
      <c r="L18" s="23">
        <v>0.1033</v>
      </c>
      <c r="M18" s="68">
        <v>88.221000000000004</v>
      </c>
      <c r="N18" s="24">
        <v>6.419178082191781</v>
      </c>
      <c r="O18" s="24">
        <v>4.9688642470931033</v>
      </c>
      <c r="P18" s="70"/>
      <c r="Q18" s="33" t="s">
        <v>31</v>
      </c>
      <c r="R18" s="27"/>
      <c r="S18" s="27"/>
      <c r="T18" s="28">
        <v>181558178.25309759</v>
      </c>
      <c r="U18" s="29">
        <v>0.34771999175823054</v>
      </c>
      <c r="V18" s="135"/>
    </row>
    <row r="19" spans="2:24" ht="42" customHeight="1" thickTop="1" thickBot="1" x14ac:dyDescent="0.25">
      <c r="B19" s="147"/>
      <c r="C19" s="147"/>
      <c r="D19" s="191"/>
      <c r="E19" s="183"/>
      <c r="F19" s="123">
        <v>47933</v>
      </c>
      <c r="G19" s="12"/>
      <c r="H19" s="13">
        <v>10</v>
      </c>
      <c r="I19" s="14">
        <v>7.0000000000000007E-2</v>
      </c>
      <c r="J19" s="173">
        <v>30277344.399999999</v>
      </c>
      <c r="K19" s="16">
        <v>0</v>
      </c>
      <c r="L19" s="16">
        <v>0.10503999999999999</v>
      </c>
      <c r="M19" s="69">
        <v>83.308999999999997</v>
      </c>
      <c r="N19" s="17">
        <v>6.9369863013698634</v>
      </c>
      <c r="O19" s="17">
        <v>5.5662587841496283</v>
      </c>
      <c r="P19" s="70"/>
      <c r="Q19" s="107"/>
      <c r="R19" s="108"/>
      <c r="S19" s="108"/>
      <c r="T19" s="109"/>
      <c r="U19" s="110"/>
      <c r="V19" s="135"/>
    </row>
    <row r="20" spans="2:24" ht="42" customHeight="1" thickTop="1" thickBot="1" x14ac:dyDescent="0.25">
      <c r="B20" s="147"/>
      <c r="C20" s="147"/>
      <c r="D20" s="191"/>
      <c r="E20" s="183"/>
      <c r="F20" s="18">
        <v>48395</v>
      </c>
      <c r="G20" s="19" t="s">
        <v>2</v>
      </c>
      <c r="H20" s="20">
        <v>16</v>
      </c>
      <c r="I20" s="21">
        <v>7.0000000000000007E-2</v>
      </c>
      <c r="J20" s="22">
        <v>27972627</v>
      </c>
      <c r="K20" s="23">
        <v>0</v>
      </c>
      <c r="L20" s="23">
        <v>0.10593999999999999</v>
      </c>
      <c r="M20" s="68">
        <v>80.876999999999995</v>
      </c>
      <c r="N20" s="24">
        <v>8.2027397260273975</v>
      </c>
      <c r="O20" s="24">
        <v>5.8933662670950664</v>
      </c>
      <c r="P20" s="129"/>
      <c r="Q20" s="161" t="s">
        <v>32</v>
      </c>
      <c r="R20" s="161"/>
      <c r="S20" s="161"/>
      <c r="T20" s="162">
        <v>522139027.25309753</v>
      </c>
      <c r="U20" s="163">
        <v>1</v>
      </c>
      <c r="V20" s="135"/>
      <c r="W20" s="34"/>
    </row>
    <row r="21" spans="2:24" ht="42" customHeight="1" thickTop="1" thickBot="1" x14ac:dyDescent="0.25">
      <c r="B21" s="147"/>
      <c r="C21" s="147"/>
      <c r="D21" s="191"/>
      <c r="E21" s="183"/>
      <c r="F21" s="127">
        <v>48619</v>
      </c>
      <c r="G21" s="12" t="s">
        <v>2</v>
      </c>
      <c r="H21" s="13">
        <v>11</v>
      </c>
      <c r="I21" s="14">
        <v>0.13250000000000001</v>
      </c>
      <c r="J21" s="173">
        <v>27644350.199999999</v>
      </c>
      <c r="K21" s="16">
        <v>0</v>
      </c>
      <c r="L21" s="16">
        <v>0.10823000000000001</v>
      </c>
      <c r="M21" s="69">
        <v>113.255</v>
      </c>
      <c r="N21" s="17">
        <v>8.8164383561643831</v>
      </c>
      <c r="O21" s="17">
        <v>5.7659956533515446</v>
      </c>
      <c r="P21" s="130"/>
      <c r="Q21" s="161"/>
      <c r="R21" s="161"/>
      <c r="S21" s="161"/>
      <c r="T21" s="162"/>
      <c r="U21" s="163"/>
      <c r="V21" s="135"/>
      <c r="W21" s="34"/>
    </row>
    <row r="22" spans="2:24" ht="42" customHeight="1" thickTop="1" thickBot="1" x14ac:dyDescent="0.25">
      <c r="B22" s="147"/>
      <c r="C22" s="147"/>
      <c r="D22" s="191"/>
      <c r="E22" s="183"/>
      <c r="F22" s="18">
        <v>49235</v>
      </c>
      <c r="G22" s="19" t="s">
        <v>2</v>
      </c>
      <c r="H22" s="20">
        <v>16</v>
      </c>
      <c r="I22" s="21">
        <v>7.2499999999999995E-2</v>
      </c>
      <c r="J22" s="22">
        <v>27754256.600000001</v>
      </c>
      <c r="K22" s="23">
        <v>0</v>
      </c>
      <c r="L22" s="23">
        <v>0.10891999999999999</v>
      </c>
      <c r="M22" s="68">
        <v>77.765000000000001</v>
      </c>
      <c r="N22" s="24">
        <v>10.504109589041096</v>
      </c>
      <c r="O22" s="24">
        <v>6.978538575389341</v>
      </c>
      <c r="P22" s="130"/>
      <c r="Q22" s="164"/>
      <c r="R22" s="164"/>
      <c r="S22" s="164"/>
      <c r="T22" s="165"/>
      <c r="U22" s="166"/>
      <c r="V22" s="135"/>
      <c r="W22" s="34"/>
    </row>
    <row r="23" spans="2:24" ht="42" customHeight="1" thickTop="1" thickBot="1" x14ac:dyDescent="0.25">
      <c r="B23" s="147"/>
      <c r="C23" s="147"/>
      <c r="D23" s="191"/>
      <c r="E23" s="183"/>
      <c r="F23" s="127">
        <v>49865</v>
      </c>
      <c r="G23" s="12" t="s">
        <v>2</v>
      </c>
      <c r="H23" s="13">
        <v>16</v>
      </c>
      <c r="I23" s="14">
        <v>6.25E-2</v>
      </c>
      <c r="J23" s="173">
        <v>13393311.300000001</v>
      </c>
      <c r="K23" s="16">
        <v>4.2718148959129537E-2</v>
      </c>
      <c r="L23" s="16">
        <v>0.10920000000000001</v>
      </c>
      <c r="M23" s="69">
        <v>69.225999999999999</v>
      </c>
      <c r="N23" s="17">
        <v>12.230136986301369</v>
      </c>
      <c r="O23" s="17">
        <v>7.6280678982365169</v>
      </c>
      <c r="P23" s="130"/>
      <c r="Q23" s="164"/>
      <c r="R23" s="164"/>
      <c r="S23" s="164"/>
      <c r="T23" s="165"/>
      <c r="U23" s="166"/>
      <c r="V23" s="135"/>
      <c r="W23" s="34"/>
    </row>
    <row r="24" spans="2:24" ht="42" customHeight="1" thickTop="1" thickBot="1" x14ac:dyDescent="0.25">
      <c r="B24" s="147"/>
      <c r="C24" s="147"/>
      <c r="D24" s="191"/>
      <c r="E24" s="183"/>
      <c r="F24" s="18">
        <v>52014</v>
      </c>
      <c r="G24" s="19" t="s">
        <v>2</v>
      </c>
      <c r="H24" s="20">
        <v>21</v>
      </c>
      <c r="I24" s="21">
        <v>9.2499999999999999E-2</v>
      </c>
      <c r="J24" s="22">
        <v>39099857.299999997</v>
      </c>
      <c r="K24" s="23">
        <v>7.1827850206376501E-3</v>
      </c>
      <c r="L24" s="23">
        <v>0.11216</v>
      </c>
      <c r="M24" s="68">
        <v>84.983000000000004</v>
      </c>
      <c r="N24" s="24">
        <v>18.117808219178084</v>
      </c>
      <c r="O24" s="24">
        <v>7.9895029924764192</v>
      </c>
      <c r="P24" s="130"/>
      <c r="Q24" s="164"/>
      <c r="R24" s="164"/>
      <c r="S24" s="164"/>
      <c r="T24" s="165"/>
      <c r="U24" s="166"/>
      <c r="V24" s="135"/>
      <c r="W24" s="34"/>
    </row>
    <row r="25" spans="2:24" ht="42" customHeight="1" thickTop="1" thickBot="1" x14ac:dyDescent="0.25">
      <c r="B25" s="147"/>
      <c r="C25" s="147"/>
      <c r="D25" s="192"/>
      <c r="E25" s="193"/>
      <c r="F25" s="127">
        <v>55087</v>
      </c>
      <c r="G25" s="12" t="s">
        <v>2</v>
      </c>
      <c r="H25" s="13">
        <v>31</v>
      </c>
      <c r="I25" s="14">
        <v>7.2499999999999995E-2</v>
      </c>
      <c r="J25" s="173">
        <v>29111826.300000001</v>
      </c>
      <c r="K25" s="16">
        <v>8.6655601746414082E-3</v>
      </c>
      <c r="L25" s="16">
        <v>0.11127000000000001</v>
      </c>
      <c r="M25" s="69">
        <v>67.183999999999997</v>
      </c>
      <c r="N25" s="17">
        <v>26.536986301369861</v>
      </c>
      <c r="O25" s="17">
        <v>9.4549865883456885</v>
      </c>
      <c r="P25" s="130"/>
      <c r="Q25" s="164"/>
      <c r="R25" s="164"/>
      <c r="S25" s="164"/>
      <c r="T25" s="165"/>
      <c r="U25" s="166"/>
      <c r="V25" s="135"/>
      <c r="W25" s="34"/>
    </row>
    <row r="26" spans="2:24" ht="42" customHeight="1" thickTop="1" thickBot="1" x14ac:dyDescent="0.25">
      <c r="B26" s="147"/>
      <c r="C26" s="147"/>
      <c r="D26" s="186" t="s">
        <v>33</v>
      </c>
      <c r="E26" s="186"/>
      <c r="F26" s="186"/>
      <c r="G26" s="186"/>
      <c r="H26" s="186"/>
      <c r="I26" s="186"/>
      <c r="J26" s="148">
        <v>327182181.19999999</v>
      </c>
      <c r="K26" s="152"/>
      <c r="L26" s="152"/>
      <c r="M26" s="152"/>
      <c r="N26" s="151">
        <v>9.385187367407827</v>
      </c>
      <c r="O26" s="151">
        <v>5.3800194801885706</v>
      </c>
      <c r="P26" s="130"/>
      <c r="Q26" s="92"/>
      <c r="R26" s="92"/>
      <c r="S26" s="92"/>
      <c r="T26" s="92"/>
      <c r="U26" s="93"/>
      <c r="V26" s="135"/>
      <c r="W26" s="34"/>
    </row>
    <row r="27" spans="2:24" ht="42" hidden="1" customHeight="1" thickTop="1" thickBot="1" x14ac:dyDescent="0.25">
      <c r="B27" s="147"/>
      <c r="C27" s="147"/>
      <c r="D27" s="180" t="s">
        <v>3</v>
      </c>
      <c r="E27" s="181"/>
      <c r="F27" s="18"/>
      <c r="G27" s="19"/>
      <c r="H27" s="20"/>
      <c r="I27" s="21"/>
      <c r="J27" s="22"/>
      <c r="K27" s="23" t="e">
        <v>#DIV/0!</v>
      </c>
      <c r="L27" s="23"/>
      <c r="M27" s="68"/>
      <c r="N27" s="24"/>
      <c r="O27" s="24"/>
      <c r="P27" s="130"/>
      <c r="Q27" s="184"/>
      <c r="R27" s="184"/>
      <c r="S27" s="184"/>
      <c r="T27" s="184"/>
      <c r="U27" s="184"/>
      <c r="V27" s="135"/>
      <c r="W27" s="34"/>
    </row>
    <row r="28" spans="2:24" ht="42" hidden="1" customHeight="1" thickTop="1" thickBot="1" x14ac:dyDescent="0.25">
      <c r="B28" s="147"/>
      <c r="C28" s="147"/>
      <c r="D28" s="182"/>
      <c r="E28" s="183"/>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2"/>
      <c r="E29" s="183"/>
      <c r="F29" s="18">
        <v>45784</v>
      </c>
      <c r="G29" s="19" t="s">
        <v>2</v>
      </c>
      <c r="H29" s="20">
        <v>11</v>
      </c>
      <c r="I29" s="21">
        <v>3.5000000000000003E-2</v>
      </c>
      <c r="J29" s="22">
        <v>17656820.392180901</v>
      </c>
      <c r="K29" s="23">
        <v>4.6504405272562033E-4</v>
      </c>
      <c r="L29" s="23">
        <v>3.807E-2</v>
      </c>
      <c r="M29" s="68">
        <v>99.686999999999998</v>
      </c>
      <c r="N29" s="24">
        <v>1.0493150684931507</v>
      </c>
      <c r="O29" s="24">
        <v>1.0126620133212847</v>
      </c>
      <c r="P29" s="130"/>
      <c r="Q29" s="70"/>
      <c r="R29" s="70"/>
      <c r="S29" s="70"/>
      <c r="T29" s="70"/>
      <c r="U29" s="70"/>
      <c r="V29" s="135"/>
      <c r="X29" s="26"/>
    </row>
    <row r="30" spans="2:24" ht="42" customHeight="1" thickTop="1" thickBot="1" x14ac:dyDescent="0.25">
      <c r="B30" s="147"/>
      <c r="C30" s="147"/>
      <c r="D30" s="182"/>
      <c r="E30" s="183"/>
      <c r="F30" s="123">
        <v>46463</v>
      </c>
      <c r="G30" s="12" t="s">
        <v>2</v>
      </c>
      <c r="H30" s="13">
        <v>11</v>
      </c>
      <c r="I30" s="14">
        <v>3.3000000000000002E-2</v>
      </c>
      <c r="J30" s="137">
        <v>24480351.780437801</v>
      </c>
      <c r="K30" s="16">
        <v>4.650440527257191E-4</v>
      </c>
      <c r="L30" s="16">
        <v>4.9790000000000001E-2</v>
      </c>
      <c r="M30" s="69">
        <v>95.546999999999997</v>
      </c>
      <c r="N30" s="17">
        <v>2.9095890410958902</v>
      </c>
      <c r="O30" s="17">
        <v>2.8123264548394218</v>
      </c>
      <c r="P30" s="130"/>
      <c r="Q30" s="94"/>
      <c r="R30" s="94"/>
      <c r="S30" s="94"/>
      <c r="T30" s="95"/>
      <c r="U30" s="96"/>
      <c r="V30" s="135" t="s">
        <v>94</v>
      </c>
    </row>
    <row r="31" spans="2:24" ht="42" customHeight="1" thickTop="1" thickBot="1" x14ac:dyDescent="0.25">
      <c r="B31" s="147"/>
      <c r="C31" s="147"/>
      <c r="D31" s="182"/>
      <c r="E31" s="183"/>
      <c r="F31" s="18">
        <v>47226</v>
      </c>
      <c r="G31" s="19" t="s">
        <v>2</v>
      </c>
      <c r="H31" s="20">
        <v>10</v>
      </c>
      <c r="I31" s="21">
        <v>2.2499999999999999E-2</v>
      </c>
      <c r="J31" s="22">
        <v>22704237.049394</v>
      </c>
      <c r="K31" s="23">
        <v>4.6504405272575683E-4</v>
      </c>
      <c r="L31" s="23">
        <v>5.2179999999999997E-2</v>
      </c>
      <c r="M31" s="68">
        <v>87.233999999999995</v>
      </c>
      <c r="N31" s="24">
        <v>5</v>
      </c>
      <c r="O31" s="24">
        <v>4.7639646562715328</v>
      </c>
      <c r="P31" s="130"/>
      <c r="Q31" s="70"/>
      <c r="R31" s="70"/>
      <c r="S31" s="70"/>
      <c r="T31" s="70"/>
      <c r="U31" s="70"/>
      <c r="V31" s="135"/>
    </row>
    <row r="32" spans="2:24" ht="42" customHeight="1" thickTop="1" thickBot="1" x14ac:dyDescent="0.25">
      <c r="B32" s="147"/>
      <c r="C32" s="147"/>
      <c r="D32" s="182"/>
      <c r="E32" s="183"/>
      <c r="F32" s="123">
        <v>48663</v>
      </c>
      <c r="G32" s="12" t="s">
        <v>2</v>
      </c>
      <c r="H32" s="13">
        <v>20</v>
      </c>
      <c r="I32" s="14">
        <v>0.03</v>
      </c>
      <c r="J32" s="137">
        <v>16260022.194900401</v>
      </c>
      <c r="K32" s="16">
        <v>4.6504405272570609E-4</v>
      </c>
      <c r="L32" s="16">
        <v>5.3719999999999997E-2</v>
      </c>
      <c r="M32" s="69">
        <v>83.510999999999996</v>
      </c>
      <c r="N32" s="17">
        <v>8.9369863013698634</v>
      </c>
      <c r="O32" s="17">
        <v>7.8383346795795701</v>
      </c>
      <c r="P32" s="130"/>
      <c r="Q32" s="124"/>
      <c r="R32" s="70"/>
      <c r="S32" s="70"/>
      <c r="T32" s="70"/>
      <c r="U32" s="70"/>
      <c r="V32" s="135"/>
    </row>
    <row r="33" spans="1:24" ht="42" customHeight="1" thickTop="1" thickBot="1" x14ac:dyDescent="0.25">
      <c r="B33" s="147"/>
      <c r="C33" s="147"/>
      <c r="D33" s="182"/>
      <c r="E33" s="183"/>
      <c r="F33" s="18">
        <v>49403</v>
      </c>
      <c r="G33" s="19" t="s">
        <v>2</v>
      </c>
      <c r="H33" s="20">
        <v>20</v>
      </c>
      <c r="I33" s="21">
        <v>4.7500000000000001E-2</v>
      </c>
      <c r="J33" s="22">
        <v>35158975.266291201</v>
      </c>
      <c r="K33" s="23">
        <v>4.6504405272552979E-4</v>
      </c>
      <c r="L33" s="23">
        <v>5.5129999999999998E-2</v>
      </c>
      <c r="M33" s="68">
        <v>93.844999999999999</v>
      </c>
      <c r="N33" s="24">
        <v>10.964383561643835</v>
      </c>
      <c r="O33" s="24">
        <v>8.6934889030570286</v>
      </c>
      <c r="P33" s="130"/>
      <c r="Q33" s="70"/>
      <c r="R33" s="124"/>
      <c r="S33" s="70"/>
      <c r="T33" s="70"/>
      <c r="U33" s="70"/>
      <c r="V33" s="135"/>
      <c r="X33" s="26"/>
    </row>
    <row r="34" spans="1:24" ht="42" customHeight="1" thickTop="1" thickBot="1" x14ac:dyDescent="0.25">
      <c r="B34" s="147"/>
      <c r="C34" s="147"/>
      <c r="D34" s="182"/>
      <c r="E34" s="183"/>
      <c r="F34" s="123">
        <v>50096</v>
      </c>
      <c r="G34" s="12" t="s">
        <v>2</v>
      </c>
      <c r="H34" s="13">
        <v>18</v>
      </c>
      <c r="I34" s="14">
        <v>3.7499999999999999E-2</v>
      </c>
      <c r="J34" s="137">
        <v>37984451.609120101</v>
      </c>
      <c r="K34" s="16">
        <v>4.6504405272565583E-4</v>
      </c>
      <c r="L34" s="16">
        <v>5.6390000000000003E-2</v>
      </c>
      <c r="M34" s="69">
        <v>83.037999999999997</v>
      </c>
      <c r="N34" s="17">
        <v>12.863013698630137</v>
      </c>
      <c r="O34" s="17">
        <v>10.086984906520366</v>
      </c>
      <c r="P34" s="130"/>
      <c r="Q34" s="70"/>
      <c r="R34" s="70"/>
      <c r="S34" s="70"/>
      <c r="T34" s="70"/>
      <c r="U34" s="70"/>
      <c r="V34" s="135"/>
    </row>
    <row r="35" spans="1:24" ht="42" customHeight="1" thickTop="1" thickBot="1" x14ac:dyDescent="0.25">
      <c r="B35" s="147"/>
      <c r="C35" s="147"/>
      <c r="D35" s="182"/>
      <c r="E35" s="183"/>
      <c r="F35" s="18">
        <v>54590</v>
      </c>
      <c r="G35" s="19" t="s">
        <v>2</v>
      </c>
      <c r="H35" s="20">
        <v>32</v>
      </c>
      <c r="I35" s="21">
        <v>3.7499999999999999E-2</v>
      </c>
      <c r="J35" s="22">
        <v>27313319.960773204</v>
      </c>
      <c r="K35" s="23">
        <v>1.4766970072687617E-3</v>
      </c>
      <c r="L35" s="23">
        <v>5.3670000000000002E-2</v>
      </c>
      <c r="M35" s="68">
        <v>77.947999999999993</v>
      </c>
      <c r="N35" s="24">
        <v>25.175342465753424</v>
      </c>
      <c r="O35" s="24">
        <v>14.883681604241032</v>
      </c>
      <c r="P35" s="130"/>
      <c r="Q35" s="70"/>
      <c r="R35" s="70"/>
      <c r="S35" s="70"/>
      <c r="T35" s="70"/>
      <c r="U35" s="70"/>
      <c r="V35" s="135"/>
      <c r="X35" s="125"/>
    </row>
    <row r="36" spans="1:24" ht="42" customHeight="1" thickTop="1" thickBot="1" x14ac:dyDescent="0.25">
      <c r="B36" s="147"/>
      <c r="C36" s="147"/>
      <c r="D36" s="206" t="s">
        <v>34</v>
      </c>
      <c r="E36" s="206"/>
      <c r="F36" s="206"/>
      <c r="G36" s="206"/>
      <c r="H36" s="206"/>
      <c r="I36" s="206"/>
      <c r="J36" s="148">
        <v>181558178.25309759</v>
      </c>
      <c r="K36" s="149"/>
      <c r="L36" s="149"/>
      <c r="M36" s="150"/>
      <c r="N36" s="151">
        <v>10.521725465253697</v>
      </c>
      <c r="O36" s="151">
        <v>7.8083308271230294</v>
      </c>
      <c r="P36" s="70"/>
      <c r="Q36" s="70"/>
      <c r="R36" s="70"/>
      <c r="S36" s="70"/>
      <c r="T36" s="70"/>
      <c r="U36" s="70"/>
      <c r="V36" s="70"/>
    </row>
    <row r="37" spans="1:24" ht="42" customHeight="1" thickTop="1" thickBot="1" x14ac:dyDescent="0.25">
      <c r="B37" s="147"/>
      <c r="C37" s="147"/>
      <c r="D37" s="212" t="s">
        <v>85</v>
      </c>
      <c r="E37" s="213"/>
      <c r="F37" s="123">
        <v>47933</v>
      </c>
      <c r="G37" s="12"/>
      <c r="H37" s="13">
        <v>10</v>
      </c>
      <c r="I37" s="14">
        <v>7.0000000000000007E-2</v>
      </c>
      <c r="J37" s="137">
        <v>3229168.4</v>
      </c>
      <c r="K37" s="16">
        <v>0</v>
      </c>
      <c r="L37" s="16">
        <v>0.1027</v>
      </c>
      <c r="M37" s="69">
        <v>84.302000000000007</v>
      </c>
      <c r="N37" s="17">
        <v>6.9369863013698634</v>
      </c>
      <c r="O37" s="17">
        <v>5.5754484557604735</v>
      </c>
      <c r="P37" s="70"/>
      <c r="Q37" s="70"/>
      <c r="R37" s="70"/>
      <c r="S37" s="70"/>
      <c r="T37" s="70"/>
      <c r="U37" s="70"/>
      <c r="V37" s="70"/>
    </row>
    <row r="38" spans="1:24" ht="42" customHeight="1" thickTop="1" x14ac:dyDescent="0.2">
      <c r="B38" s="147"/>
      <c r="C38" s="147"/>
      <c r="D38" s="206" t="s">
        <v>86</v>
      </c>
      <c r="E38" s="206"/>
      <c r="F38" s="206"/>
      <c r="G38" s="206"/>
      <c r="H38" s="206"/>
      <c r="I38" s="206"/>
      <c r="J38" s="148">
        <v>3229168.4</v>
      </c>
      <c r="K38" s="149"/>
      <c r="L38" s="149"/>
      <c r="M38" s="150"/>
      <c r="N38" s="151">
        <v>6.9369863013698643</v>
      </c>
      <c r="O38" s="151">
        <v>5.5754484557604735</v>
      </c>
      <c r="P38" s="70"/>
      <c r="Q38" s="70"/>
      <c r="R38" s="70"/>
      <c r="S38" s="70"/>
      <c r="T38" s="70"/>
      <c r="U38" s="70"/>
      <c r="V38" s="70"/>
    </row>
    <row r="39" spans="1:24" ht="42" customHeight="1" x14ac:dyDescent="0.2">
      <c r="B39" s="147"/>
      <c r="C39" s="147"/>
      <c r="D39" s="185" t="s">
        <v>35</v>
      </c>
      <c r="E39" s="185"/>
      <c r="F39" s="185"/>
      <c r="G39" s="185"/>
      <c r="H39" s="185"/>
      <c r="I39" s="185"/>
      <c r="J39" s="148">
        <v>511969527.85309756</v>
      </c>
      <c r="K39" s="149"/>
      <c r="L39" s="149"/>
      <c r="M39" s="150"/>
      <c r="N39" s="153"/>
      <c r="O39" s="153"/>
      <c r="P39" s="70"/>
      <c r="Q39" s="98"/>
      <c r="R39" s="136"/>
      <c r="S39" s="98"/>
      <c r="T39" s="70"/>
      <c r="U39" s="70"/>
      <c r="V39" s="70"/>
    </row>
    <row r="40" spans="1:24" ht="42" customHeight="1" x14ac:dyDescent="0.2">
      <c r="B40" s="147"/>
      <c r="C40" s="147"/>
      <c r="D40" s="185" t="s">
        <v>4</v>
      </c>
      <c r="E40" s="185"/>
      <c r="F40" s="185"/>
      <c r="G40" s="185"/>
      <c r="H40" s="185"/>
      <c r="I40" s="185"/>
      <c r="J40" s="148">
        <v>522139027.25309753</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17729576.100000001</v>
      </c>
      <c r="E65" s="15">
        <v>17069109.899999999</v>
      </c>
      <c r="F65" s="15">
        <v>30642948.600000001</v>
      </c>
      <c r="G65" s="15">
        <v>20143990.899999999</v>
      </c>
      <c r="H65" s="15">
        <v>34160062.700000003</v>
      </c>
      <c r="I65" s="15"/>
      <c r="J65" s="15">
        <v>22352419.300000001</v>
      </c>
      <c r="K65" s="106">
        <v>33506512.799999997</v>
      </c>
      <c r="L65" s="15">
        <v>27972627</v>
      </c>
      <c r="M65" s="15">
        <v>27644350.199999999</v>
      </c>
      <c r="N65" s="15">
        <v>27754256.600000001</v>
      </c>
      <c r="O65" s="15"/>
      <c r="P65" s="15">
        <v>13393311.300000001</v>
      </c>
      <c r="Q65" s="15"/>
      <c r="R65" s="122">
        <v>39099857.299999997</v>
      </c>
      <c r="S65" s="15"/>
      <c r="T65" s="15">
        <v>29111826.300000001</v>
      </c>
      <c r="U65" s="40">
        <v>340580849</v>
      </c>
      <c r="W65" s="1"/>
      <c r="X65" s="1"/>
    </row>
    <row r="66" spans="2:24" s="39" customFormat="1" ht="57" customHeight="1" thickTop="1" thickBot="1" x14ac:dyDescent="0.25">
      <c r="B66" s="156" t="s">
        <v>31</v>
      </c>
      <c r="C66" s="157"/>
      <c r="D66" s="22"/>
      <c r="E66" s="22">
        <v>17656820.392180901</v>
      </c>
      <c r="F66" s="22"/>
      <c r="G66" s="22">
        <v>24480351.780437801</v>
      </c>
      <c r="H66" s="22"/>
      <c r="I66" s="22">
        <v>22704237.049394</v>
      </c>
      <c r="J66" s="22"/>
      <c r="K66" s="22"/>
      <c r="L66" s="22"/>
      <c r="M66" s="22">
        <v>16260022.194900401</v>
      </c>
      <c r="N66" s="22"/>
      <c r="O66" s="22">
        <v>35158975.266291201</v>
      </c>
      <c r="P66" s="22"/>
      <c r="Q66" s="22">
        <v>37984451.609120101</v>
      </c>
      <c r="R66" s="22"/>
      <c r="S66" s="22">
        <v>27313319.960773204</v>
      </c>
      <c r="T66" s="22"/>
      <c r="U66" s="41">
        <v>181558178.25309759</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17729576.100000001</v>
      </c>
      <c r="E68" s="46">
        <v>34725930.292180896</v>
      </c>
      <c r="F68" s="46">
        <v>30642948.600000001</v>
      </c>
      <c r="G68" s="46">
        <v>44624342.680437803</v>
      </c>
      <c r="H68" s="46">
        <v>34160062.700000003</v>
      </c>
      <c r="I68" s="46">
        <v>22704237.049394</v>
      </c>
      <c r="J68" s="46">
        <v>22352419.300000001</v>
      </c>
      <c r="K68" s="46">
        <v>33506512.799999997</v>
      </c>
      <c r="L68" s="46">
        <v>27972627</v>
      </c>
      <c r="M68" s="46">
        <v>43904372.394900396</v>
      </c>
      <c r="N68" s="46">
        <v>27754256.600000001</v>
      </c>
      <c r="O68" s="46">
        <v>35158975.266291201</v>
      </c>
      <c r="P68" s="46">
        <v>13393311.300000001</v>
      </c>
      <c r="Q68" s="46">
        <v>37984451.609120101</v>
      </c>
      <c r="R68" s="46">
        <v>39099857.299999997</v>
      </c>
      <c r="S68" s="46">
        <v>27313319.960773204</v>
      </c>
      <c r="T68" s="46">
        <v>29111826.300000001</v>
      </c>
      <c r="U68" s="46">
        <v>522139027.25309759</v>
      </c>
      <c r="W68" s="26"/>
      <c r="X68" s="1"/>
    </row>
    <row r="69" spans="2:24" s="39" customFormat="1" ht="58.5" customHeight="1" thickTop="1" x14ac:dyDescent="0.2">
      <c r="B69" s="157" t="s">
        <v>80</v>
      </c>
      <c r="C69" s="157"/>
      <c r="D69" s="160">
        <v>3.3955661566370338E-2</v>
      </c>
      <c r="E69" s="160">
        <v>6.6507057468715353E-2</v>
      </c>
      <c r="F69" s="160">
        <v>5.8687336131927136E-2</v>
      </c>
      <c r="G69" s="160">
        <v>8.5464484268108445E-2</v>
      </c>
      <c r="H69" s="160">
        <v>6.5423308576858255E-2</v>
      </c>
      <c r="I69" s="160">
        <v>4.3483125880932331E-2</v>
      </c>
      <c r="J69" s="160">
        <v>4.2809324975367269E-2</v>
      </c>
      <c r="K69" s="160">
        <v>6.417163064073797E-2</v>
      </c>
      <c r="L69" s="160">
        <v>5.3573139604522931E-2</v>
      </c>
      <c r="M69" s="160">
        <v>8.4085598094199798E-2</v>
      </c>
      <c r="N69" s="160">
        <v>5.3154916892559002E-2</v>
      </c>
      <c r="O69" s="160">
        <v>6.7336424651606275E-2</v>
      </c>
      <c r="P69" s="160">
        <v>2.5650852744067781E-2</v>
      </c>
      <c r="Q69" s="160">
        <v>7.2747773344871647E-2</v>
      </c>
      <c r="R69" s="160">
        <v>7.4883996903466546E-2</v>
      </c>
      <c r="S69" s="160">
        <v>5.2310435602687784E-2</v>
      </c>
      <c r="T69" s="160">
        <v>5.5754932653001174E-2</v>
      </c>
      <c r="U69" s="160">
        <v>1.0000000000000002</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45401</v>
      </c>
      <c r="E6" s="118"/>
      <c r="F6" s="70"/>
      <c r="G6" s="70"/>
      <c r="H6" s="70"/>
      <c r="I6" s="70"/>
      <c r="J6" s="119" t="s">
        <v>0</v>
      </c>
      <c r="K6" s="120">
        <v>367.87810000000002</v>
      </c>
      <c r="L6" s="119" t="s">
        <v>1</v>
      </c>
      <c r="M6" s="121">
        <v>3918.23</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25">
      <c r="B8" s="147" t="s">
        <v>68</v>
      </c>
      <c r="C8" s="147"/>
      <c r="D8" s="226" t="s">
        <v>67</v>
      </c>
      <c r="E8" s="227"/>
      <c r="F8" s="19">
        <v>45448</v>
      </c>
      <c r="G8" s="19"/>
      <c r="H8" s="20">
        <v>1</v>
      </c>
      <c r="I8" s="21">
        <v>0</v>
      </c>
      <c r="J8" s="139">
        <v>623.24051931611984</v>
      </c>
      <c r="K8" s="133">
        <v>0</v>
      </c>
      <c r="L8" s="23">
        <v>0.10548</v>
      </c>
      <c r="M8" s="68">
        <v>98.716999999999999</v>
      </c>
      <c r="N8" s="24">
        <v>0.12876712328767123</v>
      </c>
      <c r="O8" s="24">
        <v>0.1260273972602739</v>
      </c>
      <c r="P8" s="70"/>
      <c r="Q8" s="70"/>
      <c r="R8" s="70"/>
      <c r="S8" s="70"/>
      <c r="T8" s="70"/>
      <c r="U8" s="70"/>
      <c r="V8" s="70"/>
    </row>
    <row r="9" spans="2:24" ht="42" customHeight="1" thickTop="1" thickBot="1" x14ac:dyDescent="0.25">
      <c r="B9" s="147"/>
      <c r="C9" s="147"/>
      <c r="D9" s="194"/>
      <c r="E9" s="228"/>
      <c r="F9" s="12">
        <v>45539</v>
      </c>
      <c r="G9" s="12"/>
      <c r="H9" s="13">
        <v>1</v>
      </c>
      <c r="I9" s="25">
        <v>0</v>
      </c>
      <c r="J9" s="131">
        <v>673.77356612552092</v>
      </c>
      <c r="K9" s="132">
        <v>0</v>
      </c>
      <c r="L9" s="16">
        <v>0.10207000000000001</v>
      </c>
      <c r="M9" s="69">
        <v>96.391999999999996</v>
      </c>
      <c r="N9" s="17">
        <v>0.37808219178082192</v>
      </c>
      <c r="O9" s="17">
        <v>0.37534246575342456</v>
      </c>
      <c r="P9" s="70"/>
      <c r="Q9" s="70"/>
      <c r="R9" s="70"/>
      <c r="S9" s="70"/>
      <c r="T9" s="70"/>
      <c r="U9" s="70"/>
      <c r="V9" s="70"/>
    </row>
    <row r="10" spans="2:24" ht="42" customHeight="1" thickTop="1" thickBot="1" x14ac:dyDescent="0.25">
      <c r="B10" s="147"/>
      <c r="C10" s="147"/>
      <c r="D10" s="194"/>
      <c r="E10" s="228"/>
      <c r="F10" s="19">
        <v>45630</v>
      </c>
      <c r="G10" s="19"/>
      <c r="H10" s="20">
        <v>1</v>
      </c>
      <c r="I10" s="21">
        <v>0</v>
      </c>
      <c r="J10" s="139">
        <v>775.22246014144139</v>
      </c>
      <c r="K10" s="133">
        <v>0</v>
      </c>
      <c r="L10" s="23">
        <v>0.10369</v>
      </c>
      <c r="M10" s="68">
        <v>93.998000000000005</v>
      </c>
      <c r="N10" s="24">
        <v>0.62739726027397258</v>
      </c>
      <c r="O10" s="24">
        <v>0.62465753424657533</v>
      </c>
      <c r="P10" s="72"/>
      <c r="Q10" s="70"/>
      <c r="R10" s="70"/>
      <c r="S10" s="70"/>
      <c r="T10" s="70"/>
      <c r="U10" s="70"/>
      <c r="V10" s="70"/>
    </row>
    <row r="11" spans="2:24" ht="42" customHeight="1" thickTop="1" thickBot="1" x14ac:dyDescent="0.25">
      <c r="B11" s="147"/>
      <c r="C11" s="147"/>
      <c r="D11" s="195"/>
      <c r="E11" s="229"/>
      <c r="F11" s="12">
        <v>45720</v>
      </c>
      <c r="G11" s="12"/>
      <c r="H11" s="13">
        <v>1</v>
      </c>
      <c r="I11" s="25">
        <v>0</v>
      </c>
      <c r="J11" s="131">
        <v>523.19542242287969</v>
      </c>
      <c r="K11" s="132">
        <v>0</v>
      </c>
      <c r="L11" s="16">
        <v>0.10577</v>
      </c>
      <c r="M11" s="69">
        <v>91.587999999999994</v>
      </c>
      <c r="N11" s="17">
        <v>0.87397260273972599</v>
      </c>
      <c r="O11" s="17">
        <v>0.87397260273972588</v>
      </c>
      <c r="P11" s="70"/>
      <c r="Q11" s="70"/>
      <c r="R11" s="70"/>
      <c r="S11" s="70"/>
      <c r="T11" s="70"/>
      <c r="U11" s="70"/>
      <c r="V11" s="70"/>
    </row>
    <row r="12" spans="2:24" ht="42" customHeight="1" thickTop="1" thickBot="1" x14ac:dyDescent="0.25">
      <c r="B12" s="147"/>
      <c r="C12" s="147"/>
      <c r="D12" s="186" t="s">
        <v>66</v>
      </c>
      <c r="E12" s="186"/>
      <c r="F12" s="186"/>
      <c r="G12" s="186"/>
      <c r="H12" s="186"/>
      <c r="I12" s="186"/>
      <c r="J12" s="148">
        <v>2595.4319680059621</v>
      </c>
      <c r="K12" s="168"/>
      <c r="L12" s="152"/>
      <c r="M12" s="152"/>
      <c r="N12" s="151">
        <v>0.49264461710693364</v>
      </c>
      <c r="O12" s="151">
        <v>0.49045717375690828</v>
      </c>
      <c r="P12" s="70"/>
      <c r="Q12" s="70"/>
      <c r="R12" s="70"/>
      <c r="S12" s="70"/>
      <c r="T12" s="70"/>
      <c r="U12" s="70"/>
      <c r="V12" s="70"/>
    </row>
    <row r="13" spans="2:24" ht="42" customHeight="1" thickTop="1" thickBot="1" x14ac:dyDescent="0.25">
      <c r="B13" s="147"/>
      <c r="C13" s="147"/>
      <c r="D13" s="180" t="s">
        <v>52</v>
      </c>
      <c r="E13" s="181"/>
      <c r="F13" s="143">
        <v>45497</v>
      </c>
      <c r="G13" s="12" t="s">
        <v>2</v>
      </c>
      <c r="H13" s="13">
        <v>16</v>
      </c>
      <c r="I13" s="14">
        <v>0.1</v>
      </c>
      <c r="J13" s="140">
        <v>2452.6576285720848</v>
      </c>
      <c r="K13" s="16">
        <v>0</v>
      </c>
      <c r="L13" s="16">
        <v>0.10304000000000001</v>
      </c>
      <c r="M13" s="69">
        <v>99.828999999999994</v>
      </c>
      <c r="N13" s="17">
        <v>0.26301369863013696</v>
      </c>
      <c r="O13" s="17">
        <v>0.26027397260273966</v>
      </c>
      <c r="P13" s="70"/>
      <c r="Q13" s="70"/>
      <c r="R13" s="70"/>
      <c r="S13" s="70"/>
      <c r="T13" s="70"/>
      <c r="U13" s="70"/>
      <c r="V13" s="72"/>
    </row>
    <row r="14" spans="2:24" ht="42" customHeight="1" thickTop="1" thickBot="1" x14ac:dyDescent="0.25">
      <c r="B14" s="147"/>
      <c r="C14" s="147"/>
      <c r="D14" s="191"/>
      <c r="E14" s="183"/>
      <c r="F14" s="18">
        <v>45987</v>
      </c>
      <c r="G14" s="19" t="s">
        <v>2</v>
      </c>
      <c r="H14" s="20">
        <v>8</v>
      </c>
      <c r="I14" s="21">
        <v>6.25E-2</v>
      </c>
      <c r="J14" s="22">
        <v>3833.1363651444658</v>
      </c>
      <c r="K14" s="23">
        <v>0</v>
      </c>
      <c r="L14" s="23">
        <v>9.0130000000000002E-2</v>
      </c>
      <c r="M14" s="68">
        <v>95.97</v>
      </c>
      <c r="N14" s="24">
        <v>1.6054794520547946</v>
      </c>
      <c r="O14" s="24">
        <v>1.5424786886550839</v>
      </c>
      <c r="P14" s="70"/>
      <c r="Q14" s="70"/>
      <c r="R14" s="70"/>
      <c r="S14" s="70"/>
      <c r="T14" s="70"/>
      <c r="U14" s="70"/>
      <c r="V14" s="72"/>
    </row>
    <row r="15" spans="2:24" ht="42" customHeight="1" thickTop="1" thickBot="1" x14ac:dyDescent="0.25">
      <c r="B15" s="147"/>
      <c r="C15" s="147"/>
      <c r="D15" s="191"/>
      <c r="E15" s="183"/>
      <c r="F15" s="143">
        <v>46260</v>
      </c>
      <c r="G15" s="12" t="s">
        <v>2</v>
      </c>
      <c r="H15" s="13">
        <v>15</v>
      </c>
      <c r="I15" s="14">
        <v>7.4999999999999997E-2</v>
      </c>
      <c r="J15" s="140">
        <v>7820.6099692973612</v>
      </c>
      <c r="K15" s="16">
        <v>0</v>
      </c>
      <c r="L15" s="16">
        <v>9.955E-2</v>
      </c>
      <c r="M15" s="69">
        <v>94.981999999999999</v>
      </c>
      <c r="N15" s="17">
        <v>2.3534246575342466</v>
      </c>
      <c r="O15" s="17">
        <v>2.1393165317856297</v>
      </c>
      <c r="P15" s="70"/>
      <c r="Q15" s="70"/>
      <c r="R15" s="70"/>
      <c r="S15" s="70"/>
      <c r="T15" s="70"/>
      <c r="U15" s="70"/>
      <c r="V15" s="70"/>
      <c r="W15" s="26"/>
    </row>
    <row r="16" spans="2:24" ht="42" customHeight="1" thickTop="1" thickBot="1" x14ac:dyDescent="0.25">
      <c r="B16" s="147"/>
      <c r="C16" s="147"/>
      <c r="D16" s="191"/>
      <c r="E16" s="183"/>
      <c r="F16" s="18">
        <v>46694</v>
      </c>
      <c r="G16" s="19" t="s">
        <v>2</v>
      </c>
      <c r="H16" s="20">
        <v>8</v>
      </c>
      <c r="I16" s="21">
        <v>5.7500000000000002E-2</v>
      </c>
      <c r="J16" s="22">
        <v>5141.0945503454359</v>
      </c>
      <c r="K16" s="23">
        <v>0</v>
      </c>
      <c r="L16" s="23">
        <v>0.1014</v>
      </c>
      <c r="M16" s="68">
        <v>87.387</v>
      </c>
      <c r="N16" s="24">
        <v>3.5424657534246577</v>
      </c>
      <c r="O16" s="24">
        <v>3.1978390777645269</v>
      </c>
      <c r="P16" s="70"/>
      <c r="Q16" s="187" t="s">
        <v>65</v>
      </c>
      <c r="R16" s="188"/>
      <c r="S16" s="27"/>
      <c r="T16" s="28">
        <v>2595.4319680059621</v>
      </c>
      <c r="U16" s="29">
        <v>1.9476612299027626E-2</v>
      </c>
      <c r="V16" s="70"/>
      <c r="W16" s="26"/>
    </row>
    <row r="17" spans="2:23" ht="42" customHeight="1" thickTop="1" thickBot="1" x14ac:dyDescent="0.25">
      <c r="B17" s="147"/>
      <c r="C17" s="147"/>
      <c r="D17" s="191"/>
      <c r="E17" s="183"/>
      <c r="F17" s="143">
        <v>46871</v>
      </c>
      <c r="G17" s="12" t="s">
        <v>2</v>
      </c>
      <c r="H17" s="13">
        <v>16</v>
      </c>
      <c r="I17" s="14">
        <v>0.06</v>
      </c>
      <c r="J17" s="140">
        <v>8718.2382606432002</v>
      </c>
      <c r="K17" s="16">
        <v>0</v>
      </c>
      <c r="L17" s="16">
        <v>0.10141</v>
      </c>
      <c r="M17" s="69">
        <v>86.84</v>
      </c>
      <c r="N17" s="17">
        <v>4.0273972602739727</v>
      </c>
      <c r="O17" s="17">
        <v>3.4329265921836565</v>
      </c>
      <c r="P17" s="70"/>
      <c r="Q17" s="189" t="s">
        <v>64</v>
      </c>
      <c r="R17" s="190"/>
      <c r="S17" s="30"/>
      <c r="T17" s="31">
        <v>84326.685671846717</v>
      </c>
      <c r="U17" s="32">
        <v>0.63280339594274182</v>
      </c>
      <c r="V17" s="70"/>
      <c r="W17" s="26"/>
    </row>
    <row r="18" spans="2:23" ht="42" customHeight="1" thickTop="1" thickBot="1" x14ac:dyDescent="0.25">
      <c r="B18" s="147"/>
      <c r="C18" s="147"/>
      <c r="D18" s="191"/>
      <c r="E18" s="183"/>
      <c r="F18" s="18">
        <v>47744</v>
      </c>
      <c r="G18" s="19" t="s">
        <v>2</v>
      </c>
      <c r="H18" s="20">
        <v>16</v>
      </c>
      <c r="I18" s="21">
        <v>7.7499999999999999E-2</v>
      </c>
      <c r="J18" s="22">
        <v>5704.7236379691849</v>
      </c>
      <c r="K18" s="23">
        <v>0</v>
      </c>
      <c r="L18" s="23">
        <v>0.1033</v>
      </c>
      <c r="M18" s="68">
        <v>88.221000000000004</v>
      </c>
      <c r="N18" s="24">
        <v>6.419178082191781</v>
      </c>
      <c r="O18" s="24">
        <v>4.9688642470931033</v>
      </c>
      <c r="P18" s="70"/>
      <c r="Q18" s="145" t="s">
        <v>31</v>
      </c>
      <c r="R18" s="27"/>
      <c r="S18" s="27"/>
      <c r="T18" s="28">
        <v>46336.784275833124</v>
      </c>
      <c r="U18" s="29">
        <v>0.3477199917582306</v>
      </c>
      <c r="V18" s="70"/>
    </row>
    <row r="19" spans="2:23" ht="42" customHeight="1" thickTop="1" thickBot="1" x14ac:dyDescent="0.25">
      <c r="B19" s="147"/>
      <c r="C19" s="147"/>
      <c r="D19" s="191"/>
      <c r="E19" s="183"/>
      <c r="F19" s="143">
        <v>47933</v>
      </c>
      <c r="G19" s="12"/>
      <c r="H19" s="13">
        <v>10</v>
      </c>
      <c r="I19" s="14">
        <v>7.0000000000000007E-2</v>
      </c>
      <c r="J19" s="140">
        <v>7727.3014600980541</v>
      </c>
      <c r="K19" s="16">
        <v>0</v>
      </c>
      <c r="L19" s="16">
        <v>0.10503999999999999</v>
      </c>
      <c r="M19" s="69">
        <v>83.308999999999997</v>
      </c>
      <c r="N19" s="17">
        <v>6.9369863013698634</v>
      </c>
      <c r="O19" s="17">
        <v>5.5662587841496283</v>
      </c>
      <c r="P19" s="70"/>
      <c r="Q19" s="107"/>
      <c r="R19" s="108"/>
      <c r="S19" s="108"/>
      <c r="T19" s="109"/>
      <c r="U19" s="110"/>
      <c r="V19" s="70"/>
    </row>
    <row r="20" spans="2:23" ht="42" customHeight="1" thickTop="1" thickBot="1" x14ac:dyDescent="0.25">
      <c r="B20" s="147"/>
      <c r="C20" s="147"/>
      <c r="D20" s="191"/>
      <c r="E20" s="183"/>
      <c r="F20" s="18">
        <v>48395</v>
      </c>
      <c r="G20" s="19" t="s">
        <v>2</v>
      </c>
      <c r="H20" s="20">
        <v>16</v>
      </c>
      <c r="I20" s="21">
        <v>7.0000000000000007E-2</v>
      </c>
      <c r="J20" s="22">
        <v>7139.0977558744635</v>
      </c>
      <c r="K20" s="23">
        <v>0</v>
      </c>
      <c r="L20" s="23">
        <v>0.10593999999999999</v>
      </c>
      <c r="M20" s="68">
        <v>80.876999999999995</v>
      </c>
      <c r="N20" s="24">
        <v>8.2027397260273975</v>
      </c>
      <c r="O20" s="24">
        <v>5.8933662670950664</v>
      </c>
      <c r="P20" s="70"/>
      <c r="Q20" s="161" t="s">
        <v>4</v>
      </c>
      <c r="R20" s="161"/>
      <c r="S20" s="161"/>
      <c r="T20" s="162">
        <v>133258.9019156858</v>
      </c>
      <c r="U20" s="163">
        <v>1</v>
      </c>
      <c r="V20" s="70"/>
      <c r="W20" s="34"/>
    </row>
    <row r="21" spans="2:23" ht="42" customHeight="1" thickTop="1" thickBot="1" x14ac:dyDescent="0.25">
      <c r="B21" s="147"/>
      <c r="C21" s="147"/>
      <c r="D21" s="191"/>
      <c r="E21" s="183"/>
      <c r="F21" s="143">
        <v>48619</v>
      </c>
      <c r="G21" s="12" t="s">
        <v>2</v>
      </c>
      <c r="H21" s="13">
        <v>11</v>
      </c>
      <c r="I21" s="14">
        <v>0.13250000000000001</v>
      </c>
      <c r="J21" s="140">
        <v>7055.3158441439118</v>
      </c>
      <c r="K21" s="16">
        <v>0</v>
      </c>
      <c r="L21" s="16">
        <v>0.10823000000000001</v>
      </c>
      <c r="M21" s="69">
        <v>113.255</v>
      </c>
      <c r="N21" s="17">
        <v>8.8164383561643831</v>
      </c>
      <c r="O21" s="17">
        <v>5.7659956533515446</v>
      </c>
      <c r="P21" s="70"/>
      <c r="Q21" s="161"/>
      <c r="R21" s="161"/>
      <c r="S21" s="161"/>
      <c r="T21" s="162"/>
      <c r="U21" s="163"/>
      <c r="V21" s="70"/>
      <c r="W21" s="34"/>
    </row>
    <row r="22" spans="2:23" ht="42" customHeight="1" thickTop="1" thickBot="1" x14ac:dyDescent="0.25">
      <c r="B22" s="147"/>
      <c r="C22" s="147"/>
      <c r="D22" s="191"/>
      <c r="E22" s="183"/>
      <c r="F22" s="18">
        <v>49235</v>
      </c>
      <c r="G22" s="19" t="s">
        <v>2</v>
      </c>
      <c r="H22" s="20">
        <v>16</v>
      </c>
      <c r="I22" s="21">
        <v>7.2499999999999995E-2</v>
      </c>
      <c r="J22" s="22">
        <v>7083.3658565219503</v>
      </c>
      <c r="K22" s="23">
        <v>0</v>
      </c>
      <c r="L22" s="23">
        <v>0.10891999999999999</v>
      </c>
      <c r="M22" s="68">
        <v>77.765000000000001</v>
      </c>
      <c r="N22" s="24">
        <v>10.504109589041096</v>
      </c>
      <c r="O22" s="24">
        <v>6.978538575389341</v>
      </c>
      <c r="P22" s="70"/>
      <c r="Q22" s="164"/>
      <c r="R22" s="164"/>
      <c r="S22" s="164"/>
      <c r="T22" s="165"/>
      <c r="U22" s="166"/>
      <c r="V22" s="70"/>
      <c r="W22" s="34"/>
    </row>
    <row r="23" spans="2:23" ht="42" customHeight="1" thickTop="1" thickBot="1" x14ac:dyDescent="0.25">
      <c r="B23" s="147"/>
      <c r="C23" s="147"/>
      <c r="D23" s="191"/>
      <c r="E23" s="183"/>
      <c r="F23" s="143">
        <v>49865</v>
      </c>
      <c r="G23" s="12" t="s">
        <v>2</v>
      </c>
      <c r="H23" s="13">
        <v>16</v>
      </c>
      <c r="I23" s="14">
        <v>6.25E-2</v>
      </c>
      <c r="J23" s="140">
        <v>3418.2044698754285</v>
      </c>
      <c r="K23" s="16">
        <v>4.2718148959129537E-2</v>
      </c>
      <c r="L23" s="16">
        <v>0.10920000000000001</v>
      </c>
      <c r="M23" s="69">
        <v>69.225999999999999</v>
      </c>
      <c r="N23" s="17">
        <v>12.230136986301369</v>
      </c>
      <c r="O23" s="17">
        <v>7.6280678982365169</v>
      </c>
      <c r="P23" s="70"/>
      <c r="Q23" s="164"/>
      <c r="R23" s="164"/>
      <c r="S23" s="164"/>
      <c r="T23" s="165"/>
      <c r="U23" s="166"/>
      <c r="V23" s="70"/>
      <c r="W23" s="34"/>
    </row>
    <row r="24" spans="2:23" ht="42" customHeight="1" thickTop="1" thickBot="1" x14ac:dyDescent="0.25">
      <c r="B24" s="147"/>
      <c r="C24" s="147"/>
      <c r="D24" s="191"/>
      <c r="E24" s="183"/>
      <c r="F24" s="18">
        <v>52014</v>
      </c>
      <c r="G24" s="19" t="s">
        <v>2</v>
      </c>
      <c r="H24" s="20">
        <v>21</v>
      </c>
      <c r="I24" s="21">
        <v>9.2499999999999999E-2</v>
      </c>
      <c r="J24" s="22">
        <v>9978.9591984135677</v>
      </c>
      <c r="K24" s="23">
        <v>7.1827850206376501E-3</v>
      </c>
      <c r="L24" s="23">
        <v>0.11216</v>
      </c>
      <c r="M24" s="68">
        <v>84.983000000000004</v>
      </c>
      <c r="N24" s="24">
        <v>18.117808219178084</v>
      </c>
      <c r="O24" s="24">
        <v>7.9895029924764192</v>
      </c>
      <c r="P24" s="70"/>
      <c r="Q24" s="164"/>
      <c r="R24" s="164"/>
      <c r="S24" s="164"/>
      <c r="T24" s="165"/>
      <c r="U24" s="166"/>
      <c r="V24" s="70"/>
      <c r="W24" s="34"/>
    </row>
    <row r="25" spans="2:23" ht="42" customHeight="1" thickTop="1" thickBot="1" x14ac:dyDescent="0.25">
      <c r="B25" s="147"/>
      <c r="C25" s="147"/>
      <c r="D25" s="191"/>
      <c r="E25" s="183"/>
      <c r="F25" s="143">
        <v>55087</v>
      </c>
      <c r="G25" s="12" t="s">
        <v>2</v>
      </c>
      <c r="H25" s="13">
        <v>31</v>
      </c>
      <c r="I25" s="14">
        <v>7.2499999999999995E-2</v>
      </c>
      <c r="J25" s="140">
        <v>7429.8411017219514</v>
      </c>
      <c r="K25" s="16">
        <v>8.6655601746414082E-3</v>
      </c>
      <c r="L25" s="16">
        <v>0.11127000000000001</v>
      </c>
      <c r="M25" s="69">
        <v>67.183999999999997</v>
      </c>
      <c r="N25" s="17">
        <v>26.536986301369861</v>
      </c>
      <c r="O25" s="17">
        <v>9.4549865883456885</v>
      </c>
      <c r="P25" s="70"/>
      <c r="Q25" s="164"/>
      <c r="R25" s="164"/>
      <c r="S25" s="164"/>
      <c r="T25" s="165"/>
      <c r="U25" s="166"/>
      <c r="V25" s="70"/>
      <c r="W25" s="34"/>
    </row>
    <row r="26" spans="2:23" ht="42" customHeight="1" thickTop="1" thickBot="1" x14ac:dyDescent="0.25">
      <c r="B26" s="147"/>
      <c r="C26" s="147"/>
      <c r="D26" s="230" t="s">
        <v>50</v>
      </c>
      <c r="E26" s="230"/>
      <c r="F26" s="230"/>
      <c r="G26" s="230"/>
      <c r="H26" s="230"/>
      <c r="I26" s="230"/>
      <c r="J26" s="148">
        <v>83502.546098621053</v>
      </c>
      <c r="K26" s="168"/>
      <c r="L26" s="152"/>
      <c r="M26" s="152"/>
      <c r="N26" s="151">
        <v>9.385187367407827</v>
      </c>
      <c r="O26" s="151">
        <v>5.3800194801885706</v>
      </c>
      <c r="P26" s="70"/>
      <c r="Q26" s="92"/>
      <c r="R26" s="92"/>
      <c r="S26" s="92"/>
      <c r="T26" s="92"/>
      <c r="U26" s="93"/>
      <c r="V26" s="70"/>
      <c r="W26" s="105"/>
    </row>
    <row r="27" spans="2:23" ht="42" customHeight="1" thickTop="1" thickBot="1" x14ac:dyDescent="0.25">
      <c r="B27" s="147"/>
      <c r="C27" s="147"/>
      <c r="D27" s="182" t="s">
        <v>3</v>
      </c>
      <c r="E27" s="183"/>
      <c r="F27" s="18">
        <v>45784</v>
      </c>
      <c r="G27" s="19" t="s">
        <v>2</v>
      </c>
      <c r="H27" s="20">
        <v>11</v>
      </c>
      <c r="I27" s="21">
        <v>3.5000000000000003E-2</v>
      </c>
      <c r="J27" s="22">
        <v>4506.3256603570744</v>
      </c>
      <c r="K27" s="23">
        <v>4.6504405272562033E-4</v>
      </c>
      <c r="L27" s="23">
        <v>3.807E-2</v>
      </c>
      <c r="M27" s="68">
        <v>99.686999999999998</v>
      </c>
      <c r="N27" s="24">
        <v>1.0493150684931507</v>
      </c>
      <c r="O27" s="24">
        <v>1.0126620133212847</v>
      </c>
      <c r="P27" s="94"/>
      <c r="Q27" s="70"/>
      <c r="R27" s="70"/>
      <c r="S27" s="70"/>
      <c r="T27" s="70"/>
      <c r="U27" s="70"/>
      <c r="V27" s="70"/>
      <c r="W27" s="70"/>
    </row>
    <row r="28" spans="2:23" ht="42" customHeight="1" thickTop="1" thickBot="1" x14ac:dyDescent="0.25">
      <c r="B28" s="147"/>
      <c r="C28" s="147"/>
      <c r="D28" s="182"/>
      <c r="E28" s="183"/>
      <c r="F28" s="143">
        <v>46463</v>
      </c>
      <c r="G28" s="12" t="s">
        <v>2</v>
      </c>
      <c r="H28" s="13">
        <v>11</v>
      </c>
      <c r="I28" s="14">
        <v>3.3000000000000002E-2</v>
      </c>
      <c r="J28" s="140">
        <v>6247.8087760130984</v>
      </c>
      <c r="K28" s="16">
        <v>4.650440527257191E-4</v>
      </c>
      <c r="L28" s="16">
        <v>4.9790000000000001E-2</v>
      </c>
      <c r="M28" s="69">
        <v>95.546999999999997</v>
      </c>
      <c r="N28" s="17">
        <v>2.9095890410958902</v>
      </c>
      <c r="O28" s="17">
        <v>2.8123264548394218</v>
      </c>
      <c r="P28" s="70"/>
      <c r="Q28" s="94"/>
      <c r="R28" s="94"/>
      <c r="S28" s="94"/>
      <c r="T28" s="95"/>
      <c r="U28" s="96"/>
      <c r="V28" s="70"/>
      <c r="W28" s="70"/>
    </row>
    <row r="29" spans="2:23" ht="42" customHeight="1" thickTop="1" thickBot="1" x14ac:dyDescent="0.25">
      <c r="B29" s="147"/>
      <c r="C29" s="147"/>
      <c r="D29" s="182"/>
      <c r="E29" s="183"/>
      <c r="F29" s="18">
        <v>47226</v>
      </c>
      <c r="G29" s="19" t="s">
        <v>2</v>
      </c>
      <c r="H29" s="20">
        <v>10</v>
      </c>
      <c r="I29" s="21">
        <v>2.2499999999999999E-2</v>
      </c>
      <c r="J29" s="22">
        <v>5794.5136067545809</v>
      </c>
      <c r="K29" s="23">
        <v>4.6504405272575683E-4</v>
      </c>
      <c r="L29" s="23">
        <v>5.2179999999999997E-2</v>
      </c>
      <c r="M29" s="68">
        <v>87.233999999999995</v>
      </c>
      <c r="N29" s="24">
        <v>5</v>
      </c>
      <c r="O29" s="24">
        <v>4.7639646562715328</v>
      </c>
      <c r="P29" s="97"/>
      <c r="Q29" s="70"/>
      <c r="R29" s="70"/>
      <c r="S29" s="70"/>
      <c r="T29" s="70"/>
      <c r="U29" s="70"/>
      <c r="V29" s="70"/>
      <c r="W29" s="70"/>
    </row>
    <row r="30" spans="2:23" ht="42" customHeight="1" thickTop="1" thickBot="1" x14ac:dyDescent="0.25">
      <c r="B30" s="147"/>
      <c r="C30" s="147"/>
      <c r="D30" s="182"/>
      <c r="E30" s="183"/>
      <c r="F30" s="143">
        <v>48663</v>
      </c>
      <c r="G30" s="12" t="s">
        <v>2</v>
      </c>
      <c r="H30" s="13">
        <v>20</v>
      </c>
      <c r="I30" s="14">
        <v>0.03</v>
      </c>
      <c r="J30" s="140">
        <v>4149.8386248128363</v>
      </c>
      <c r="K30" s="16">
        <v>4.6504405272570609E-4</v>
      </c>
      <c r="L30" s="16">
        <v>5.3719999999999997E-2</v>
      </c>
      <c r="M30" s="69">
        <v>83.510999999999996</v>
      </c>
      <c r="N30" s="17">
        <v>8.9369863013698634</v>
      </c>
      <c r="O30" s="17">
        <v>7.8383346795795701</v>
      </c>
      <c r="P30" s="70"/>
      <c r="Q30" s="70"/>
      <c r="R30" s="70"/>
      <c r="S30" s="70"/>
      <c r="T30" s="70"/>
      <c r="U30" s="70"/>
      <c r="V30" s="70"/>
      <c r="W30" s="70"/>
    </row>
    <row r="31" spans="2:23" ht="42" customHeight="1" thickTop="1" thickBot="1" x14ac:dyDescent="0.25">
      <c r="B31" s="147"/>
      <c r="C31" s="147"/>
      <c r="D31" s="182"/>
      <c r="E31" s="183"/>
      <c r="F31" s="18">
        <v>49403</v>
      </c>
      <c r="G31" s="19" t="s">
        <v>2</v>
      </c>
      <c r="H31" s="20">
        <v>20</v>
      </c>
      <c r="I31" s="21">
        <v>4.7500000000000001E-2</v>
      </c>
      <c r="J31" s="22">
        <v>8973.1780080013687</v>
      </c>
      <c r="K31" s="23">
        <v>4.6504405272552979E-4</v>
      </c>
      <c r="L31" s="23">
        <v>5.5129999999999998E-2</v>
      </c>
      <c r="M31" s="68">
        <v>93.844999999999999</v>
      </c>
      <c r="N31" s="24">
        <v>10.964383561643835</v>
      </c>
      <c r="O31" s="24">
        <v>8.6934889030570286</v>
      </c>
      <c r="P31" s="70"/>
      <c r="Q31" s="70"/>
      <c r="R31" s="70"/>
      <c r="S31" s="70"/>
      <c r="T31" s="70"/>
      <c r="U31" s="70"/>
      <c r="V31" s="70"/>
      <c r="W31" s="70"/>
    </row>
    <row r="32" spans="2:23" ht="42" customHeight="1" thickTop="1" thickBot="1" x14ac:dyDescent="0.25">
      <c r="B32" s="147"/>
      <c r="C32" s="147"/>
      <c r="D32" s="182"/>
      <c r="E32" s="183"/>
      <c r="F32" s="143">
        <v>50096</v>
      </c>
      <c r="G32" s="12" t="s">
        <v>2</v>
      </c>
      <c r="H32" s="13">
        <v>18</v>
      </c>
      <c r="I32" s="14">
        <v>3.7499999999999999E-2</v>
      </c>
      <c r="J32" s="140">
        <v>9694.2883927487928</v>
      </c>
      <c r="K32" s="16">
        <v>4.6504405272565583E-4</v>
      </c>
      <c r="L32" s="16">
        <v>5.6390000000000003E-2</v>
      </c>
      <c r="M32" s="69">
        <v>83.037999999999997</v>
      </c>
      <c r="N32" s="17">
        <v>12.863013698630137</v>
      </c>
      <c r="O32" s="17">
        <v>10.086984906520366</v>
      </c>
      <c r="P32" s="70"/>
      <c r="Q32" s="70"/>
      <c r="R32" s="70"/>
      <c r="S32" s="70"/>
      <c r="T32" s="70"/>
      <c r="U32" s="70"/>
      <c r="V32" s="70"/>
      <c r="W32" s="70"/>
    </row>
    <row r="33" spans="1:23" ht="42" customHeight="1" thickTop="1" thickBot="1" x14ac:dyDescent="0.25">
      <c r="B33" s="147"/>
      <c r="C33" s="147"/>
      <c r="D33" s="192"/>
      <c r="E33" s="193"/>
      <c r="F33" s="18">
        <v>54590</v>
      </c>
      <c r="G33" s="19" t="s">
        <v>2</v>
      </c>
      <c r="H33" s="20">
        <v>32</v>
      </c>
      <c r="I33" s="21">
        <v>3.7499999999999999E-2</v>
      </c>
      <c r="J33" s="22">
        <v>6970.8312071453702</v>
      </c>
      <c r="K33" s="23">
        <v>1.4766970072687617E-3</v>
      </c>
      <c r="L33" s="23">
        <v>5.3670000000000002E-2</v>
      </c>
      <c r="M33" s="68">
        <v>77.947999999999993</v>
      </c>
      <c r="N33" s="24">
        <v>25.175342465753424</v>
      </c>
      <c r="O33" s="24">
        <v>14.883681604241032</v>
      </c>
      <c r="P33" s="70"/>
      <c r="Q33" s="70"/>
      <c r="R33" s="70"/>
      <c r="S33" s="70"/>
      <c r="T33" s="70"/>
      <c r="U33" s="70"/>
      <c r="V33" s="70"/>
      <c r="W33" s="70"/>
    </row>
    <row r="34" spans="1:23" ht="42" customHeight="1" thickTop="1" thickBot="1" x14ac:dyDescent="0.25">
      <c r="B34" s="147"/>
      <c r="C34" s="147"/>
      <c r="D34" s="223" t="s">
        <v>63</v>
      </c>
      <c r="E34" s="223"/>
      <c r="F34" s="223"/>
      <c r="G34" s="223"/>
      <c r="H34" s="223"/>
      <c r="I34" s="223"/>
      <c r="J34" s="148">
        <v>46336.784275833124</v>
      </c>
      <c r="K34" s="149"/>
      <c r="L34" s="149"/>
      <c r="M34" s="150"/>
      <c r="N34" s="151">
        <v>10.521725465253697</v>
      </c>
      <c r="O34" s="151">
        <v>7.8083308271230294</v>
      </c>
      <c r="P34" s="70"/>
      <c r="Q34" s="70"/>
      <c r="R34" s="70"/>
      <c r="S34" s="70"/>
      <c r="T34" s="70"/>
      <c r="U34" s="70"/>
      <c r="V34" s="70"/>
      <c r="W34" s="70"/>
    </row>
    <row r="35" spans="1:23" ht="42" customHeight="1" thickTop="1" thickBot="1" x14ac:dyDescent="0.25">
      <c r="B35" s="147"/>
      <c r="C35" s="147"/>
      <c r="D35" s="224" t="s">
        <v>88</v>
      </c>
      <c r="E35" s="225"/>
      <c r="F35" s="143">
        <v>47933</v>
      </c>
      <c r="G35" s="12"/>
      <c r="H35" s="13">
        <v>10</v>
      </c>
      <c r="I35" s="14">
        <v>7.0000000000000007E-2</v>
      </c>
      <c r="J35" s="140">
        <v>824.13957322566569</v>
      </c>
      <c r="K35" s="16">
        <v>0</v>
      </c>
      <c r="L35" s="16">
        <v>0.1027</v>
      </c>
      <c r="M35" s="69">
        <v>84.302000000000007</v>
      </c>
      <c r="N35" s="17">
        <v>6.9369863013698634</v>
      </c>
      <c r="O35" s="17">
        <v>5.5754484557604735</v>
      </c>
      <c r="P35" s="70"/>
      <c r="Q35" s="70"/>
      <c r="R35" s="70"/>
      <c r="S35" s="70"/>
      <c r="T35" s="70"/>
      <c r="U35" s="70"/>
      <c r="V35" s="70"/>
      <c r="W35" s="70"/>
    </row>
    <row r="36" spans="1:23" ht="42" customHeight="1" thickTop="1" x14ac:dyDescent="0.2">
      <c r="B36" s="147"/>
      <c r="C36" s="147"/>
      <c r="D36" s="206" t="s">
        <v>87</v>
      </c>
      <c r="E36" s="206"/>
      <c r="F36" s="206"/>
      <c r="G36" s="206"/>
      <c r="H36" s="206"/>
      <c r="I36" s="206"/>
      <c r="J36" s="148">
        <v>824.13957322566569</v>
      </c>
      <c r="K36" s="149"/>
      <c r="L36" s="149"/>
      <c r="M36" s="150"/>
      <c r="N36" s="151">
        <v>6.9369863013698634</v>
      </c>
      <c r="O36" s="151">
        <v>5.5754484557604727</v>
      </c>
      <c r="P36" s="70"/>
      <c r="Q36" s="70"/>
      <c r="R36" s="70"/>
      <c r="S36" s="70"/>
      <c r="T36" s="70"/>
      <c r="U36" s="70"/>
      <c r="V36" s="70"/>
      <c r="W36" s="70"/>
    </row>
    <row r="37" spans="1:23" ht="42" customHeight="1" x14ac:dyDescent="0.2">
      <c r="B37" s="147"/>
      <c r="C37" s="147"/>
      <c r="D37" s="185" t="s">
        <v>62</v>
      </c>
      <c r="E37" s="185"/>
      <c r="F37" s="185"/>
      <c r="G37" s="185"/>
      <c r="H37" s="185"/>
      <c r="I37" s="185"/>
      <c r="J37" s="148">
        <v>130663.46994767984</v>
      </c>
      <c r="K37" s="149"/>
      <c r="L37" s="149"/>
      <c r="M37" s="150"/>
      <c r="N37" s="153"/>
      <c r="O37" s="153"/>
      <c r="P37" s="70"/>
      <c r="Q37" s="98"/>
      <c r="R37" s="98"/>
      <c r="S37" s="98"/>
      <c r="T37" s="70"/>
      <c r="U37" s="70"/>
      <c r="V37" s="70"/>
      <c r="W37" s="70"/>
    </row>
    <row r="38" spans="1:23" ht="42" customHeight="1" x14ac:dyDescent="0.2">
      <c r="B38" s="147"/>
      <c r="C38" s="147"/>
      <c r="D38" s="185" t="s">
        <v>4</v>
      </c>
      <c r="E38" s="185"/>
      <c r="F38" s="185"/>
      <c r="G38" s="185"/>
      <c r="H38" s="185"/>
      <c r="I38" s="185"/>
      <c r="J38" s="148">
        <v>133258.9019156858</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4524.8941741551671</v>
      </c>
      <c r="E63" s="140">
        <v>4356.3317875673456</v>
      </c>
      <c r="F63" s="140">
        <v>7820.6099692973612</v>
      </c>
      <c r="G63" s="140">
        <v>5141.0945503454359</v>
      </c>
      <c r="H63" s="140">
        <v>8718.2382606432002</v>
      </c>
      <c r="I63" s="140"/>
      <c r="J63" s="140">
        <v>5704.7236379691849</v>
      </c>
      <c r="K63" s="140">
        <v>8551.4410333237192</v>
      </c>
      <c r="L63" s="140">
        <v>7139.0977558744635</v>
      </c>
      <c r="M63" s="140">
        <v>7055.3158441439118</v>
      </c>
      <c r="N63" s="140">
        <v>7083.3658565219503</v>
      </c>
      <c r="O63" s="140"/>
      <c r="P63" s="140">
        <v>3418.2044698754285</v>
      </c>
      <c r="Q63" s="140"/>
      <c r="R63" s="140">
        <v>9978.9591984135677</v>
      </c>
      <c r="S63" s="140"/>
      <c r="T63" s="140">
        <v>7429.8411017219514</v>
      </c>
      <c r="U63" s="40">
        <v>86922.117639852688</v>
      </c>
      <c r="W63" s="1"/>
      <c r="X63" s="1"/>
    </row>
    <row r="64" spans="1:24" s="39" customFormat="1" ht="57" customHeight="1" thickTop="1" thickBot="1" x14ac:dyDescent="0.25">
      <c r="B64" s="156" t="s">
        <v>31</v>
      </c>
      <c r="C64" s="157"/>
      <c r="D64" s="22"/>
      <c r="E64" s="22">
        <v>4506.3256603570744</v>
      </c>
      <c r="F64" s="22"/>
      <c r="G64" s="22">
        <v>6247.8087760130984</v>
      </c>
      <c r="H64" s="22"/>
      <c r="I64" s="22">
        <v>5794.5136067545809</v>
      </c>
      <c r="J64" s="22"/>
      <c r="K64" s="22"/>
      <c r="L64" s="22"/>
      <c r="M64" s="22">
        <v>4149.8386248128363</v>
      </c>
      <c r="N64" s="22"/>
      <c r="O64" s="22">
        <v>8973.1780080013687</v>
      </c>
      <c r="P64" s="22"/>
      <c r="Q64" s="22">
        <v>9694.2883927487928</v>
      </c>
      <c r="R64" s="22"/>
      <c r="S64" s="22">
        <v>6970.8312071453702</v>
      </c>
      <c r="T64" s="22"/>
      <c r="U64" s="41">
        <v>46336.784275833124</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4524.8941741551671</v>
      </c>
      <c r="E66" s="46">
        <v>8862.6574479244191</v>
      </c>
      <c r="F66" s="46">
        <v>7820.6099692973612</v>
      </c>
      <c r="G66" s="46">
        <v>11388.903326358533</v>
      </c>
      <c r="H66" s="46">
        <v>8718.2382606432002</v>
      </c>
      <c r="I66" s="46">
        <v>5794.5136067545809</v>
      </c>
      <c r="J66" s="46">
        <v>5704.7236379691849</v>
      </c>
      <c r="K66" s="46">
        <v>8551.4410333237192</v>
      </c>
      <c r="L66" s="46">
        <v>7139.0977558744635</v>
      </c>
      <c r="M66" s="46">
        <v>11205.154468956749</v>
      </c>
      <c r="N66" s="46">
        <v>7083.3658565219503</v>
      </c>
      <c r="O66" s="46">
        <v>8973.1780080013687</v>
      </c>
      <c r="P66" s="46">
        <v>3418.2044698754285</v>
      </c>
      <c r="Q66" s="46">
        <v>9694.2883927487928</v>
      </c>
      <c r="R66" s="46">
        <v>9978.9591984135677</v>
      </c>
      <c r="S66" s="46">
        <v>6970.8312071453702</v>
      </c>
      <c r="T66" s="46">
        <v>7429.8411017219514</v>
      </c>
      <c r="U66" s="46">
        <v>133258.9019156858</v>
      </c>
      <c r="W66" s="26"/>
      <c r="X66" s="1"/>
    </row>
    <row r="67" spans="2:24" s="39" customFormat="1" ht="58.5" customHeight="1" thickTop="1" x14ac:dyDescent="0.2">
      <c r="B67" s="169" t="s">
        <v>48</v>
      </c>
      <c r="C67" s="170"/>
      <c r="D67" s="160">
        <v>3.3955661566370338E-2</v>
      </c>
      <c r="E67" s="160">
        <v>6.6507057468715366E-2</v>
      </c>
      <c r="F67" s="160">
        <v>5.8687336131927136E-2</v>
      </c>
      <c r="G67" s="160">
        <v>8.5464484268108432E-2</v>
      </c>
      <c r="H67" s="160">
        <v>6.5423308576858255E-2</v>
      </c>
      <c r="I67" s="160">
        <v>4.3483125880932338E-2</v>
      </c>
      <c r="J67" s="160">
        <v>4.2809324975367269E-2</v>
      </c>
      <c r="K67" s="160">
        <v>6.417163064073797E-2</v>
      </c>
      <c r="L67" s="160">
        <v>5.3573139604522931E-2</v>
      </c>
      <c r="M67" s="160">
        <v>8.4085598094199812E-2</v>
      </c>
      <c r="N67" s="160">
        <v>5.3154916892559002E-2</v>
      </c>
      <c r="O67" s="160">
        <v>6.7336424651606275E-2</v>
      </c>
      <c r="P67" s="160">
        <v>2.5650852744067781E-2</v>
      </c>
      <c r="Q67" s="160">
        <v>7.2747773344871647E-2</v>
      </c>
      <c r="R67" s="160">
        <v>7.4883996903466546E-2</v>
      </c>
      <c r="S67" s="160">
        <v>5.2310435602687791E-2</v>
      </c>
      <c r="T67" s="160">
        <v>5.5754932653001181E-2</v>
      </c>
      <c r="U67" s="171">
        <v>1.0000000000000002</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2024-04-23T21:28:57Z</dcterms:modified>
</cp:coreProperties>
</file>