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4. Abril\"/>
    </mc:Choice>
  </mc:AlternateContent>
  <xr:revisionPtr revIDLastSave="0" documentId="13_ncr:40009_{26FF0674-9E9C-4DD9-ADF2-CBF575E603CF}" xr6:coauthVersionLast="47" xr6:coauthVersionMax="47" xr10:uidLastSave="{00000000-0000-0000-0000-000000000000}"/>
  <bookViews>
    <workbookView xWindow="2868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<sst xmlns="http://schemas.openxmlformats.org/spreadsheetml/2006/main" count="171" uniqueCount="96">
  <si>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</si>
  <si>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</si>
  <si>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</si>
  <si>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</si>
  <si>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</si>
  <si>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</si>
  <si>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</si>
  <si>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</si>
  <si>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</si>
  <si>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</si>
  <si>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</si>
  <si>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</si>
  <si>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</si>
  <si>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</si>
  <si>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</si>
  <si>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</si>
  <si>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</si>
  <si>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</si>
  <si>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</si>
  <si>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</si>
  <si>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</si>
  <si>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</si>
  <si>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</si>
  <si>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</si>
  <si>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</si>
  <si>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</si>
  <si>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</si>
  <si>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</si>
  <si>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</si>
  <si>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</si>
  <si>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</si>
  <si>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</si>
  <si>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</si>
  <si>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</si>
  <si>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</si>
  <si>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</si>
  <si>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</si>
  <si>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</si>
  <si>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</si>
  <si>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</si>
  <si>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</si>
  <si>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</si>
  <si>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</si>
  <si>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</si>
  <si>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</si>
  <si>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</si>
  <si>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</si>
  <si>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</si>
  <si>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</si>
  <si>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</si>
  <si>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</si>
  <si>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</si>
  <si>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</si>
  <si>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</si>
  <si>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</si>
  <si>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</si>
  <si>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</si>
  <si>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</si>
  <si>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</si>
  <si>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</si>
  <si>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</si>
  <si>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</si>
  <si>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</si>
  <si>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</si>
  <si>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</si>
  <si>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</si>
  <si>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</si>
  <si>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</si>
  <si>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</si>
  <si>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</si>
  <si>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</si>
  <si>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</si>
  <si>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</si>
  <si>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</si>
  <si>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</si>
  <si>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</si>
  <si>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</si>
  <si>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</si>
  <si>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</si>
  <si>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</si>
  <si>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</si>
  <si>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</si>
  <si>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</si>
  <si>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</si>
  <si>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</si>
  <si>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</si>
  <si>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</si>
  <si>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</si>
  <si>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</si>
  <si>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</si>
  <si>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</si>
  <si>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</si>
  <si>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</si>
  <si>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</si>
  <si>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</si>
  <si>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 365,9970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</si>
</sst>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16444109.9</c:v>
                </c:pt>
                <c:pt idx="2">
                  <c:v>30642948.600000001</c:v>
                </c:pt>
                <c:pt idx="3">
                  <c:v>20143990.899999999</c:v>
                </c:pt>
                <c:pt idx="4">
                  <c:v>34160062.700000003</c:v>
                </c:pt>
                <c:pt idx="6">
                  <c:v>22352419.300000001</c:v>
                </c:pt>
                <c:pt idx="7">
                  <c:v>33506512.799999997</c:v>
                </c:pt>
                <c:pt idx="8">
                  <c:v>27972627</c:v>
                </c:pt>
                <c:pt idx="9">
                  <c:v>27644350.199999999</c:v>
                </c:pt>
                <c:pt idx="10">
                  <c:v>27754256.600000001</c:v>
                </c:pt>
                <c:pt idx="12">
                  <c:v>12059277.4</c:v>
                </c:pt>
                <c:pt idx="14">
                  <c:v>38512814.299999997</c:v>
                </c:pt>
                <c:pt idx="16">
                  <c:v>28603723.300000001</c:v>
                </c:pt>
              </c:numCache>
            </c:numRef>
          </c:val>
          <c:extLst>
            <c:ext xmlns:c16="http://schemas.microsoft.com/office/drawing/2014/chart" uri="{C3380CC4-5D6E-409C-BE32-E72D297353CC}">
              <c16:uniqueId val="{00000000-54A5-4567-9079-3CAD853ED561}"/>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4A5-4567-9079-3CAD853ED561}"/>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17639733.784832999</c:v>
                </c:pt>
                <c:pt idx="3">
                  <c:v>24355174.473786</c:v>
                </c:pt>
                <c:pt idx="5">
                  <c:v>22351403.850269999</c:v>
                </c:pt>
                <c:pt idx="9">
                  <c:v>16176878.545547999</c:v>
                </c:pt>
                <c:pt idx="11">
                  <c:v>34979194.114944004</c:v>
                </c:pt>
                <c:pt idx="13">
                  <c:v>37640712.953037001</c:v>
                </c:pt>
                <c:pt idx="15">
                  <c:v>26849408.893073998</c:v>
                </c:pt>
              </c:numCache>
            </c:numRef>
          </c:val>
          <c:extLst>
            <c:ext xmlns:c16="http://schemas.microsoft.com/office/drawing/2014/chart" uri="{C3380CC4-5D6E-409C-BE32-E72D297353CC}">
              <c16:uniqueId val="{00000002-54A5-4567-9079-3CAD853ED561}"/>
            </c:ext>
          </c:extLst>
        </c:ser>
        <c:dLbls>
          <c:showLegendKey val="0"/>
          <c:showVal val="0"/>
          <c:showCatName val="0"/>
          <c:showSerName val="0"/>
          <c:showPercent val="0"/>
          <c:showBubbleSize val="0"/>
        </c:dLbls>
        <c:gapWidth val="150"/>
        <c:overlap val="100"/>
        <c:axId val="2018044832"/>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A5-4567-9079-3CAD853ED561}"/>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A5-4567-9079-3CAD853ED561}"/>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A5-4567-9079-3CAD853ED561}"/>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A5-4567-9079-3CAD853ED561}"/>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A5-4567-9079-3CAD853ED561}"/>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A5-4567-9079-3CAD853ED561}"/>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A5-4567-9079-3CAD853ED561}"/>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A5-4567-9079-3CAD853ED561}"/>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A5-4567-9079-3CAD853ED561}"/>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A5-4567-9079-3CAD853ED561}"/>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4A5-4567-9079-3CAD853ED561}"/>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4A5-4567-9079-3CAD853ED561}"/>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4A5-4567-9079-3CAD853ED561}"/>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4A5-4567-9079-3CAD853ED561}"/>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4A5-4567-9079-3CAD853ED561}"/>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4A5-4567-9079-3CAD853ED561}"/>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4A5-4567-9079-3CAD853ED561}"/>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4A5-4567-9079-3CAD853ED561}"/>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3.4258780992005015E-2</c:v>
                </c:pt>
                <c:pt idx="1">
                  <c:v>6.5860059461005774E-2</c:v>
                </c:pt>
                <c:pt idx="2">
                  <c:v>5.9211233202392619E-2</c:v>
                </c:pt>
                <c:pt idx="3">
                  <c:v>8.5985539206859404E-2</c:v>
                </c:pt>
                <c:pt idx="4">
                  <c:v>6.6007337124797894E-2</c:v>
                </c:pt>
                <c:pt idx="5">
                  <c:v>4.318951818426485E-2</c:v>
                </c:pt>
                <c:pt idx="6">
                  <c:v>4.3191480333258842E-2</c:v>
                </c:pt>
                <c:pt idx="7">
                  <c:v>6.4744485561671866E-2</c:v>
                </c:pt>
                <c:pt idx="8">
                  <c:v>5.4051382659061217E-2</c:v>
                </c:pt>
                <c:pt idx="9">
                  <c:v>8.4675565277292975E-2</c:v>
                </c:pt>
                <c:pt idx="10">
                  <c:v>5.3629426507005418E-2</c:v>
                </c:pt>
                <c:pt idx="11">
                  <c:v>6.7590141112324573E-2</c:v>
                </c:pt>
                <c:pt idx="12">
                  <c:v>2.3302088049834177E-2</c:v>
                </c:pt>
                <c:pt idx="13">
                  <c:v>7.2732982118000042E-2</c:v>
                </c:pt>
                <c:pt idx="14">
                  <c:v>7.4418139669422706E-2</c:v>
                </c:pt>
                <c:pt idx="15">
                  <c:v>5.1880993309964915E-2</c:v>
                </c:pt>
                <c:pt idx="16">
                  <c:v>5.527084723083768E-2</c:v>
                </c:pt>
              </c:numCache>
            </c:numRef>
          </c:val>
          <c:smooth val="0"/>
          <c:extLst>
            <c:ext xmlns:c16="http://schemas.microsoft.com/office/drawing/2014/chart" uri="{C3380CC4-5D6E-409C-BE32-E72D297353CC}">
              <c16:uniqueId val="{00000015-54A5-4567-9079-3CAD853ED561}"/>
            </c:ext>
          </c:extLst>
        </c:ser>
        <c:dLbls>
          <c:showLegendKey val="0"/>
          <c:showVal val="0"/>
          <c:showCatName val="0"/>
          <c:showSerName val="0"/>
          <c:showPercent val="0"/>
          <c:showBubbleSize val="0"/>
        </c:dLbls>
        <c:marker val="1"/>
        <c:smooth val="0"/>
        <c:axId val="3"/>
        <c:axId val="4"/>
      </c:lineChart>
      <c:catAx>
        <c:axId val="201804483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1804483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5027137920973574"/>
          <c:y val="0.13784407367544985"/>
          <c:w val="0.2493707454594277"/>
          <c:h val="0.18587052669792462"/>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39D-4C63-B554-7E334A3CBA7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39D-4C63-B554-7E334A3CBA7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39D-4C63-B554-7E334A3CBA79}"/>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9D-4C63-B554-7E334A3CBA7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9D-4C63-B554-7E334A3CBA79}"/>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9D-4C63-B554-7E334A3CBA7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1.8442793712531189E-2</c:v>
                </c:pt>
                <c:pt idx="1">
                  <c:v>0.63375848681655289</c:v>
                </c:pt>
                <c:pt idx="2">
                  <c:v>0.34779871947091584</c:v>
                </c:pt>
              </c:numCache>
            </c:numRef>
          </c:val>
          <c:extLst>
            <c:ext xmlns:c16="http://schemas.microsoft.com/office/drawing/2014/chart" uri="{C3380CC4-5D6E-409C-BE32-E72D297353CC}">
              <c16:uniqueId val="{00000003-939D-4C63-B554-7E334A3CBA7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385183680879285"/>
          <c:y val="1.7583070572554271E-2"/>
          <c:w val="0.25420719830888661"/>
          <c:h val="0.55166655621845351"/>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6C4-4A9B-955D-2A37B3A94C9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C4-4A9B-955D-2A37B3A94C9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C4-4A9B-955D-2A37B3A94C9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6C4-4A9B-955D-2A37B3A94C9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6C4-4A9B-955D-2A37B3A94C9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C4-4A9B-955D-2A37B3A94C9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C4-4A9B-955D-2A37B3A94C9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6C4-4A9B-955D-2A37B3A94C94}"/>
            </c:ext>
          </c:extLst>
        </c:ser>
        <c:ser>
          <c:idx val="1"/>
          <c:order val="1"/>
          <c:dPt>
            <c:idx val="0"/>
            <c:bubble3D val="0"/>
            <c:extLst>
              <c:ext xmlns:c16="http://schemas.microsoft.com/office/drawing/2014/chart" uri="{C3380CC4-5D6E-409C-BE32-E72D297353CC}">
                <c16:uniqueId val="{00000007-06C4-4A9B-955D-2A37B3A94C9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6C4-4A9B-955D-2A37B3A94C9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4610.8092904957321</c:v>
                </c:pt>
                <c:pt idx="1">
                  <c:v>4276.5069098777185</c:v>
                </c:pt>
                <c:pt idx="2">
                  <c:v>7969.1015338524203</c:v>
                </c:pt>
                <c:pt idx="3">
                  <c:v>5238.7095926891052</c:v>
                </c:pt>
                <c:pt idx="4">
                  <c:v>8883.773282152908</c:v>
                </c:pt>
                <c:pt idx="6">
                  <c:v>5813.0404242149998</c:v>
                </c:pt>
                <c:pt idx="7">
                  <c:v>8713.8090408351145</c:v>
                </c:pt>
                <c:pt idx="8">
                  <c:v>7274.6493048512184</c:v>
                </c:pt>
                <c:pt idx="9">
                  <c:v>7189.2766083605102</c:v>
                </c:pt>
                <c:pt idx="10">
                  <c:v>7217.8592122167274</c:v>
                </c:pt>
                <c:pt idx="12">
                  <c:v>3136.1735869469107</c:v>
                </c:pt>
                <c:pt idx="14">
                  <c:v>10015.76354538882</c:v>
                </c:pt>
                <c:pt idx="16">
                  <c:v>7438.7741923739086</c:v>
                </c:pt>
              </c:numCache>
            </c:numRef>
          </c:val>
          <c:extLst>
            <c:ext xmlns:c16="http://schemas.microsoft.com/office/drawing/2014/chart" uri="{C3380CC4-5D6E-409C-BE32-E72D297353CC}">
              <c16:uniqueId val="{00000000-9DF8-4753-B610-EA675415FD75}"/>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4587.4446156092499</c:v>
                </c:pt>
                <c:pt idx="3">
                  <c:v>6333.8832300326121</c:v>
                </c:pt>
                <c:pt idx="5">
                  <c:v>5812.7763431663207</c:v>
                </c:pt>
                <c:pt idx="9">
                  <c:v>4207.0098838422773</c:v>
                </c:pt>
                <c:pt idx="11">
                  <c:v>9096.799172724579</c:v>
                </c:pt>
                <c:pt idx="13">
                  <c:v>9788.9621277942497</c:v>
                </c:pt>
                <c:pt idx="15">
                  <c:v>6982.5416733175216</c:v>
                </c:pt>
              </c:numCache>
            </c:numRef>
          </c:val>
          <c:extLst>
            <c:ext xmlns:c16="http://schemas.microsoft.com/office/drawing/2014/chart" uri="{C3380CC4-5D6E-409C-BE32-E72D297353CC}">
              <c16:uniqueId val="{00000001-9DF8-4753-B610-EA675415FD75}"/>
            </c:ext>
          </c:extLst>
        </c:ser>
        <c:dLbls>
          <c:showLegendKey val="0"/>
          <c:showVal val="0"/>
          <c:showCatName val="0"/>
          <c:showSerName val="0"/>
          <c:showPercent val="0"/>
          <c:showBubbleSize val="0"/>
        </c:dLbls>
        <c:gapWidth val="150"/>
        <c:overlap val="100"/>
        <c:axId val="673484959"/>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F8-4753-B610-EA675415FD75}"/>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F8-4753-B610-EA675415FD75}"/>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F8-4753-B610-EA675415FD75}"/>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F8-4753-B610-EA675415FD75}"/>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F8-4753-B610-EA675415FD75}"/>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F8-4753-B610-EA675415FD75}"/>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F8-4753-B610-EA675415FD75}"/>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F8-4753-B610-EA675415FD75}"/>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F8-4753-B610-EA675415FD75}"/>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F8-4753-B610-EA675415FD75}"/>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F8-4753-B610-EA675415FD75}"/>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DF8-4753-B610-EA675415FD75}"/>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F8-4753-B610-EA675415FD75}"/>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DF8-4753-B610-EA675415FD75}"/>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DF8-4753-B610-EA675415FD75}"/>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DF8-4753-B610-EA675415FD75}"/>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DF8-4753-B610-EA675415FD75}"/>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DF8-4753-B610-EA675415FD75}"/>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3.4258780992005008E-2</c:v>
                </c:pt>
                <c:pt idx="1">
                  <c:v>6.5860059461005774E-2</c:v>
                </c:pt>
                <c:pt idx="2">
                  <c:v>5.9211233202392619E-2</c:v>
                </c:pt>
                <c:pt idx="3">
                  <c:v>8.5985539206859404E-2</c:v>
                </c:pt>
                <c:pt idx="4">
                  <c:v>6.6007337124797894E-2</c:v>
                </c:pt>
                <c:pt idx="5">
                  <c:v>4.318951818426485E-2</c:v>
                </c:pt>
                <c:pt idx="6">
                  <c:v>4.3191480333258842E-2</c:v>
                </c:pt>
                <c:pt idx="7">
                  <c:v>6.4744485561671866E-2</c:v>
                </c:pt>
                <c:pt idx="8">
                  <c:v>5.4051382659061217E-2</c:v>
                </c:pt>
                <c:pt idx="9">
                  <c:v>8.4675565277292975E-2</c:v>
                </c:pt>
                <c:pt idx="10">
                  <c:v>5.3629426507005418E-2</c:v>
                </c:pt>
                <c:pt idx="11">
                  <c:v>6.7590141112324573E-2</c:v>
                </c:pt>
                <c:pt idx="12">
                  <c:v>2.3302088049834177E-2</c:v>
                </c:pt>
                <c:pt idx="13">
                  <c:v>7.2732982118000042E-2</c:v>
                </c:pt>
                <c:pt idx="14">
                  <c:v>7.4418139669422706E-2</c:v>
                </c:pt>
                <c:pt idx="15">
                  <c:v>5.1880993309964915E-2</c:v>
                </c:pt>
                <c:pt idx="16">
                  <c:v>5.527084723083768E-2</c:v>
                </c:pt>
              </c:numCache>
            </c:numRef>
          </c:val>
          <c:smooth val="0"/>
          <c:extLst>
            <c:ext xmlns:c16="http://schemas.microsoft.com/office/drawing/2014/chart" uri="{C3380CC4-5D6E-409C-BE32-E72D297353CC}">
              <c16:uniqueId val="{00000014-9DF8-4753-B610-EA675415FD75}"/>
            </c:ext>
          </c:extLst>
        </c:ser>
        <c:dLbls>
          <c:showLegendKey val="0"/>
          <c:showVal val="0"/>
          <c:showCatName val="0"/>
          <c:showSerName val="0"/>
          <c:showPercent val="0"/>
          <c:showBubbleSize val="0"/>
        </c:dLbls>
        <c:marker val="1"/>
        <c:smooth val="0"/>
        <c:axId val="3"/>
        <c:axId val="4"/>
      </c:lineChart>
      <c:catAx>
        <c:axId val="67348495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7348495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19920067392664"/>
          <c:y val="2.1053360306452065E-2"/>
          <c:w val="0.25212221457173739"/>
          <c:h val="0.1500051921834709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710-4D70-9971-5D274C5991E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710-4D70-9971-5D274C5991E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710-4D70-9971-5D274C5991EE}"/>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10-4D70-9971-5D274C5991E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10-4D70-9971-5D274C5991E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10-4D70-9971-5D274C5991E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1.8442793712531193E-2</c:v>
                </c:pt>
                <c:pt idx="1">
                  <c:v>0.633758486816553</c:v>
                </c:pt>
                <c:pt idx="2">
                  <c:v>0.3477987194709159</c:v>
                </c:pt>
              </c:numCache>
            </c:numRef>
          </c:val>
          <c:extLst>
            <c:ext xmlns:c16="http://schemas.microsoft.com/office/drawing/2014/chart" uri="{C3380CC4-5D6E-409C-BE32-E72D297353CC}">
              <c16:uniqueId val="{00000003-B710-4D70-9971-5D274C5991E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539758234446042"/>
          <c:y val="1.3182514622220465E-2"/>
          <c:w val="0.23639914728968739"/>
          <c:h val="0.6926133471894693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120650</xdr:colOff>
      <xdr:row>3</xdr:row>
      <xdr:rowOff>31750</xdr:rowOff>
    </xdr:from>
    <xdr:to>
      <xdr:col>12</xdr:col>
      <xdr:colOff>142875</xdr:colOff>
      <xdr:row>7</xdr:row>
      <xdr:rowOff>47625</xdr:rowOff>
    </xdr:to>
    <xdr:pic>
      <xdr:nvPicPr>
        <xdr:cNvPr id="5846089" name="Imagen 2">
          <a:extLst>
            <a:ext uri="{FF2B5EF4-FFF2-40B4-BE49-F238E27FC236}">
              <a16:creationId xmlns:a16="http://schemas.microsoft.com/office/drawing/2014/main" id="{2D9E5BA0-DED3-0315-18FA-4D210DB85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622300"/>
          <a:ext cx="48196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46</xdr:row>
      <xdr:rowOff>69850</xdr:rowOff>
    </xdr:from>
    <xdr:to>
      <xdr:col>21</xdr:col>
      <xdr:colOff>101600</xdr:colOff>
      <xdr:row>61</xdr:row>
      <xdr:rowOff>95250</xdr:rowOff>
    </xdr:to>
    <xdr:graphicFrame macro="">
      <xdr:nvGraphicFramePr>
        <xdr:cNvPr id="5847259" name="5 Gráfico">
          <a:extLst>
            <a:ext uri="{FF2B5EF4-FFF2-40B4-BE49-F238E27FC236}">
              <a16:creationId xmlns:a16="http://schemas.microsoft.com/office/drawing/2014/main" id="{FDA6972A-C769-EAFE-F015-C2947BCCDE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47260" name="Imagen 5" descr="http://www.minhacienda.gov.co/imagesnew/LogoMinhacienda1.jpg">
          <a:extLst>
            <a:ext uri="{FF2B5EF4-FFF2-40B4-BE49-F238E27FC236}">
              <a16:creationId xmlns:a16="http://schemas.microsoft.com/office/drawing/2014/main" id="{41F6956F-8DED-BC82-0D57-EE2FB157199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424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0</xdr:rowOff>
    </xdr:from>
    <xdr:to>
      <xdr:col>20</xdr:col>
      <xdr:colOff>1028700</xdr:colOff>
      <xdr:row>15</xdr:row>
      <xdr:rowOff>63500</xdr:rowOff>
    </xdr:to>
    <xdr:graphicFrame macro="">
      <xdr:nvGraphicFramePr>
        <xdr:cNvPr id="5847261" name="Gráfico 4">
          <a:extLst>
            <a:ext uri="{FF2B5EF4-FFF2-40B4-BE49-F238E27FC236}">
              <a16:creationId xmlns:a16="http://schemas.microsoft.com/office/drawing/2014/main" id="{30FB4909-3B04-14F9-FCE1-83D7A9B11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850404" name="Chart 7">
          <a:extLst>
            <a:ext uri="{FF2B5EF4-FFF2-40B4-BE49-F238E27FC236}">
              <a16:creationId xmlns:a16="http://schemas.microsoft.com/office/drawing/2014/main" id="{AA346F51-6238-DA20-65D0-2641131E8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50405" name="Imagen 5" descr="http://www.minhacienda.gov.co/imagesnew/LogoMinhacienda1.jpg">
          <a:extLst>
            <a:ext uri="{FF2B5EF4-FFF2-40B4-BE49-F238E27FC236}">
              <a16:creationId xmlns:a16="http://schemas.microsoft.com/office/drawing/2014/main" id="{73B0D470-F798-FE0C-2489-6F8F313B332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165100</xdr:colOff>
      <xdr:row>43</xdr:row>
      <xdr:rowOff>69850</xdr:rowOff>
    </xdr:from>
    <xdr:to>
      <xdr:col>20</xdr:col>
      <xdr:colOff>488950</xdr:colOff>
      <xdr:row>58</xdr:row>
      <xdr:rowOff>120650</xdr:rowOff>
    </xdr:to>
    <xdr:graphicFrame macro="">
      <xdr:nvGraphicFramePr>
        <xdr:cNvPr id="5850406" name="5 Gráfico">
          <a:extLst>
            <a:ext uri="{FF2B5EF4-FFF2-40B4-BE49-F238E27FC236}">
              <a16:creationId xmlns:a16="http://schemas.microsoft.com/office/drawing/2014/main" id="{915ACD09-5907-550D-79C9-A23BEF231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266700</xdr:colOff>
      <xdr:row>7</xdr:row>
      <xdr:rowOff>95250</xdr:rowOff>
    </xdr:from>
    <xdr:to>
      <xdr:col>20</xdr:col>
      <xdr:colOff>1047750</xdr:colOff>
      <xdr:row>14</xdr:row>
      <xdr:rowOff>184150</xdr:rowOff>
    </xdr:to>
    <xdr:graphicFrame macro="">
      <xdr:nvGraphicFramePr>
        <xdr:cNvPr id="5850407" name="Gráfico 4">
          <a:extLst>
            <a:ext uri="{FF2B5EF4-FFF2-40B4-BE49-F238E27FC236}">
              <a16:creationId xmlns:a16="http://schemas.microsoft.com/office/drawing/2014/main" id="{F8D9BEE9-D36F-EA28-6E16-967D76F48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5"/>
      <c r="F10" s="175"/>
      <c r="G10" s="175"/>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6" t="s">
        <v>92</v>
      </c>
      <c r="D13" s="176"/>
      <c r="E13" s="176"/>
      <c r="F13" s="56"/>
      <c r="G13" s="56"/>
      <c r="H13" s="177" t="s">
        <v>81</v>
      </c>
      <c r="I13" s="177"/>
      <c r="J13" s="177"/>
      <c r="K13" s="177"/>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78"/>
      <c r="D20" s="178"/>
      <c r="E20" s="178"/>
      <c r="F20" s="178"/>
      <c r="G20" s="56"/>
      <c r="H20" s="60"/>
      <c r="I20" s="59"/>
      <c r="J20" s="59"/>
      <c r="K20" s="59"/>
      <c r="L20" s="59"/>
      <c r="M20" s="59"/>
    </row>
    <row r="21" spans="1:21" ht="15.5" x14ac:dyDescent="0.35">
      <c r="A21" s="56"/>
      <c r="B21" s="56"/>
      <c r="C21" s="178"/>
      <c r="D21" s="178"/>
      <c r="E21" s="178"/>
      <c r="F21" s="178"/>
      <c r="G21" s="56"/>
      <c r="H21" s="59"/>
      <c r="I21" s="59"/>
      <c r="J21" s="59"/>
      <c r="K21" s="59"/>
      <c r="L21" s="59"/>
      <c r="M21" s="59"/>
    </row>
    <row r="22" spans="1:21" ht="15.5" x14ac:dyDescent="0.35">
      <c r="A22" s="56"/>
      <c r="B22" s="61"/>
      <c r="C22" s="178"/>
      <c r="D22" s="178"/>
      <c r="E22" s="178"/>
      <c r="F22" s="178"/>
      <c r="G22" s="61"/>
      <c r="H22" s="62"/>
      <c r="I22" s="59"/>
      <c r="J22" s="59"/>
      <c r="K22" s="59"/>
      <c r="L22" s="59"/>
      <c r="M22" s="59"/>
    </row>
    <row r="23" spans="1:21" ht="15.5" x14ac:dyDescent="0.35">
      <c r="A23" s="56"/>
      <c r="B23" s="61"/>
      <c r="C23" s="178"/>
      <c r="D23" s="178"/>
      <c r="E23" s="178"/>
      <c r="F23" s="178"/>
      <c r="G23" s="61"/>
      <c r="H23" s="61"/>
      <c r="I23" s="56"/>
      <c r="J23" s="56"/>
      <c r="K23" s="56"/>
      <c r="L23" s="56"/>
      <c r="M23" s="56"/>
    </row>
    <row r="24" spans="1:21" ht="15.5" x14ac:dyDescent="0.35">
      <c r="A24" s="56"/>
      <c r="B24" s="56"/>
      <c r="C24" s="178"/>
      <c r="D24" s="178"/>
      <c r="E24" s="178"/>
      <c r="F24" s="178"/>
      <c r="G24" s="56"/>
      <c r="H24" s="56"/>
      <c r="I24" s="56"/>
      <c r="J24" s="56"/>
      <c r="K24" s="56"/>
      <c r="L24" s="56"/>
      <c r="M24" s="56"/>
    </row>
    <row r="25" spans="1:21" ht="25" x14ac:dyDescent="0.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5">
      <c r="A26" s="56"/>
      <c r="B26" s="56"/>
      <c r="C26" s="174" t="s">
        <v>8</v>
      </c>
      <c r="D26" s="174"/>
      <c r="E26" s="174"/>
      <c r="F26" s="174"/>
      <c r="G26" s="174"/>
      <c r="H26" s="174"/>
      <c r="I26" s="174"/>
      <c r="J26" s="174"/>
      <c r="K26" s="63"/>
      <c r="L26" s="63"/>
      <c r="M26" s="63"/>
      <c r="N26" s="64"/>
      <c r="O26" s="64"/>
    </row>
    <row r="27" spans="1:21" ht="25.5" customHeight="1" x14ac:dyDescent="0.5">
      <c r="A27" s="56"/>
      <c r="B27" s="56"/>
      <c r="C27" s="174"/>
      <c r="D27" s="174"/>
      <c r="E27" s="174"/>
      <c r="F27" s="174"/>
      <c r="G27" s="174"/>
      <c r="H27" s="174"/>
      <c r="I27" s="174"/>
      <c r="J27" s="174"/>
      <c r="K27" s="63"/>
      <c r="L27" s="63"/>
      <c r="M27" s="63"/>
      <c r="N27" s="64"/>
      <c r="O27" s="64"/>
    </row>
    <row r="28" spans="1:21" ht="25" x14ac:dyDescent="0.5">
      <c r="A28" s="56"/>
      <c r="B28" s="56"/>
      <c r="C28" s="174"/>
      <c r="D28" s="174"/>
      <c r="E28" s="174"/>
      <c r="F28" s="174"/>
      <c r="G28" s="174"/>
      <c r="H28" s="174"/>
      <c r="I28" s="174"/>
      <c r="J28" s="174"/>
      <c r="K28" s="63"/>
      <c r="L28" s="63"/>
      <c r="M28" s="63"/>
      <c r="N28" s="64"/>
      <c r="O28" s="64"/>
    </row>
    <row r="29" spans="1:21" ht="25" x14ac:dyDescent="0.5">
      <c r="A29" s="56"/>
      <c r="B29" s="56"/>
      <c r="C29" s="174"/>
      <c r="D29" s="174"/>
      <c r="E29" s="174"/>
      <c r="F29" s="174"/>
      <c r="G29" s="174"/>
      <c r="H29" s="174"/>
      <c r="I29" s="174"/>
      <c r="J29" s="174"/>
      <c r="K29" s="63"/>
      <c r="L29" s="63"/>
      <c r="M29" s="63"/>
      <c r="N29" s="64"/>
      <c r="O29" s="64"/>
    </row>
    <row r="30" spans="1:21" ht="25" x14ac:dyDescent="0.5">
      <c r="A30" s="56"/>
      <c r="B30" s="56"/>
      <c r="C30" s="174"/>
      <c r="D30" s="174"/>
      <c r="E30" s="174"/>
      <c r="F30" s="174"/>
      <c r="G30" s="174"/>
      <c r="H30" s="174"/>
      <c r="I30" s="174"/>
      <c r="J30" s="174"/>
      <c r="K30" s="63"/>
      <c r="L30" s="63"/>
      <c r="M30" s="63"/>
      <c r="N30" s="64"/>
      <c r="O30" s="64"/>
    </row>
    <row r="31" spans="1:21" ht="25" x14ac:dyDescent="0.5">
      <c r="A31" s="56"/>
      <c r="B31" s="56"/>
      <c r="C31" s="174"/>
      <c r="D31" s="174"/>
      <c r="E31" s="174"/>
      <c r="F31" s="174"/>
      <c r="G31" s="174"/>
      <c r="H31" s="174"/>
      <c r="I31" s="174"/>
      <c r="J31" s="174"/>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6" sqref="B6"/>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45385</v>
      </c>
      <c r="E6" s="118"/>
      <c r="F6" s="70"/>
      <c r="G6" s="70"/>
      <c r="H6" s="70"/>
      <c r="I6" s="70"/>
      <c r="J6" s="119" t="s">
        <v>0</v>
      </c>
      <c r="K6" s="120" t="s">
        <v>95</v>
      </c>
      <c r="L6" s="119" t="s">
        <v>1</v>
      </c>
      <c r="M6" s="128">
        <v>3845.22</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3">
      <c r="B8" s="147" t="s">
        <v>93</v>
      </c>
      <c r="C8" s="147"/>
      <c r="D8" s="194"/>
      <c r="E8" s="194"/>
      <c r="F8" s="172">
        <v>45448</v>
      </c>
      <c r="G8" s="13"/>
      <c r="H8" s="13">
        <v>1</v>
      </c>
      <c r="I8" s="25">
        <v>0</v>
      </c>
      <c r="J8" s="137">
        <v>2441999.7000000002</v>
      </c>
      <c r="K8" s="16">
        <v>0</v>
      </c>
      <c r="L8" s="16">
        <v>0.10048</v>
      </c>
      <c r="M8" s="69">
        <v>98.361000000000004</v>
      </c>
      <c r="N8" s="17">
        <v>0.17260273972602741</v>
      </c>
      <c r="O8" s="17">
        <v>0.16986301369863011</v>
      </c>
      <c r="P8" s="134"/>
      <c r="Q8" s="70"/>
      <c r="R8" s="70"/>
      <c r="S8" s="70"/>
      <c r="T8" s="70"/>
      <c r="U8" s="70"/>
      <c r="V8" s="135"/>
    </row>
    <row r="9" spans="2:24" ht="42" customHeight="1" thickTop="1" thickBot="1" x14ac:dyDescent="0.3">
      <c r="B9" s="147"/>
      <c r="C9" s="147"/>
      <c r="D9" s="194"/>
      <c r="E9" s="194"/>
      <c r="F9" s="18">
        <v>45539</v>
      </c>
      <c r="G9" s="20"/>
      <c r="H9" s="20">
        <v>1</v>
      </c>
      <c r="I9" s="21">
        <v>0</v>
      </c>
      <c r="J9" s="22">
        <v>2639999.7999999998</v>
      </c>
      <c r="K9" s="23">
        <v>0</v>
      </c>
      <c r="L9" s="23">
        <v>9.3880000000000005E-2</v>
      </c>
      <c r="M9" s="68">
        <v>96.284999999999997</v>
      </c>
      <c r="N9" s="24">
        <v>0.42191780821917807</v>
      </c>
      <c r="O9" s="24">
        <v>0.41917808219178082</v>
      </c>
      <c r="P9" s="70"/>
      <c r="Q9" s="70"/>
      <c r="R9" s="70"/>
      <c r="S9" s="70"/>
      <c r="T9" s="70"/>
      <c r="U9" s="70"/>
      <c r="V9" s="135"/>
    </row>
    <row r="10" spans="2:24" ht="42" customHeight="1" thickTop="1" thickBot="1" x14ac:dyDescent="0.3">
      <c r="B10" s="147"/>
      <c r="C10" s="147"/>
      <c r="D10" s="194"/>
      <c r="E10" s="194"/>
      <c r="F10" s="172">
        <v>45630</v>
      </c>
      <c r="G10" s="13"/>
      <c r="H10" s="13">
        <v>1</v>
      </c>
      <c r="I10" s="25">
        <v>0</v>
      </c>
      <c r="J10" s="138">
        <v>3037499.9</v>
      </c>
      <c r="K10" s="16">
        <v>0</v>
      </c>
      <c r="L10" s="16">
        <v>9.8059999999999994E-2</v>
      </c>
      <c r="M10" s="69">
        <v>93.914000000000001</v>
      </c>
      <c r="N10" s="17">
        <v>0.67123287671232879</v>
      </c>
      <c r="O10" s="17">
        <v>0.66849315068493143</v>
      </c>
      <c r="P10" s="70"/>
      <c r="Q10" s="70"/>
      <c r="R10" s="70"/>
      <c r="S10" s="70"/>
      <c r="T10" s="70"/>
      <c r="U10" s="70"/>
      <c r="V10" s="135"/>
    </row>
    <row r="11" spans="2:24" ht="42" customHeight="1" thickTop="1" thickBot="1" x14ac:dyDescent="0.3">
      <c r="B11" s="147"/>
      <c r="C11" s="147"/>
      <c r="D11" s="195"/>
      <c r="E11" s="195"/>
      <c r="F11" s="18">
        <v>45720</v>
      </c>
      <c r="G11" s="19"/>
      <c r="H11" s="20">
        <v>1</v>
      </c>
      <c r="I11" s="21">
        <v>0</v>
      </c>
      <c r="J11" s="22">
        <v>1425000</v>
      </c>
      <c r="K11" s="23">
        <v>0.35714285714285715</v>
      </c>
      <c r="L11" s="23">
        <v>0.10135</v>
      </c>
      <c r="M11" s="68">
        <v>91.521000000000001</v>
      </c>
      <c r="N11" s="24">
        <v>0.9178082191780822</v>
      </c>
      <c r="O11" s="24">
        <v>0.91780821917808231</v>
      </c>
      <c r="P11" s="70"/>
      <c r="Q11" s="70"/>
      <c r="R11" s="70"/>
      <c r="S11" s="70"/>
      <c r="T11" s="70"/>
      <c r="U11" s="70"/>
      <c r="V11" s="135"/>
    </row>
    <row r="12" spans="2:24" ht="42" customHeight="1" thickTop="1" thickBot="1" x14ac:dyDescent="0.3">
      <c r="B12" s="147"/>
      <c r="C12" s="147"/>
      <c r="D12" s="186" t="s">
        <v>28</v>
      </c>
      <c r="E12" s="186"/>
      <c r="F12" s="186"/>
      <c r="G12" s="186"/>
      <c r="H12" s="186"/>
      <c r="I12" s="186"/>
      <c r="J12" s="148">
        <v>9544499.4000000004</v>
      </c>
      <c r="K12" s="152"/>
      <c r="L12" s="152"/>
      <c r="M12" s="152"/>
      <c r="N12" s="151">
        <v>0.51150983111428383</v>
      </c>
      <c r="O12" s="151">
        <v>0.50917914797383368</v>
      </c>
      <c r="P12" s="70"/>
      <c r="Q12" s="70"/>
      <c r="R12" s="70"/>
      <c r="S12" s="70"/>
      <c r="T12" s="70"/>
      <c r="U12" s="70"/>
      <c r="V12" s="135"/>
    </row>
    <row r="13" spans="2:24" ht="42" customHeight="1" thickTop="1" thickBot="1" x14ac:dyDescent="0.3">
      <c r="B13" s="147"/>
      <c r="C13" s="147"/>
      <c r="D13" s="191" t="s">
        <v>52</v>
      </c>
      <c r="E13" s="183"/>
      <c r="F13" s="11">
        <v>45497</v>
      </c>
      <c r="G13" s="12" t="s">
        <v>2</v>
      </c>
      <c r="H13" s="13">
        <v>16</v>
      </c>
      <c r="I13" s="14">
        <v>0.1</v>
      </c>
      <c r="J13" s="173">
        <v>9610076.6999999993</v>
      </c>
      <c r="K13" s="16">
        <v>-2.6790886181044193E-2</v>
      </c>
      <c r="L13" s="16">
        <v>9.64E-2</v>
      </c>
      <c r="M13" s="69">
        <v>100.006</v>
      </c>
      <c r="N13" s="17">
        <v>0.30684931506849317</v>
      </c>
      <c r="O13" s="17">
        <v>0.30410958904109586</v>
      </c>
      <c r="P13" s="70"/>
      <c r="Q13" s="70"/>
      <c r="R13" s="70"/>
      <c r="S13" s="70"/>
      <c r="T13" s="70"/>
      <c r="U13" s="70"/>
      <c r="V13" s="135"/>
    </row>
    <row r="14" spans="2:24" ht="42" customHeight="1" thickTop="1" thickBot="1" x14ac:dyDescent="0.3">
      <c r="B14" s="147"/>
      <c r="C14" s="147"/>
      <c r="D14" s="191"/>
      <c r="E14" s="183"/>
      <c r="F14" s="18">
        <v>45987</v>
      </c>
      <c r="G14" s="19" t="s">
        <v>2</v>
      </c>
      <c r="H14" s="20">
        <v>8</v>
      </c>
      <c r="I14" s="21">
        <v>6.25E-2</v>
      </c>
      <c r="J14" s="22">
        <v>15019109.9</v>
      </c>
      <c r="K14" s="23">
        <v>-5.3938397343796501E-3</v>
      </c>
      <c r="L14" s="23">
        <v>8.3940000000000001E-2</v>
      </c>
      <c r="M14" s="68">
        <v>96.763000000000005</v>
      </c>
      <c r="N14" s="24">
        <v>1.6493150684931508</v>
      </c>
      <c r="O14" s="24">
        <v>1.5866359708465156</v>
      </c>
      <c r="P14" s="70"/>
      <c r="Q14" s="70"/>
      <c r="R14" s="70"/>
      <c r="S14" s="70"/>
      <c r="T14" s="70"/>
      <c r="U14" s="70"/>
      <c r="V14" s="135"/>
    </row>
    <row r="15" spans="2:24" ht="42" customHeight="1" thickTop="1" thickBot="1" x14ac:dyDescent="0.3">
      <c r="B15" s="147"/>
      <c r="C15" s="147"/>
      <c r="D15" s="191"/>
      <c r="E15" s="183"/>
      <c r="F15" s="123">
        <v>46260</v>
      </c>
      <c r="G15" s="12" t="s">
        <v>2</v>
      </c>
      <c r="H15" s="13">
        <v>15</v>
      </c>
      <c r="I15" s="14">
        <v>7.4999999999999997E-2</v>
      </c>
      <c r="J15" s="173">
        <v>30642948.600000001</v>
      </c>
      <c r="K15" s="16">
        <v>0</v>
      </c>
      <c r="L15" s="16">
        <v>9.3930000000000013E-2</v>
      </c>
      <c r="M15" s="69">
        <v>96.016999999999996</v>
      </c>
      <c r="N15" s="17">
        <v>2.3972602739726026</v>
      </c>
      <c r="O15" s="17">
        <v>2.1847451039915842</v>
      </c>
      <c r="P15" s="70"/>
      <c r="Q15" s="70"/>
      <c r="R15" s="70"/>
      <c r="S15" s="70"/>
      <c r="T15" s="70"/>
      <c r="U15" s="70"/>
      <c r="V15" s="135"/>
      <c r="W15" s="26"/>
    </row>
    <row r="16" spans="2:24" ht="42" customHeight="1" thickTop="1" thickBot="1" x14ac:dyDescent="0.3">
      <c r="B16" s="147"/>
      <c r="C16" s="147"/>
      <c r="D16" s="191"/>
      <c r="E16" s="183"/>
      <c r="F16" s="18">
        <v>46694</v>
      </c>
      <c r="G16" s="19" t="s">
        <v>2</v>
      </c>
      <c r="H16" s="20">
        <v>8</v>
      </c>
      <c r="I16" s="21">
        <v>5.7500000000000002E-2</v>
      </c>
      <c r="J16" s="22">
        <v>20143990.899999999</v>
      </c>
      <c r="K16" s="23">
        <v>0</v>
      </c>
      <c r="L16" s="23">
        <v>9.6669999999999992E-2</v>
      </c>
      <c r="M16" s="68">
        <v>88.519000000000005</v>
      </c>
      <c r="N16" s="24">
        <v>3.5863013698630137</v>
      </c>
      <c r="O16" s="24">
        <v>3.2446693693545221</v>
      </c>
      <c r="P16" s="70"/>
      <c r="Q16" s="187" t="s">
        <v>29</v>
      </c>
      <c r="R16" s="188"/>
      <c r="S16" s="27"/>
      <c r="T16" s="28">
        <v>9544499.4000000004</v>
      </c>
      <c r="U16" s="29">
        <v>1.8442793712531189E-2</v>
      </c>
      <c r="V16" s="135"/>
      <c r="W16" s="26"/>
    </row>
    <row r="17" spans="2:24" ht="42" customHeight="1" thickTop="1" thickBot="1" x14ac:dyDescent="0.3">
      <c r="B17" s="147"/>
      <c r="C17" s="147"/>
      <c r="D17" s="191"/>
      <c r="E17" s="183"/>
      <c r="F17" s="123">
        <v>46871</v>
      </c>
      <c r="G17" s="12" t="s">
        <v>2</v>
      </c>
      <c r="H17" s="13">
        <v>16</v>
      </c>
      <c r="I17" s="14">
        <v>0.06</v>
      </c>
      <c r="J17" s="173">
        <v>34160062.700000003</v>
      </c>
      <c r="K17" s="16">
        <v>0</v>
      </c>
      <c r="L17" s="16">
        <v>9.6750000000000003E-2</v>
      </c>
      <c r="M17" s="69">
        <v>88.084000000000003</v>
      </c>
      <c r="N17" s="17">
        <v>4.0712328767123287</v>
      </c>
      <c r="O17" s="17">
        <v>3.4829867934906251</v>
      </c>
      <c r="P17" s="70"/>
      <c r="Q17" s="189" t="s">
        <v>30</v>
      </c>
      <c r="R17" s="190"/>
      <c r="S17" s="30"/>
      <c r="T17" s="31">
        <v>327982169.69999999</v>
      </c>
      <c r="U17" s="67">
        <v>0.63375848681655289</v>
      </c>
      <c r="V17" s="135"/>
      <c r="W17" s="26"/>
    </row>
    <row r="18" spans="2:24" ht="42" customHeight="1" thickTop="1" thickBot="1" x14ac:dyDescent="0.3">
      <c r="B18" s="147"/>
      <c r="C18" s="147"/>
      <c r="D18" s="191"/>
      <c r="E18" s="183"/>
      <c r="F18" s="18">
        <v>47744</v>
      </c>
      <c r="G18" s="19" t="s">
        <v>2</v>
      </c>
      <c r="H18" s="20">
        <v>16</v>
      </c>
      <c r="I18" s="21">
        <v>7.7499999999999999E-2</v>
      </c>
      <c r="J18" s="22">
        <v>22352419.300000001</v>
      </c>
      <c r="K18" s="23">
        <v>0</v>
      </c>
      <c r="L18" s="23">
        <v>9.8350000000000007E-2</v>
      </c>
      <c r="M18" s="68">
        <v>90.272999999999996</v>
      </c>
      <c r="N18" s="24">
        <v>6.463013698630137</v>
      </c>
      <c r="O18" s="24">
        <v>5.0327175828908377</v>
      </c>
      <c r="P18" s="70"/>
      <c r="Q18" s="33" t="s">
        <v>31</v>
      </c>
      <c r="R18" s="27"/>
      <c r="S18" s="27"/>
      <c r="T18" s="28">
        <v>179992506.61549202</v>
      </c>
      <c r="U18" s="29">
        <v>0.34779871947091584</v>
      </c>
      <c r="V18" s="135"/>
    </row>
    <row r="19" spans="2:24" ht="42" customHeight="1" thickTop="1" thickBot="1" x14ac:dyDescent="0.3">
      <c r="B19" s="147"/>
      <c r="C19" s="147"/>
      <c r="D19" s="191"/>
      <c r="E19" s="183"/>
      <c r="F19" s="123">
        <v>47933</v>
      </c>
      <c r="G19" s="12"/>
      <c r="H19" s="13">
        <v>10</v>
      </c>
      <c r="I19" s="14">
        <v>7.0000000000000007E-2</v>
      </c>
      <c r="J19" s="173">
        <v>30277344.399999999</v>
      </c>
      <c r="K19" s="16">
        <v>0</v>
      </c>
      <c r="L19" s="16">
        <v>0.10048</v>
      </c>
      <c r="M19" s="69">
        <v>85.21</v>
      </c>
      <c r="N19" s="17">
        <v>6.9808219178082194</v>
      </c>
      <c r="O19" s="17">
        <v>5.6279762343438895</v>
      </c>
      <c r="P19" s="70"/>
      <c r="Q19" s="107"/>
      <c r="R19" s="108"/>
      <c r="S19" s="108"/>
      <c r="T19" s="109"/>
      <c r="U19" s="110"/>
      <c r="V19" s="135"/>
    </row>
    <row r="20" spans="2:24" ht="42" customHeight="1" thickTop="1" thickBot="1" x14ac:dyDescent="0.3">
      <c r="B20" s="147"/>
      <c r="C20" s="147"/>
      <c r="D20" s="191"/>
      <c r="E20" s="183"/>
      <c r="F20" s="18">
        <v>48395</v>
      </c>
      <c r="G20" s="19" t="s">
        <v>2</v>
      </c>
      <c r="H20" s="20">
        <v>16</v>
      </c>
      <c r="I20" s="21">
        <v>7.0000000000000007E-2</v>
      </c>
      <c r="J20" s="22">
        <v>27972627</v>
      </c>
      <c r="K20" s="23">
        <v>0</v>
      </c>
      <c r="L20" s="23">
        <v>0.10246000000000001</v>
      </c>
      <c r="M20" s="68">
        <v>82.436999999999998</v>
      </c>
      <c r="N20" s="24">
        <v>8.2465753424657535</v>
      </c>
      <c r="O20" s="24">
        <v>5.9641773755632874</v>
      </c>
      <c r="P20" s="129"/>
      <c r="Q20" s="161" t="s">
        <v>32</v>
      </c>
      <c r="R20" s="161"/>
      <c r="S20" s="161"/>
      <c r="T20" s="162">
        <v>517519175.71549201</v>
      </c>
      <c r="U20" s="163">
        <v>1</v>
      </c>
      <c r="V20" s="135"/>
      <c r="W20" s="34"/>
    </row>
    <row r="21" spans="2:24" ht="42" customHeight="1" thickTop="1" thickBot="1" x14ac:dyDescent="0.3">
      <c r="B21" s="147"/>
      <c r="C21" s="147"/>
      <c r="D21" s="191"/>
      <c r="E21" s="183"/>
      <c r="F21" s="127">
        <v>48619</v>
      </c>
      <c r="G21" s="12" t="s">
        <v>2</v>
      </c>
      <c r="H21" s="13">
        <v>11</v>
      </c>
      <c r="I21" s="14">
        <v>0.13250000000000001</v>
      </c>
      <c r="J21" s="173">
        <v>27644350.199999999</v>
      </c>
      <c r="K21" s="16">
        <v>8.5737165706321634E-3</v>
      </c>
      <c r="L21" s="16">
        <v>0.10412</v>
      </c>
      <c r="M21" s="69">
        <v>115.83499999999999</v>
      </c>
      <c r="N21" s="17">
        <v>8.8602739726027391</v>
      </c>
      <c r="O21" s="17">
        <v>5.8436648140129588</v>
      </c>
      <c r="P21" s="130"/>
      <c r="Q21" s="161"/>
      <c r="R21" s="161"/>
      <c r="S21" s="161"/>
      <c r="T21" s="162"/>
      <c r="U21" s="163"/>
      <c r="V21" s="135"/>
      <c r="W21" s="34"/>
    </row>
    <row r="22" spans="2:24" ht="42" customHeight="1" thickTop="1" thickBot="1" x14ac:dyDescent="0.3">
      <c r="B22" s="147"/>
      <c r="C22" s="147"/>
      <c r="D22" s="191"/>
      <c r="E22" s="183"/>
      <c r="F22" s="18">
        <v>49235</v>
      </c>
      <c r="G22" s="19" t="s">
        <v>2</v>
      </c>
      <c r="H22" s="20">
        <v>16</v>
      </c>
      <c r="I22" s="21">
        <v>7.2499999999999995E-2</v>
      </c>
      <c r="J22" s="22">
        <v>27754256.600000001</v>
      </c>
      <c r="K22" s="23">
        <v>0</v>
      </c>
      <c r="L22" s="23">
        <v>0.10513</v>
      </c>
      <c r="M22" s="68">
        <v>79.692999999999998</v>
      </c>
      <c r="N22" s="24">
        <v>10.547945205479452</v>
      </c>
      <c r="O22" s="24">
        <v>7.0710524476419065</v>
      </c>
      <c r="P22" s="130"/>
      <c r="Q22" s="164"/>
      <c r="R22" s="164"/>
      <c r="S22" s="164"/>
      <c r="T22" s="165"/>
      <c r="U22" s="166"/>
      <c r="V22" s="135"/>
      <c r="W22" s="34"/>
    </row>
    <row r="23" spans="2:24" ht="42" customHeight="1" thickTop="1" thickBot="1" x14ac:dyDescent="0.3">
      <c r="B23" s="147"/>
      <c r="C23" s="147"/>
      <c r="D23" s="191"/>
      <c r="E23" s="183"/>
      <c r="F23" s="127">
        <v>49865</v>
      </c>
      <c r="G23" s="12" t="s">
        <v>2</v>
      </c>
      <c r="H23" s="13">
        <v>16</v>
      </c>
      <c r="I23" s="14">
        <v>6.25E-2</v>
      </c>
      <c r="J23" s="173">
        <v>12059277.4</v>
      </c>
      <c r="K23" s="16">
        <v>0</v>
      </c>
      <c r="L23" s="16">
        <v>0.10619999999999999</v>
      </c>
      <c r="M23" s="69">
        <v>70.72</v>
      </c>
      <c r="N23" s="17">
        <v>12.273972602739725</v>
      </c>
      <c r="O23" s="17">
        <v>7.7283182894326927</v>
      </c>
      <c r="P23" s="130"/>
      <c r="Q23" s="164"/>
      <c r="R23" s="164"/>
      <c r="S23" s="164"/>
      <c r="T23" s="165"/>
      <c r="U23" s="166"/>
      <c r="V23" s="135"/>
      <c r="W23" s="34"/>
    </row>
    <row r="24" spans="2:24" ht="42" customHeight="1" thickTop="1" thickBot="1" x14ac:dyDescent="0.3">
      <c r="B24" s="147"/>
      <c r="C24" s="147"/>
      <c r="D24" s="191"/>
      <c r="E24" s="183"/>
      <c r="F24" s="18">
        <v>52014</v>
      </c>
      <c r="G24" s="19" t="s">
        <v>2</v>
      </c>
      <c r="H24" s="20">
        <v>21</v>
      </c>
      <c r="I24" s="21">
        <v>9.2499999999999999E-2</v>
      </c>
      <c r="J24" s="22">
        <v>38512814.299999997</v>
      </c>
      <c r="K24" s="23">
        <v>1.8469471665909381E-3</v>
      </c>
      <c r="L24" s="23">
        <v>0.10949999999999999</v>
      </c>
      <c r="M24" s="68">
        <v>86.766999999999996</v>
      </c>
      <c r="N24" s="24">
        <v>18.161643835616438</v>
      </c>
      <c r="O24" s="24">
        <v>8.1290511438029931</v>
      </c>
      <c r="P24" s="130"/>
      <c r="Q24" s="164"/>
      <c r="R24" s="164"/>
      <c r="S24" s="164"/>
      <c r="T24" s="165"/>
      <c r="U24" s="166"/>
      <c r="V24" s="135"/>
      <c r="W24" s="34"/>
    </row>
    <row r="25" spans="2:24" ht="42" customHeight="1" thickTop="1" thickBot="1" x14ac:dyDescent="0.3">
      <c r="B25" s="147"/>
      <c r="C25" s="147"/>
      <c r="D25" s="192"/>
      <c r="E25" s="193"/>
      <c r="F25" s="127">
        <v>55087</v>
      </c>
      <c r="G25" s="12" t="s">
        <v>2</v>
      </c>
      <c r="H25" s="13">
        <v>31</v>
      </c>
      <c r="I25" s="14">
        <v>7.2499999999999995E-2</v>
      </c>
      <c r="J25" s="173">
        <v>28603723.300000001</v>
      </c>
      <c r="K25" s="16">
        <v>1.4003776601490883E-3</v>
      </c>
      <c r="L25" s="16">
        <v>0.10805999999999999</v>
      </c>
      <c r="M25" s="69">
        <v>69.153999999999996</v>
      </c>
      <c r="N25" s="17">
        <v>26.580821917808219</v>
      </c>
      <c r="O25" s="17">
        <v>9.6917685122629464</v>
      </c>
      <c r="P25" s="130"/>
      <c r="Q25" s="164"/>
      <c r="R25" s="164"/>
      <c r="S25" s="164"/>
      <c r="T25" s="165"/>
      <c r="U25" s="166"/>
      <c r="V25" s="135"/>
      <c r="W25" s="34"/>
    </row>
    <row r="26" spans="2:24" ht="42" customHeight="1" thickTop="1" thickBot="1" x14ac:dyDescent="0.3">
      <c r="B26" s="147"/>
      <c r="C26" s="147"/>
      <c r="D26" s="186" t="s">
        <v>33</v>
      </c>
      <c r="E26" s="186"/>
      <c r="F26" s="186"/>
      <c r="G26" s="186"/>
      <c r="H26" s="186"/>
      <c r="I26" s="186"/>
      <c r="J26" s="148">
        <v>324753001.30000001</v>
      </c>
      <c r="K26" s="152"/>
      <c r="L26" s="152"/>
      <c r="M26" s="152"/>
      <c r="N26" s="151">
        <v>9.3747153605102156</v>
      </c>
      <c r="O26" s="151">
        <v>5.4473821425781868</v>
      </c>
      <c r="P26" s="130"/>
      <c r="Q26" s="92"/>
      <c r="R26" s="92"/>
      <c r="S26" s="92"/>
      <c r="T26" s="92"/>
      <c r="U26" s="93"/>
      <c r="V26" s="135"/>
      <c r="W26" s="34"/>
    </row>
    <row r="27" spans="2:24" ht="42" hidden="1" customHeight="1" thickTop="1" thickBot="1" x14ac:dyDescent="0.3">
      <c r="B27" s="147"/>
      <c r="C27" s="147"/>
      <c r="D27" s="180" t="s">
        <v>3</v>
      </c>
      <c r="E27" s="181"/>
      <c r="F27" s="18"/>
      <c r="G27" s="19"/>
      <c r="H27" s="20"/>
      <c r="I27" s="21"/>
      <c r="J27" s="22"/>
      <c r="K27" s="23" t="e">
        <v>#REF!</v>
      </c>
      <c r="L27" s="23"/>
      <c r="M27" s="68"/>
      <c r="N27" s="24"/>
      <c r="O27" s="24"/>
      <c r="P27" s="130"/>
      <c r="Q27" s="184"/>
      <c r="R27" s="184"/>
      <c r="S27" s="184"/>
      <c r="T27" s="184"/>
      <c r="U27" s="184"/>
      <c r="V27" s="135"/>
      <c r="W27" s="34"/>
    </row>
    <row r="28" spans="2:24" ht="42" hidden="1" customHeight="1" thickTop="1" thickBot="1" x14ac:dyDescent="0.3">
      <c r="B28" s="147"/>
      <c r="C28" s="147"/>
      <c r="D28" s="182"/>
      <c r="E28" s="183"/>
      <c r="F28" s="123"/>
      <c r="G28" s="12"/>
      <c r="H28" s="13"/>
      <c r="I28" s="14"/>
      <c r="J28" s="126"/>
      <c r="K28" s="16" t="e">
        <v>#REF!</v>
      </c>
      <c r="L28" s="16"/>
      <c r="M28" s="69"/>
      <c r="N28" s="17"/>
      <c r="O28" s="17"/>
      <c r="P28" s="130"/>
      <c r="Q28" s="70"/>
      <c r="R28" s="70"/>
      <c r="S28" s="70"/>
      <c r="T28" s="70"/>
      <c r="U28" s="70"/>
      <c r="V28" s="135"/>
    </row>
    <row r="29" spans="2:24" ht="42" customHeight="1" thickTop="1" thickBot="1" x14ac:dyDescent="0.3">
      <c r="B29" s="147"/>
      <c r="C29" s="147"/>
      <c r="D29" s="182"/>
      <c r="E29" s="183"/>
      <c r="F29" s="18">
        <v>45784</v>
      </c>
      <c r="G29" s="19" t="s">
        <v>2</v>
      </c>
      <c r="H29" s="20">
        <v>11</v>
      </c>
      <c r="I29" s="21">
        <v>3.5000000000000003E-2</v>
      </c>
      <c r="J29" s="22">
        <v>17639733.784832999</v>
      </c>
      <c r="K29" s="23">
        <v>-7.4850940599947872E-3</v>
      </c>
      <c r="L29" s="23">
        <v>2.9049999999999999E-2</v>
      </c>
      <c r="M29" s="68">
        <v>100.627</v>
      </c>
      <c r="N29" s="24">
        <v>1.0931506849315069</v>
      </c>
      <c r="O29" s="24">
        <v>1.056782399873637</v>
      </c>
      <c r="P29" s="130"/>
      <c r="Q29" s="70"/>
      <c r="R29" s="70"/>
      <c r="S29" s="70"/>
      <c r="T29" s="70"/>
      <c r="U29" s="70"/>
      <c r="V29" s="135"/>
      <c r="X29" s="26">
        <v>327982169.69999999</v>
      </c>
    </row>
    <row r="30" spans="2:24" ht="42" customHeight="1" thickTop="1" thickBot="1" x14ac:dyDescent="0.3">
      <c r="B30" s="147"/>
      <c r="C30" s="147"/>
      <c r="D30" s="182"/>
      <c r="E30" s="183"/>
      <c r="F30" s="123">
        <v>46463</v>
      </c>
      <c r="G30" s="12" t="s">
        <v>2</v>
      </c>
      <c r="H30" s="13">
        <v>11</v>
      </c>
      <c r="I30" s="14">
        <v>3.3000000000000002E-2</v>
      </c>
      <c r="J30" s="137">
        <v>24355174.473786</v>
      </c>
      <c r="K30" s="16">
        <v>2.4510951867982205E-3</v>
      </c>
      <c r="L30" s="16">
        <v>4.7599999999999996E-2</v>
      </c>
      <c r="M30" s="69">
        <v>96.061000000000007</v>
      </c>
      <c r="N30" s="17">
        <v>2.9534246575342467</v>
      </c>
      <c r="O30" s="17">
        <v>2.8564824724278148</v>
      </c>
      <c r="P30" s="130"/>
      <c r="Q30" s="94"/>
      <c r="R30" s="94"/>
      <c r="S30" s="94"/>
      <c r="T30" s="95"/>
      <c r="U30" s="96"/>
      <c r="V30" s="135" t="s">
        <v>94</v>
      </c>
    </row>
    <row r="31" spans="2:24" ht="42" customHeight="1" thickTop="1" thickBot="1" x14ac:dyDescent="0.3">
      <c r="B31" s="147"/>
      <c r="C31" s="147"/>
      <c r="D31" s="182"/>
      <c r="E31" s="183"/>
      <c r="F31" s="18">
        <v>47226</v>
      </c>
      <c r="G31" s="19" t="s">
        <v>2</v>
      </c>
      <c r="H31" s="20">
        <v>10</v>
      </c>
      <c r="I31" s="21">
        <v>2.2499999999999999E-2</v>
      </c>
      <c r="J31" s="22">
        <v>22351403.850269999</v>
      </c>
      <c r="K31" s="23">
        <v>2.074497135508048E-2</v>
      </c>
      <c r="L31" s="23">
        <v>4.9530000000000005E-2</v>
      </c>
      <c r="M31" s="68">
        <v>88.192999999999998</v>
      </c>
      <c r="N31" s="24">
        <v>5.043835616438356</v>
      </c>
      <c r="O31" s="24">
        <v>4.6882034936845614</v>
      </c>
      <c r="P31" s="130"/>
      <c r="Q31" s="70"/>
      <c r="R31" s="70"/>
      <c r="S31" s="70"/>
      <c r="T31" s="70"/>
      <c r="U31" s="70"/>
      <c r="V31" s="135"/>
    </row>
    <row r="32" spans="2:24" ht="42" customHeight="1" thickTop="1" thickBot="1" x14ac:dyDescent="0.3">
      <c r="B32" s="147"/>
      <c r="C32" s="147"/>
      <c r="D32" s="182"/>
      <c r="E32" s="183"/>
      <c r="F32" s="123">
        <v>48663</v>
      </c>
      <c r="G32" s="12" t="s">
        <v>2</v>
      </c>
      <c r="H32" s="13">
        <v>20</v>
      </c>
      <c r="I32" s="14">
        <v>0.03</v>
      </c>
      <c r="J32" s="137">
        <v>16176878.545547999</v>
      </c>
      <c r="K32" s="16">
        <v>2.4510951867983263E-3</v>
      </c>
      <c r="L32" s="16">
        <v>5.0369999999999998E-2</v>
      </c>
      <c r="M32" s="69">
        <v>85.578000000000003</v>
      </c>
      <c r="N32" s="17">
        <v>8.9808219178082194</v>
      </c>
      <c r="O32" s="17">
        <v>7.8986599706666656</v>
      </c>
      <c r="P32" s="130"/>
      <c r="Q32" s="124"/>
      <c r="R32" s="70"/>
      <c r="S32" s="70"/>
      <c r="T32" s="70"/>
      <c r="U32" s="70"/>
      <c r="V32" s="135"/>
    </row>
    <row r="33" spans="1:24" ht="42" customHeight="1" thickTop="1" thickBot="1" x14ac:dyDescent="0.3">
      <c r="B33" s="147"/>
      <c r="C33" s="147"/>
      <c r="D33" s="182"/>
      <c r="E33" s="183"/>
      <c r="F33" s="18">
        <v>49403</v>
      </c>
      <c r="G33" s="19" t="s">
        <v>2</v>
      </c>
      <c r="H33" s="20">
        <v>20</v>
      </c>
      <c r="I33" s="21">
        <v>4.7500000000000001E-2</v>
      </c>
      <c r="J33" s="22">
        <v>34979194.114944004</v>
      </c>
      <c r="K33" s="23">
        <v>2.4510951867984659E-3</v>
      </c>
      <c r="L33" s="23">
        <v>5.0999999999999997E-2</v>
      </c>
      <c r="M33" s="68">
        <v>97.105999999999995</v>
      </c>
      <c r="N33" s="24">
        <v>11.008219178082191</v>
      </c>
      <c r="O33" s="24">
        <v>8.3696594603116292</v>
      </c>
      <c r="P33" s="130"/>
      <c r="Q33" s="70"/>
      <c r="R33" s="124"/>
      <c r="S33" s="70"/>
      <c r="T33" s="70"/>
      <c r="U33" s="70"/>
      <c r="V33" s="135"/>
      <c r="X33" s="26"/>
    </row>
    <row r="34" spans="1:24" ht="42" customHeight="1" thickTop="1" thickBot="1" x14ac:dyDescent="0.3">
      <c r="B34" s="147"/>
      <c r="C34" s="147"/>
      <c r="D34" s="182"/>
      <c r="E34" s="183"/>
      <c r="F34" s="123">
        <v>50096</v>
      </c>
      <c r="G34" s="12" t="s">
        <v>2</v>
      </c>
      <c r="H34" s="13">
        <v>18</v>
      </c>
      <c r="I34" s="14">
        <v>3.7499999999999999E-2</v>
      </c>
      <c r="J34" s="137">
        <v>37640712.953037001</v>
      </c>
      <c r="K34" s="16">
        <v>5.2955985715241139E-3</v>
      </c>
      <c r="L34" s="16">
        <v>5.2699999999999997E-2</v>
      </c>
      <c r="M34" s="69">
        <v>86.016000000000005</v>
      </c>
      <c r="N34" s="17">
        <v>12.906849315068493</v>
      </c>
      <c r="O34" s="17">
        <v>10.188556518622313</v>
      </c>
      <c r="P34" s="130"/>
      <c r="Q34" s="70"/>
      <c r="R34" s="70"/>
      <c r="S34" s="70"/>
      <c r="T34" s="70"/>
      <c r="U34" s="70"/>
      <c r="V34" s="135"/>
    </row>
    <row r="35" spans="1:24" ht="42" customHeight="1" thickTop="1" thickBot="1" x14ac:dyDescent="0.3">
      <c r="B35" s="147"/>
      <c r="C35" s="147"/>
      <c r="D35" s="182"/>
      <c r="E35" s="183"/>
      <c r="F35" s="18">
        <v>54590</v>
      </c>
      <c r="G35" s="19" t="s">
        <v>2</v>
      </c>
      <c r="H35" s="20">
        <v>32</v>
      </c>
      <c r="I35" s="21">
        <v>3.7499999999999999E-2</v>
      </c>
      <c r="J35" s="22">
        <v>26849408.893073998</v>
      </c>
      <c r="K35" s="23">
        <v>1.023642600329217E-2</v>
      </c>
      <c r="L35" s="23">
        <v>5.0849999999999999E-2</v>
      </c>
      <c r="M35" s="68">
        <v>81.259</v>
      </c>
      <c r="N35" s="24">
        <v>25.219178082191782</v>
      </c>
      <c r="O35" s="24">
        <v>15.159041774500251</v>
      </c>
      <c r="P35" s="130"/>
      <c r="Q35" s="70"/>
      <c r="R35" s="70"/>
      <c r="S35" s="70"/>
      <c r="T35" s="70"/>
      <c r="U35" s="70"/>
      <c r="V35" s="135"/>
      <c r="X35" s="125"/>
    </row>
    <row r="36" spans="1:24" ht="42" customHeight="1" thickTop="1" thickBot="1" x14ac:dyDescent="0.3">
      <c r="B36" s="147"/>
      <c r="C36" s="147"/>
      <c r="D36" s="206" t="s">
        <v>34</v>
      </c>
      <c r="E36" s="206"/>
      <c r="F36" s="206"/>
      <c r="G36" s="206"/>
      <c r="H36" s="206"/>
      <c r="I36" s="206"/>
      <c r="J36" s="148">
        <v>179992506.61549202</v>
      </c>
      <c r="K36" s="149"/>
      <c r="L36" s="149"/>
      <c r="M36" s="150"/>
      <c r="N36" s="151">
        <v>10.540628817036536</v>
      </c>
      <c r="O36" s="151">
        <v>7.8006295569227877</v>
      </c>
      <c r="P36" s="70"/>
      <c r="Q36" s="70"/>
      <c r="R36" s="70"/>
      <c r="S36" s="70"/>
      <c r="T36" s="70"/>
      <c r="U36" s="70"/>
      <c r="V36" s="70"/>
    </row>
    <row r="37" spans="1:24" ht="42" customHeight="1" thickTop="1" thickBot="1" x14ac:dyDescent="0.3">
      <c r="B37" s="147"/>
      <c r="C37" s="147"/>
      <c r="D37" s="212" t="s">
        <v>85</v>
      </c>
      <c r="E37" s="213"/>
      <c r="F37" s="123">
        <v>47933</v>
      </c>
      <c r="G37" s="12"/>
      <c r="H37" s="13">
        <v>10</v>
      </c>
      <c r="I37" s="14">
        <v>7.0000000000000007E-2</v>
      </c>
      <c r="J37" s="137">
        <v>3229168.4</v>
      </c>
      <c r="K37" s="16">
        <v>0</v>
      </c>
      <c r="L37" s="16">
        <v>9.8360000000000003E-2</v>
      </c>
      <c r="M37" s="69">
        <v>86.14</v>
      </c>
      <c r="N37" s="17">
        <v>6.9808219178082194</v>
      </c>
      <c r="O37" s="17">
        <v>5.6362528015698343</v>
      </c>
      <c r="P37" s="70"/>
      <c r="Q37" s="70"/>
      <c r="R37" s="70"/>
      <c r="S37" s="70"/>
      <c r="T37" s="70"/>
      <c r="U37" s="70"/>
      <c r="V37" s="70"/>
    </row>
    <row r="38" spans="1:24" ht="42" customHeight="1" thickTop="1" x14ac:dyDescent="0.25">
      <c r="B38" s="147"/>
      <c r="C38" s="147"/>
      <c r="D38" s="206" t="s">
        <v>86</v>
      </c>
      <c r="E38" s="206"/>
      <c r="F38" s="206"/>
      <c r="G38" s="206"/>
      <c r="H38" s="206"/>
      <c r="I38" s="206"/>
      <c r="J38" s="148">
        <v>3229168.4</v>
      </c>
      <c r="K38" s="149"/>
      <c r="L38" s="149"/>
      <c r="M38" s="150"/>
      <c r="N38" s="151">
        <v>6.9808219178082194</v>
      </c>
      <c r="O38" s="151">
        <v>5.6362528015698343</v>
      </c>
      <c r="P38" s="70"/>
      <c r="Q38" s="70"/>
      <c r="R38" s="70"/>
      <c r="S38" s="70"/>
      <c r="T38" s="70"/>
      <c r="U38" s="70"/>
      <c r="V38" s="70"/>
    </row>
    <row r="39" spans="1:24" ht="42" customHeight="1" x14ac:dyDescent="0.25">
      <c r="B39" s="147"/>
      <c r="C39" s="147"/>
      <c r="D39" s="185" t="s">
        <v>35</v>
      </c>
      <c r="E39" s="185"/>
      <c r="F39" s="185"/>
      <c r="G39" s="185"/>
      <c r="H39" s="185"/>
      <c r="I39" s="185"/>
      <c r="J39" s="148">
        <v>507974676.31549203</v>
      </c>
      <c r="K39" s="149"/>
      <c r="L39" s="149"/>
      <c r="M39" s="150"/>
      <c r="N39" s="153"/>
      <c r="O39" s="153"/>
      <c r="P39" s="70"/>
      <c r="Q39" s="98"/>
      <c r="R39" s="136"/>
      <c r="S39" s="98"/>
      <c r="T39" s="70"/>
      <c r="U39" s="70"/>
      <c r="V39" s="70"/>
    </row>
    <row r="40" spans="1:24" ht="42" customHeight="1" x14ac:dyDescent="0.25">
      <c r="B40" s="147"/>
      <c r="C40" s="147"/>
      <c r="D40" s="185" t="s">
        <v>4</v>
      </c>
      <c r="E40" s="185"/>
      <c r="F40" s="185"/>
      <c r="G40" s="185"/>
      <c r="H40" s="185"/>
      <c r="I40" s="185"/>
      <c r="J40" s="148">
        <v>517519175.71549201</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17729576.100000001</v>
      </c>
      <c r="E65" s="15">
        <v>16444109.9</v>
      </c>
      <c r="F65" s="15">
        <v>30642948.600000001</v>
      </c>
      <c r="G65" s="15">
        <v>20143990.899999999</v>
      </c>
      <c r="H65" s="15">
        <v>34160062.700000003</v>
      </c>
      <c r="I65" s="15"/>
      <c r="J65" s="15">
        <v>22352419.300000001</v>
      </c>
      <c r="K65" s="106">
        <v>33506512.799999997</v>
      </c>
      <c r="L65" s="15">
        <v>27972627</v>
      </c>
      <c r="M65" s="15">
        <v>27644350.199999999</v>
      </c>
      <c r="N65" s="15">
        <v>27754256.600000001</v>
      </c>
      <c r="O65" s="15"/>
      <c r="P65" s="15">
        <v>12059277.4</v>
      </c>
      <c r="Q65" s="15"/>
      <c r="R65" s="122">
        <v>38512814.299999997</v>
      </c>
      <c r="S65" s="15"/>
      <c r="T65" s="15">
        <v>28603723.300000001</v>
      </c>
      <c r="U65" s="40">
        <v>337526669.10000002</v>
      </c>
      <c r="W65" s="1"/>
      <c r="X65" s="1"/>
    </row>
    <row r="66" spans="2:24" s="39" customFormat="1" ht="57" customHeight="1" thickTop="1" thickBot="1" x14ac:dyDescent="0.3">
      <c r="B66" s="156" t="s">
        <v>31</v>
      </c>
      <c r="C66" s="157"/>
      <c r="D66" s="22"/>
      <c r="E66" s="22">
        <v>17639733.784832999</v>
      </c>
      <c r="F66" s="22"/>
      <c r="G66" s="22">
        <v>24355174.473786</v>
      </c>
      <c r="H66" s="22"/>
      <c r="I66" s="22">
        <v>22351403.850269999</v>
      </c>
      <c r="J66" s="22"/>
      <c r="K66" s="22"/>
      <c r="L66" s="22"/>
      <c r="M66" s="22">
        <v>16176878.545547999</v>
      </c>
      <c r="N66" s="22"/>
      <c r="O66" s="22">
        <v>34979194.114944004</v>
      </c>
      <c r="P66" s="22"/>
      <c r="Q66" s="22">
        <v>37640712.953037001</v>
      </c>
      <c r="R66" s="22"/>
      <c r="S66" s="22">
        <v>26849408.893073998</v>
      </c>
      <c r="T66" s="22"/>
      <c r="U66" s="41">
        <v>179992506.61549202</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17729576.100000001</v>
      </c>
      <c r="E68" s="46">
        <v>34083843.684832998</v>
      </c>
      <c r="F68" s="46">
        <v>30642948.600000001</v>
      </c>
      <c r="G68" s="46">
        <v>44499165.373786002</v>
      </c>
      <c r="H68" s="46">
        <v>34160062.700000003</v>
      </c>
      <c r="I68" s="46">
        <v>22351403.850269999</v>
      </c>
      <c r="J68" s="46">
        <v>22352419.300000001</v>
      </c>
      <c r="K68" s="46">
        <v>33506512.799999997</v>
      </c>
      <c r="L68" s="46">
        <v>27972627</v>
      </c>
      <c r="M68" s="46">
        <v>43821228.745547995</v>
      </c>
      <c r="N68" s="46">
        <v>27754256.600000001</v>
      </c>
      <c r="O68" s="46">
        <v>34979194.114944004</v>
      </c>
      <c r="P68" s="46">
        <v>12059277.4</v>
      </c>
      <c r="Q68" s="46">
        <v>37640712.953037001</v>
      </c>
      <c r="R68" s="46">
        <v>38512814.299999997</v>
      </c>
      <c r="S68" s="46">
        <v>26849408.893073998</v>
      </c>
      <c r="T68" s="46">
        <v>28603723.300000001</v>
      </c>
      <c r="U68" s="46">
        <v>517519175.71549201</v>
      </c>
      <c r="W68" s="26"/>
      <c r="X68" s="1"/>
    </row>
    <row r="69" spans="2:24" s="39" customFormat="1" ht="58.5" customHeight="1" thickTop="1" x14ac:dyDescent="0.25">
      <c r="B69" s="157" t="s">
        <v>80</v>
      </c>
      <c r="C69" s="157"/>
      <c r="D69" s="160">
        <v>3.4258780992005015E-2</v>
      </c>
      <c r="E69" s="160">
        <v>6.5860059461005774E-2</v>
      </c>
      <c r="F69" s="160">
        <v>5.9211233202392619E-2</v>
      </c>
      <c r="G69" s="160">
        <v>8.5985539206859404E-2</v>
      </c>
      <c r="H69" s="160">
        <v>6.6007337124797894E-2</v>
      </c>
      <c r="I69" s="160">
        <v>4.318951818426485E-2</v>
      </c>
      <c r="J69" s="160">
        <v>4.3191480333258842E-2</v>
      </c>
      <c r="K69" s="160">
        <v>6.4744485561671866E-2</v>
      </c>
      <c r="L69" s="160">
        <v>5.4051382659061217E-2</v>
      </c>
      <c r="M69" s="160">
        <v>8.4675565277292975E-2</v>
      </c>
      <c r="N69" s="160">
        <v>5.3629426507005418E-2</v>
      </c>
      <c r="O69" s="160">
        <v>6.7590141112324573E-2</v>
      </c>
      <c r="P69" s="160">
        <v>2.3302088049834177E-2</v>
      </c>
      <c r="Q69" s="160">
        <v>7.2732982118000042E-2</v>
      </c>
      <c r="R69" s="160">
        <v>7.4418139669422706E-2</v>
      </c>
      <c r="S69" s="160">
        <v>5.1880993309964915E-2</v>
      </c>
      <c r="T69" s="160">
        <v>5.527084723083768E-2</v>
      </c>
      <c r="U69" s="160">
        <v>0.99999999999999978</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5">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5">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5">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5">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45385</v>
      </c>
      <c r="E6" s="118"/>
      <c r="F6" s="70"/>
      <c r="G6" s="70"/>
      <c r="H6" s="70"/>
      <c r="I6" s="70"/>
      <c r="J6" s="119" t="s">
        <v>0</v>
      </c>
      <c r="K6" s="120" t="s">
        <v>95</v>
      </c>
      <c r="L6" s="119" t="s">
        <v>1</v>
      </c>
      <c r="M6" s="121">
        <v>3845.22</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3">
      <c r="B8" s="147" t="s">
        <v>68</v>
      </c>
      <c r="C8" s="147"/>
      <c r="D8" s="226" t="s">
        <v>67</v>
      </c>
      <c r="E8" s="227"/>
      <c r="F8" s="19">
        <v>45448</v>
      </c>
      <c r="G8" s="19"/>
      <c r="H8" s="20">
        <v>1</v>
      </c>
      <c r="I8" s="21">
        <v>0</v>
      </c>
      <c r="J8" s="139">
        <v>635.07411799584952</v>
      </c>
      <c r="K8" s="133">
        <v>0</v>
      </c>
      <c r="L8" s="23">
        <v>0.10048</v>
      </c>
      <c r="M8" s="68">
        <v>98.361000000000004</v>
      </c>
      <c r="N8" s="24">
        <v>0.17260273972602741</v>
      </c>
      <c r="O8" s="24">
        <v>0.16986301369863011</v>
      </c>
      <c r="P8" s="70"/>
      <c r="Q8" s="70"/>
      <c r="R8" s="70"/>
      <c r="S8" s="70"/>
      <c r="T8" s="70"/>
      <c r="U8" s="70"/>
      <c r="V8" s="70"/>
    </row>
    <row r="9" spans="2:24" ht="42" customHeight="1" thickTop="1" thickBot="1" x14ac:dyDescent="0.3">
      <c r="B9" s="147"/>
      <c r="C9" s="147"/>
      <c r="D9" s="194"/>
      <c r="E9" s="228"/>
      <c r="F9" s="12">
        <v>45539</v>
      </c>
      <c r="G9" s="12"/>
      <c r="H9" s="13">
        <v>1</v>
      </c>
      <c r="I9" s="25">
        <v>0</v>
      </c>
      <c r="J9" s="131">
        <v>686.56664638174152</v>
      </c>
      <c r="K9" s="132">
        <v>0</v>
      </c>
      <c r="L9" s="16">
        <v>9.3880000000000005E-2</v>
      </c>
      <c r="M9" s="69">
        <v>96.284999999999997</v>
      </c>
      <c r="N9" s="17">
        <v>0.42191780821917807</v>
      </c>
      <c r="O9" s="17">
        <v>0.41917808219178082</v>
      </c>
      <c r="P9" s="70"/>
      <c r="Q9" s="70"/>
      <c r="R9" s="70"/>
      <c r="S9" s="70"/>
      <c r="T9" s="70"/>
      <c r="U9" s="70"/>
      <c r="V9" s="70"/>
    </row>
    <row r="10" spans="2:24" ht="42" customHeight="1" thickTop="1" thickBot="1" x14ac:dyDescent="0.3">
      <c r="B10" s="147"/>
      <c r="C10" s="147"/>
      <c r="D10" s="194"/>
      <c r="E10" s="228"/>
      <c r="F10" s="19">
        <v>45630</v>
      </c>
      <c r="G10" s="19"/>
      <c r="H10" s="20">
        <v>1</v>
      </c>
      <c r="I10" s="21">
        <v>0</v>
      </c>
      <c r="J10" s="139">
        <v>789.94177186220816</v>
      </c>
      <c r="K10" s="133">
        <v>0</v>
      </c>
      <c r="L10" s="23">
        <v>9.8059999999999994E-2</v>
      </c>
      <c r="M10" s="68">
        <v>93.914000000000001</v>
      </c>
      <c r="N10" s="24">
        <v>0.67123287671232879</v>
      </c>
      <c r="O10" s="24">
        <v>0.66849315068493143</v>
      </c>
      <c r="P10" s="72"/>
      <c r="Q10" s="70"/>
      <c r="R10" s="70"/>
      <c r="S10" s="70"/>
      <c r="T10" s="70"/>
      <c r="U10" s="70"/>
      <c r="V10" s="70"/>
    </row>
    <row r="11" spans="2:24" ht="42" customHeight="1" thickTop="1" thickBot="1" x14ac:dyDescent="0.3">
      <c r="B11" s="147"/>
      <c r="C11" s="147"/>
      <c r="D11" s="195"/>
      <c r="E11" s="229"/>
      <c r="F11" s="12">
        <v>45720</v>
      </c>
      <c r="G11" s="12"/>
      <c r="H11" s="13">
        <v>1</v>
      </c>
      <c r="I11" s="25">
        <v>0</v>
      </c>
      <c r="J11" s="131">
        <v>370.58997924696121</v>
      </c>
      <c r="K11" s="132">
        <v>0.35714285714285715</v>
      </c>
      <c r="L11" s="16">
        <v>0.10135</v>
      </c>
      <c r="M11" s="69">
        <v>91.521000000000001</v>
      </c>
      <c r="N11" s="17">
        <v>0.9178082191780822</v>
      </c>
      <c r="O11" s="17">
        <v>0.91780821917808231</v>
      </c>
      <c r="P11" s="70"/>
      <c r="Q11" s="70"/>
      <c r="R11" s="70"/>
      <c r="S11" s="70"/>
      <c r="T11" s="70"/>
      <c r="U11" s="70"/>
      <c r="V11" s="70"/>
    </row>
    <row r="12" spans="2:24" ht="42" customHeight="1" thickTop="1" thickBot="1" x14ac:dyDescent="0.3">
      <c r="B12" s="147"/>
      <c r="C12" s="147"/>
      <c r="D12" s="186" t="s">
        <v>66</v>
      </c>
      <c r="E12" s="186"/>
      <c r="F12" s="186"/>
      <c r="G12" s="186"/>
      <c r="H12" s="186"/>
      <c r="I12" s="186"/>
      <c r="J12" s="148">
        <v>2482.1725154867604</v>
      </c>
      <c r="K12" s="168"/>
      <c r="L12" s="152"/>
      <c r="M12" s="152"/>
      <c r="N12" s="151">
        <v>0.51150983111428383</v>
      </c>
      <c r="O12" s="151">
        <v>0.50917914797383368</v>
      </c>
      <c r="P12" s="70"/>
      <c r="Q12" s="70"/>
      <c r="R12" s="70"/>
      <c r="S12" s="70"/>
      <c r="T12" s="70"/>
      <c r="U12" s="70"/>
      <c r="V12" s="70"/>
    </row>
    <row r="13" spans="2:24" ht="42" customHeight="1" thickTop="1" thickBot="1" x14ac:dyDescent="0.3">
      <c r="B13" s="147"/>
      <c r="C13" s="147"/>
      <c r="D13" s="180" t="s">
        <v>52</v>
      </c>
      <c r="E13" s="181"/>
      <c r="F13" s="143">
        <v>45497</v>
      </c>
      <c r="G13" s="12" t="s">
        <v>2</v>
      </c>
      <c r="H13" s="13">
        <v>16</v>
      </c>
      <c r="I13" s="14">
        <v>0.1</v>
      </c>
      <c r="J13" s="140">
        <v>2499.2267542559334</v>
      </c>
      <c r="K13" s="16">
        <v>-2.6790886181044193E-2</v>
      </c>
      <c r="L13" s="16">
        <v>9.64E-2</v>
      </c>
      <c r="M13" s="69">
        <v>100.006</v>
      </c>
      <c r="N13" s="17">
        <v>0.30684931506849317</v>
      </c>
      <c r="O13" s="17">
        <v>0.30410958904109586</v>
      </c>
      <c r="P13" s="70"/>
      <c r="Q13" s="70"/>
      <c r="R13" s="70"/>
      <c r="S13" s="70"/>
      <c r="T13" s="70"/>
      <c r="U13" s="70"/>
      <c r="V13" s="72"/>
    </row>
    <row r="14" spans="2:24" ht="42" customHeight="1" thickTop="1" thickBot="1" x14ac:dyDescent="0.3">
      <c r="B14" s="147"/>
      <c r="C14" s="147"/>
      <c r="D14" s="191"/>
      <c r="E14" s="183"/>
      <c r="F14" s="18">
        <v>45987</v>
      </c>
      <c r="G14" s="19" t="s">
        <v>2</v>
      </c>
      <c r="H14" s="20">
        <v>8</v>
      </c>
      <c r="I14" s="21">
        <v>6.25E-2</v>
      </c>
      <c r="J14" s="22">
        <v>3905.9169306307576</v>
      </c>
      <c r="K14" s="23">
        <v>-5.3938397343796501E-3</v>
      </c>
      <c r="L14" s="23">
        <v>8.3940000000000001E-2</v>
      </c>
      <c r="M14" s="68">
        <v>96.763000000000005</v>
      </c>
      <c r="N14" s="24">
        <v>1.6493150684931508</v>
      </c>
      <c r="O14" s="24">
        <v>1.5866359708465156</v>
      </c>
      <c r="P14" s="70"/>
      <c r="Q14" s="70"/>
      <c r="R14" s="70"/>
      <c r="S14" s="70"/>
      <c r="T14" s="70"/>
      <c r="U14" s="70"/>
      <c r="V14" s="72"/>
    </row>
    <row r="15" spans="2:24" ht="42" customHeight="1" thickTop="1" thickBot="1" x14ac:dyDescent="0.3">
      <c r="B15" s="147"/>
      <c r="C15" s="147"/>
      <c r="D15" s="191"/>
      <c r="E15" s="183"/>
      <c r="F15" s="143">
        <v>46260</v>
      </c>
      <c r="G15" s="12" t="s">
        <v>2</v>
      </c>
      <c r="H15" s="13">
        <v>15</v>
      </c>
      <c r="I15" s="14">
        <v>7.4999999999999997E-2</v>
      </c>
      <c r="J15" s="140">
        <v>7969.1015338524203</v>
      </c>
      <c r="K15" s="16">
        <v>0</v>
      </c>
      <c r="L15" s="16">
        <v>9.3930000000000013E-2</v>
      </c>
      <c r="M15" s="69">
        <v>96.016999999999996</v>
      </c>
      <c r="N15" s="17">
        <v>2.3972602739726026</v>
      </c>
      <c r="O15" s="17">
        <v>2.1847451039915842</v>
      </c>
      <c r="P15" s="70"/>
      <c r="Q15" s="70"/>
      <c r="R15" s="70"/>
      <c r="S15" s="70"/>
      <c r="T15" s="70"/>
      <c r="U15" s="70"/>
      <c r="V15" s="70"/>
      <c r="W15" s="26"/>
    </row>
    <row r="16" spans="2:24" ht="42" customHeight="1" thickTop="1" thickBot="1" x14ac:dyDescent="0.3">
      <c r="B16" s="147"/>
      <c r="C16" s="147"/>
      <c r="D16" s="191"/>
      <c r="E16" s="183"/>
      <c r="F16" s="18">
        <v>46694</v>
      </c>
      <c r="G16" s="19" t="s">
        <v>2</v>
      </c>
      <c r="H16" s="20">
        <v>8</v>
      </c>
      <c r="I16" s="21">
        <v>5.7500000000000002E-2</v>
      </c>
      <c r="J16" s="22">
        <v>5238.7095926891052</v>
      </c>
      <c r="K16" s="23">
        <v>0</v>
      </c>
      <c r="L16" s="23">
        <v>9.6669999999999992E-2</v>
      </c>
      <c r="M16" s="68">
        <v>88.519000000000005</v>
      </c>
      <c r="N16" s="24">
        <v>3.5863013698630137</v>
      </c>
      <c r="O16" s="24">
        <v>3.2446693693545221</v>
      </c>
      <c r="P16" s="70"/>
      <c r="Q16" s="187" t="s">
        <v>65</v>
      </c>
      <c r="R16" s="188"/>
      <c r="S16" s="27"/>
      <c r="T16" s="28">
        <v>2482.1725154867604</v>
      </c>
      <c r="U16" s="29">
        <v>1.8442793712531193E-2</v>
      </c>
      <c r="V16" s="70"/>
      <c r="W16" s="26"/>
    </row>
    <row r="17" spans="2:23" ht="42" customHeight="1" thickTop="1" thickBot="1" x14ac:dyDescent="0.3">
      <c r="B17" s="147"/>
      <c r="C17" s="147"/>
      <c r="D17" s="191"/>
      <c r="E17" s="183"/>
      <c r="F17" s="143">
        <v>46871</v>
      </c>
      <c r="G17" s="12" t="s">
        <v>2</v>
      </c>
      <c r="H17" s="13">
        <v>16</v>
      </c>
      <c r="I17" s="14">
        <v>0.06</v>
      </c>
      <c r="J17" s="140">
        <v>8883.773282152908</v>
      </c>
      <c r="K17" s="16">
        <v>0</v>
      </c>
      <c r="L17" s="16">
        <v>9.6750000000000003E-2</v>
      </c>
      <c r="M17" s="69">
        <v>88.084000000000003</v>
      </c>
      <c r="N17" s="17">
        <v>4.0712328767123287</v>
      </c>
      <c r="O17" s="17">
        <v>3.4829867934906251</v>
      </c>
      <c r="P17" s="70"/>
      <c r="Q17" s="189" t="s">
        <v>64</v>
      </c>
      <c r="R17" s="190"/>
      <c r="S17" s="30"/>
      <c r="T17" s="31">
        <v>85296.074008769327</v>
      </c>
      <c r="U17" s="32">
        <v>0.633758486816553</v>
      </c>
      <c r="V17" s="70"/>
      <c r="W17" s="26"/>
    </row>
    <row r="18" spans="2:23" ht="42" customHeight="1" thickTop="1" thickBot="1" x14ac:dyDescent="0.3">
      <c r="B18" s="147"/>
      <c r="C18" s="147"/>
      <c r="D18" s="191"/>
      <c r="E18" s="183"/>
      <c r="F18" s="18">
        <v>47744</v>
      </c>
      <c r="G18" s="19" t="s">
        <v>2</v>
      </c>
      <c r="H18" s="20">
        <v>16</v>
      </c>
      <c r="I18" s="21">
        <v>7.7499999999999999E-2</v>
      </c>
      <c r="J18" s="22">
        <v>5813.0404242149998</v>
      </c>
      <c r="K18" s="23">
        <v>0</v>
      </c>
      <c r="L18" s="23">
        <v>9.8350000000000007E-2</v>
      </c>
      <c r="M18" s="68">
        <v>90.272999999999996</v>
      </c>
      <c r="N18" s="24">
        <v>6.463013698630137</v>
      </c>
      <c r="O18" s="24">
        <v>5.0327175828908377</v>
      </c>
      <c r="P18" s="70"/>
      <c r="Q18" s="145" t="s">
        <v>31</v>
      </c>
      <c r="R18" s="27"/>
      <c r="S18" s="27"/>
      <c r="T18" s="28">
        <v>46809.417046486808</v>
      </c>
      <c r="U18" s="29">
        <v>0.3477987194709159</v>
      </c>
      <c r="V18" s="70"/>
    </row>
    <row r="19" spans="2:23" ht="42" customHeight="1" thickTop="1" thickBot="1" x14ac:dyDescent="0.3">
      <c r="B19" s="147"/>
      <c r="C19" s="147"/>
      <c r="D19" s="191"/>
      <c r="E19" s="183"/>
      <c r="F19" s="143">
        <v>47933</v>
      </c>
      <c r="G19" s="12"/>
      <c r="H19" s="13">
        <v>10</v>
      </c>
      <c r="I19" s="14">
        <v>7.0000000000000007E-2</v>
      </c>
      <c r="J19" s="140">
        <v>7874.0213563853304</v>
      </c>
      <c r="K19" s="16">
        <v>0</v>
      </c>
      <c r="L19" s="16">
        <v>0.10048</v>
      </c>
      <c r="M19" s="69">
        <v>85.21</v>
      </c>
      <c r="N19" s="17">
        <v>6.9808219178082194</v>
      </c>
      <c r="O19" s="17">
        <v>5.6279762343438895</v>
      </c>
      <c r="P19" s="70"/>
      <c r="Q19" s="107"/>
      <c r="R19" s="108"/>
      <c r="S19" s="108"/>
      <c r="T19" s="109"/>
      <c r="U19" s="110"/>
      <c r="V19" s="70"/>
    </row>
    <row r="20" spans="2:23" ht="42" customHeight="1" thickTop="1" thickBot="1" x14ac:dyDescent="0.3">
      <c r="B20" s="147"/>
      <c r="C20" s="147"/>
      <c r="D20" s="191"/>
      <c r="E20" s="183"/>
      <c r="F20" s="18">
        <v>48395</v>
      </c>
      <c r="G20" s="19" t="s">
        <v>2</v>
      </c>
      <c r="H20" s="20">
        <v>16</v>
      </c>
      <c r="I20" s="21">
        <v>7.0000000000000007E-2</v>
      </c>
      <c r="J20" s="22">
        <v>7274.6493048512184</v>
      </c>
      <c r="K20" s="23">
        <v>0</v>
      </c>
      <c r="L20" s="23">
        <v>0.10246000000000001</v>
      </c>
      <c r="M20" s="68">
        <v>82.436999999999998</v>
      </c>
      <c r="N20" s="24">
        <v>8.2465753424657535</v>
      </c>
      <c r="O20" s="24">
        <v>5.9641773755632874</v>
      </c>
      <c r="P20" s="70"/>
      <c r="Q20" s="161" t="s">
        <v>4</v>
      </c>
      <c r="R20" s="161"/>
      <c r="S20" s="161"/>
      <c r="T20" s="162">
        <v>134587.66357074288</v>
      </c>
      <c r="U20" s="163">
        <v>1</v>
      </c>
      <c r="V20" s="70"/>
      <c r="W20" s="34"/>
    </row>
    <row r="21" spans="2:23" ht="42" customHeight="1" thickTop="1" thickBot="1" x14ac:dyDescent="0.3">
      <c r="B21" s="147"/>
      <c r="C21" s="147"/>
      <c r="D21" s="191"/>
      <c r="E21" s="183"/>
      <c r="F21" s="143">
        <v>48619</v>
      </c>
      <c r="G21" s="12" t="s">
        <v>2</v>
      </c>
      <c r="H21" s="13">
        <v>11</v>
      </c>
      <c r="I21" s="14">
        <v>0.13250000000000001</v>
      </c>
      <c r="J21" s="140">
        <v>7189.2766083605102</v>
      </c>
      <c r="K21" s="16">
        <v>8.5737165706321634E-3</v>
      </c>
      <c r="L21" s="16">
        <v>0.10412</v>
      </c>
      <c r="M21" s="69">
        <v>115.83499999999999</v>
      </c>
      <c r="N21" s="17">
        <v>8.8602739726027391</v>
      </c>
      <c r="O21" s="17">
        <v>5.8436648140129588</v>
      </c>
      <c r="P21" s="70"/>
      <c r="Q21" s="161"/>
      <c r="R21" s="161"/>
      <c r="S21" s="161"/>
      <c r="T21" s="162"/>
      <c r="U21" s="163"/>
      <c r="V21" s="70"/>
      <c r="W21" s="34"/>
    </row>
    <row r="22" spans="2:23" ht="42" customHeight="1" thickTop="1" thickBot="1" x14ac:dyDescent="0.3">
      <c r="B22" s="147"/>
      <c r="C22" s="147"/>
      <c r="D22" s="191"/>
      <c r="E22" s="183"/>
      <c r="F22" s="18">
        <v>49235</v>
      </c>
      <c r="G22" s="19" t="s">
        <v>2</v>
      </c>
      <c r="H22" s="20">
        <v>16</v>
      </c>
      <c r="I22" s="21">
        <v>7.2499999999999995E-2</v>
      </c>
      <c r="J22" s="22">
        <v>7217.8592122167274</v>
      </c>
      <c r="K22" s="23">
        <v>0</v>
      </c>
      <c r="L22" s="23">
        <v>0.10513</v>
      </c>
      <c r="M22" s="68">
        <v>79.692999999999998</v>
      </c>
      <c r="N22" s="24">
        <v>10.547945205479452</v>
      </c>
      <c r="O22" s="24">
        <v>7.0710524476419065</v>
      </c>
      <c r="P22" s="70"/>
      <c r="Q22" s="164"/>
      <c r="R22" s="164"/>
      <c r="S22" s="164"/>
      <c r="T22" s="165"/>
      <c r="U22" s="166"/>
      <c r="V22" s="70"/>
      <c r="W22" s="34"/>
    </row>
    <row r="23" spans="2:23" ht="42" customHeight="1" thickTop="1" thickBot="1" x14ac:dyDescent="0.3">
      <c r="B23" s="147"/>
      <c r="C23" s="147"/>
      <c r="D23" s="191"/>
      <c r="E23" s="183"/>
      <c r="F23" s="143">
        <v>49865</v>
      </c>
      <c r="G23" s="12" t="s">
        <v>2</v>
      </c>
      <c r="H23" s="13">
        <v>16</v>
      </c>
      <c r="I23" s="14">
        <v>6.25E-2</v>
      </c>
      <c r="J23" s="140">
        <v>3136.1735869469107</v>
      </c>
      <c r="K23" s="16">
        <v>0</v>
      </c>
      <c r="L23" s="16">
        <v>0.10619999999999999</v>
      </c>
      <c r="M23" s="69">
        <v>70.72</v>
      </c>
      <c r="N23" s="17">
        <v>12.273972602739725</v>
      </c>
      <c r="O23" s="17">
        <v>7.7283182894326927</v>
      </c>
      <c r="P23" s="70"/>
      <c r="Q23" s="164"/>
      <c r="R23" s="164"/>
      <c r="S23" s="164"/>
      <c r="T23" s="165"/>
      <c r="U23" s="166"/>
      <c r="V23" s="70"/>
      <c r="W23" s="34"/>
    </row>
    <row r="24" spans="2:23" ht="42" customHeight="1" thickTop="1" thickBot="1" x14ac:dyDescent="0.3">
      <c r="B24" s="147"/>
      <c r="C24" s="147"/>
      <c r="D24" s="191"/>
      <c r="E24" s="183"/>
      <c r="F24" s="18">
        <v>52014</v>
      </c>
      <c r="G24" s="19" t="s">
        <v>2</v>
      </c>
      <c r="H24" s="20">
        <v>21</v>
      </c>
      <c r="I24" s="21">
        <v>9.2499999999999999E-2</v>
      </c>
      <c r="J24" s="22">
        <v>10015.76354538882</v>
      </c>
      <c r="K24" s="23">
        <v>1.8469471665909381E-3</v>
      </c>
      <c r="L24" s="23">
        <v>0.10949999999999999</v>
      </c>
      <c r="M24" s="68">
        <v>86.766999999999996</v>
      </c>
      <c r="N24" s="24">
        <v>18.161643835616438</v>
      </c>
      <c r="O24" s="24">
        <v>8.1290511438029931</v>
      </c>
      <c r="P24" s="70"/>
      <c r="Q24" s="164"/>
      <c r="R24" s="164"/>
      <c r="S24" s="164"/>
      <c r="T24" s="165"/>
      <c r="U24" s="166"/>
      <c r="V24" s="70"/>
      <c r="W24" s="34"/>
    </row>
    <row r="25" spans="2:23" ht="42" customHeight="1" thickTop="1" thickBot="1" x14ac:dyDescent="0.3">
      <c r="B25" s="147"/>
      <c r="C25" s="147"/>
      <c r="D25" s="191"/>
      <c r="E25" s="183"/>
      <c r="F25" s="143">
        <v>55087</v>
      </c>
      <c r="G25" s="12" t="s">
        <v>2</v>
      </c>
      <c r="H25" s="13">
        <v>31</v>
      </c>
      <c r="I25" s="14">
        <v>7.2499999999999995E-2</v>
      </c>
      <c r="J25" s="140">
        <v>7438.7741923739086</v>
      </c>
      <c r="K25" s="16">
        <v>1.4003776601490883E-3</v>
      </c>
      <c r="L25" s="16">
        <v>0.10805999999999999</v>
      </c>
      <c r="M25" s="69">
        <v>69.153999999999996</v>
      </c>
      <c r="N25" s="17">
        <v>26.580821917808219</v>
      </c>
      <c r="O25" s="17">
        <v>9.6917685122629464</v>
      </c>
      <c r="P25" s="70"/>
      <c r="Q25" s="164"/>
      <c r="R25" s="164"/>
      <c r="S25" s="164"/>
      <c r="T25" s="165"/>
      <c r="U25" s="166"/>
      <c r="V25" s="70"/>
      <c r="W25" s="34"/>
    </row>
    <row r="26" spans="2:23" ht="42" customHeight="1" thickTop="1" thickBot="1" x14ac:dyDescent="0.3">
      <c r="B26" s="147"/>
      <c r="C26" s="147"/>
      <c r="D26" s="230" t="s">
        <v>50</v>
      </c>
      <c r="E26" s="230"/>
      <c r="F26" s="230"/>
      <c r="G26" s="230"/>
      <c r="H26" s="230"/>
      <c r="I26" s="230"/>
      <c r="J26" s="148">
        <v>84456.286324319546</v>
      </c>
      <c r="K26" s="168"/>
      <c r="L26" s="152"/>
      <c r="M26" s="152"/>
      <c r="N26" s="151">
        <v>9.3747153605102156</v>
      </c>
      <c r="O26" s="151">
        <v>5.4473821425781868</v>
      </c>
      <c r="P26" s="70"/>
      <c r="Q26" s="92"/>
      <c r="R26" s="92"/>
      <c r="S26" s="92"/>
      <c r="T26" s="92"/>
      <c r="U26" s="93"/>
      <c r="V26" s="70"/>
      <c r="W26" s="105"/>
    </row>
    <row r="27" spans="2:23" ht="42" customHeight="1" thickTop="1" thickBot="1" x14ac:dyDescent="0.3">
      <c r="B27" s="147"/>
      <c r="C27" s="147"/>
      <c r="D27" s="182" t="s">
        <v>3</v>
      </c>
      <c r="E27" s="183"/>
      <c r="F27" s="18">
        <v>45784</v>
      </c>
      <c r="G27" s="19" t="s">
        <v>2</v>
      </c>
      <c r="H27" s="20">
        <v>11</v>
      </c>
      <c r="I27" s="21">
        <v>3.5000000000000003E-2</v>
      </c>
      <c r="J27" s="22">
        <v>4587.4446156092499</v>
      </c>
      <c r="K27" s="23">
        <v>-7.4850940599947872E-3</v>
      </c>
      <c r="L27" s="23">
        <v>2.9049999999999999E-2</v>
      </c>
      <c r="M27" s="68">
        <v>100.627</v>
      </c>
      <c r="N27" s="24">
        <v>1.0931506849315069</v>
      </c>
      <c r="O27" s="24">
        <v>1.056782399873637</v>
      </c>
      <c r="P27" s="94"/>
      <c r="Q27" s="70"/>
      <c r="R27" s="70"/>
      <c r="S27" s="70"/>
      <c r="T27" s="70"/>
      <c r="U27" s="70"/>
      <c r="V27" s="70"/>
      <c r="W27" s="70"/>
    </row>
    <row r="28" spans="2:23" ht="42" customHeight="1" thickTop="1" thickBot="1" x14ac:dyDescent="0.3">
      <c r="B28" s="147"/>
      <c r="C28" s="147"/>
      <c r="D28" s="182"/>
      <c r="E28" s="183"/>
      <c r="F28" s="143">
        <v>46463</v>
      </c>
      <c r="G28" s="12" t="s">
        <v>2</v>
      </c>
      <c r="H28" s="13">
        <v>11</v>
      </c>
      <c r="I28" s="14">
        <v>3.3000000000000002E-2</v>
      </c>
      <c r="J28" s="140">
        <v>6333.8832300326121</v>
      </c>
      <c r="K28" s="16">
        <v>2.4510951867982205E-3</v>
      </c>
      <c r="L28" s="16">
        <v>4.7599999999999996E-2</v>
      </c>
      <c r="M28" s="69">
        <v>96.061000000000007</v>
      </c>
      <c r="N28" s="17">
        <v>2.9534246575342467</v>
      </c>
      <c r="O28" s="17">
        <v>2.8564824724278148</v>
      </c>
      <c r="P28" s="70"/>
      <c r="Q28" s="94"/>
      <c r="R28" s="94"/>
      <c r="S28" s="94"/>
      <c r="T28" s="95"/>
      <c r="U28" s="96"/>
      <c r="V28" s="70"/>
      <c r="W28" s="70"/>
    </row>
    <row r="29" spans="2:23" ht="42" customHeight="1" thickTop="1" thickBot="1" x14ac:dyDescent="0.3">
      <c r="B29" s="147"/>
      <c r="C29" s="147"/>
      <c r="D29" s="182"/>
      <c r="E29" s="183"/>
      <c r="F29" s="18">
        <v>47226</v>
      </c>
      <c r="G29" s="19" t="s">
        <v>2</v>
      </c>
      <c r="H29" s="20">
        <v>10</v>
      </c>
      <c r="I29" s="21">
        <v>2.2499999999999999E-2</v>
      </c>
      <c r="J29" s="22">
        <v>5812.7763431663207</v>
      </c>
      <c r="K29" s="23">
        <v>2.074497135508048E-2</v>
      </c>
      <c r="L29" s="23">
        <v>4.9530000000000005E-2</v>
      </c>
      <c r="M29" s="68">
        <v>88.192999999999998</v>
      </c>
      <c r="N29" s="24">
        <v>5.043835616438356</v>
      </c>
      <c r="O29" s="24">
        <v>4.6882034936845614</v>
      </c>
      <c r="P29" s="97"/>
      <c r="Q29" s="70"/>
      <c r="R29" s="70"/>
      <c r="S29" s="70"/>
      <c r="T29" s="70"/>
      <c r="U29" s="70"/>
      <c r="V29" s="70"/>
      <c r="W29" s="70"/>
    </row>
    <row r="30" spans="2:23" ht="42" customHeight="1" thickTop="1" thickBot="1" x14ac:dyDescent="0.3">
      <c r="B30" s="147"/>
      <c r="C30" s="147"/>
      <c r="D30" s="182"/>
      <c r="E30" s="183"/>
      <c r="F30" s="143">
        <v>48663</v>
      </c>
      <c r="G30" s="12" t="s">
        <v>2</v>
      </c>
      <c r="H30" s="13">
        <v>20</v>
      </c>
      <c r="I30" s="14">
        <v>0.03</v>
      </c>
      <c r="J30" s="140">
        <v>4207.0098838422773</v>
      </c>
      <c r="K30" s="16">
        <v>2.4510951867983263E-3</v>
      </c>
      <c r="L30" s="16">
        <v>5.0369999999999998E-2</v>
      </c>
      <c r="M30" s="69">
        <v>85.578000000000003</v>
      </c>
      <c r="N30" s="17">
        <v>8.9808219178082194</v>
      </c>
      <c r="O30" s="17">
        <v>7.8986599706666656</v>
      </c>
      <c r="P30" s="70"/>
      <c r="Q30" s="70"/>
      <c r="R30" s="70"/>
      <c r="S30" s="70"/>
      <c r="T30" s="70"/>
      <c r="U30" s="70"/>
      <c r="V30" s="70"/>
      <c r="W30" s="70"/>
    </row>
    <row r="31" spans="2:23" ht="42" customHeight="1" thickTop="1" thickBot="1" x14ac:dyDescent="0.3">
      <c r="B31" s="147"/>
      <c r="C31" s="147"/>
      <c r="D31" s="182"/>
      <c r="E31" s="183"/>
      <c r="F31" s="18">
        <v>49403</v>
      </c>
      <c r="G31" s="19" t="s">
        <v>2</v>
      </c>
      <c r="H31" s="20">
        <v>20</v>
      </c>
      <c r="I31" s="21">
        <v>4.7500000000000001E-2</v>
      </c>
      <c r="J31" s="22">
        <v>9096.799172724579</v>
      </c>
      <c r="K31" s="23">
        <v>2.4510951867984659E-3</v>
      </c>
      <c r="L31" s="23">
        <v>5.0999999999999997E-2</v>
      </c>
      <c r="M31" s="68">
        <v>97.105999999999995</v>
      </c>
      <c r="N31" s="24">
        <v>11.008219178082191</v>
      </c>
      <c r="O31" s="24">
        <v>8.3696594603116292</v>
      </c>
      <c r="P31" s="70"/>
      <c r="Q31" s="70"/>
      <c r="R31" s="70"/>
      <c r="S31" s="70"/>
      <c r="T31" s="70"/>
      <c r="U31" s="70"/>
      <c r="V31" s="70"/>
      <c r="W31" s="70"/>
    </row>
    <row r="32" spans="2:23" ht="42" customHeight="1" thickTop="1" thickBot="1" x14ac:dyDescent="0.3">
      <c r="B32" s="147"/>
      <c r="C32" s="147"/>
      <c r="D32" s="182"/>
      <c r="E32" s="183"/>
      <c r="F32" s="143">
        <v>50096</v>
      </c>
      <c r="G32" s="12" t="s">
        <v>2</v>
      </c>
      <c r="H32" s="13">
        <v>18</v>
      </c>
      <c r="I32" s="14">
        <v>3.7499999999999999E-2</v>
      </c>
      <c r="J32" s="140">
        <v>9788.9621277942497</v>
      </c>
      <c r="K32" s="16">
        <v>5.2955985715241139E-3</v>
      </c>
      <c r="L32" s="16">
        <v>5.2699999999999997E-2</v>
      </c>
      <c r="M32" s="69">
        <v>86.016000000000005</v>
      </c>
      <c r="N32" s="17">
        <v>12.906849315068493</v>
      </c>
      <c r="O32" s="17">
        <v>10.188556518622313</v>
      </c>
      <c r="P32" s="70"/>
      <c r="Q32" s="70"/>
      <c r="R32" s="70"/>
      <c r="S32" s="70"/>
      <c r="T32" s="70"/>
      <c r="U32" s="70"/>
      <c r="V32" s="70"/>
      <c r="W32" s="70"/>
    </row>
    <row r="33" spans="1:23" ht="42" customHeight="1" thickTop="1" thickBot="1" x14ac:dyDescent="0.3">
      <c r="B33" s="147"/>
      <c r="C33" s="147"/>
      <c r="D33" s="192"/>
      <c r="E33" s="193"/>
      <c r="F33" s="18">
        <v>54590</v>
      </c>
      <c r="G33" s="19" t="s">
        <v>2</v>
      </c>
      <c r="H33" s="20">
        <v>32</v>
      </c>
      <c r="I33" s="21">
        <v>3.7499999999999999E-2</v>
      </c>
      <c r="J33" s="22">
        <v>6982.5416733175216</v>
      </c>
      <c r="K33" s="23">
        <v>1.023642600329217E-2</v>
      </c>
      <c r="L33" s="23">
        <v>5.0849999999999999E-2</v>
      </c>
      <c r="M33" s="68">
        <v>81.259</v>
      </c>
      <c r="N33" s="24">
        <v>25.219178082191782</v>
      </c>
      <c r="O33" s="24">
        <v>15.159041774500251</v>
      </c>
      <c r="P33" s="70"/>
      <c r="Q33" s="70"/>
      <c r="R33" s="70"/>
      <c r="S33" s="70"/>
      <c r="T33" s="70"/>
      <c r="U33" s="70"/>
      <c r="V33" s="70"/>
      <c r="W33" s="70"/>
    </row>
    <row r="34" spans="1:23" ht="42" customHeight="1" thickTop="1" thickBot="1" x14ac:dyDescent="0.3">
      <c r="B34" s="147"/>
      <c r="C34" s="147"/>
      <c r="D34" s="223" t="s">
        <v>63</v>
      </c>
      <c r="E34" s="223"/>
      <c r="F34" s="223"/>
      <c r="G34" s="223"/>
      <c r="H34" s="223"/>
      <c r="I34" s="223"/>
      <c r="J34" s="148">
        <v>46809.417046486808</v>
      </c>
      <c r="K34" s="149"/>
      <c r="L34" s="149"/>
      <c r="M34" s="150"/>
      <c r="N34" s="151">
        <v>10.540628817036536</v>
      </c>
      <c r="O34" s="151">
        <v>7.8006295569227877</v>
      </c>
      <c r="P34" s="70"/>
      <c r="Q34" s="70"/>
      <c r="R34" s="70"/>
      <c r="S34" s="70"/>
      <c r="T34" s="70"/>
      <c r="U34" s="70"/>
      <c r="V34" s="70"/>
      <c r="W34" s="70"/>
    </row>
    <row r="35" spans="1:23" ht="42" customHeight="1" thickTop="1" thickBot="1" x14ac:dyDescent="0.3">
      <c r="B35" s="147"/>
      <c r="C35" s="147"/>
      <c r="D35" s="224" t="s">
        <v>88</v>
      </c>
      <c r="E35" s="225"/>
      <c r="F35" s="143">
        <v>47933</v>
      </c>
      <c r="G35" s="12"/>
      <c r="H35" s="13">
        <v>10</v>
      </c>
      <c r="I35" s="14">
        <v>7.0000000000000007E-2</v>
      </c>
      <c r="J35" s="140">
        <v>839.78768444978448</v>
      </c>
      <c r="K35" s="16">
        <v>0</v>
      </c>
      <c r="L35" s="16">
        <v>9.8360000000000003E-2</v>
      </c>
      <c r="M35" s="69">
        <v>86.14</v>
      </c>
      <c r="N35" s="17">
        <v>6.9808219178082194</v>
      </c>
      <c r="O35" s="17">
        <v>5.6362528015698343</v>
      </c>
      <c r="P35" s="70"/>
      <c r="Q35" s="70"/>
      <c r="R35" s="70"/>
      <c r="S35" s="70"/>
      <c r="T35" s="70"/>
      <c r="U35" s="70"/>
      <c r="V35" s="70"/>
      <c r="W35" s="70"/>
    </row>
    <row r="36" spans="1:23" ht="42" customHeight="1" thickTop="1" x14ac:dyDescent="0.25">
      <c r="B36" s="147"/>
      <c r="C36" s="147"/>
      <c r="D36" s="206" t="s">
        <v>87</v>
      </c>
      <c r="E36" s="206"/>
      <c r="F36" s="206"/>
      <c r="G36" s="206"/>
      <c r="H36" s="206"/>
      <c r="I36" s="206"/>
      <c r="J36" s="148">
        <v>839.78768444978448</v>
      </c>
      <c r="K36" s="149"/>
      <c r="L36" s="149"/>
      <c r="M36" s="150"/>
      <c r="N36" s="151">
        <v>6.9808219178082185</v>
      </c>
      <c r="O36" s="151">
        <v>5.6362528015698343</v>
      </c>
      <c r="P36" s="70"/>
      <c r="Q36" s="70"/>
      <c r="R36" s="70"/>
      <c r="S36" s="70"/>
      <c r="T36" s="70"/>
      <c r="U36" s="70"/>
      <c r="V36" s="70"/>
      <c r="W36" s="70"/>
    </row>
    <row r="37" spans="1:23" ht="42" customHeight="1" x14ac:dyDescent="0.25">
      <c r="B37" s="147"/>
      <c r="C37" s="147"/>
      <c r="D37" s="185" t="s">
        <v>62</v>
      </c>
      <c r="E37" s="185"/>
      <c r="F37" s="185"/>
      <c r="G37" s="185"/>
      <c r="H37" s="185"/>
      <c r="I37" s="185"/>
      <c r="J37" s="148">
        <v>132105.49105525613</v>
      </c>
      <c r="K37" s="149"/>
      <c r="L37" s="149"/>
      <c r="M37" s="150"/>
      <c r="N37" s="153"/>
      <c r="O37" s="153"/>
      <c r="P37" s="70"/>
      <c r="Q37" s="98"/>
      <c r="R37" s="98"/>
      <c r="S37" s="98"/>
      <c r="T37" s="70"/>
      <c r="U37" s="70"/>
      <c r="V37" s="70"/>
      <c r="W37" s="70"/>
    </row>
    <row r="38" spans="1:23" ht="42" customHeight="1" x14ac:dyDescent="0.25">
      <c r="B38" s="147"/>
      <c r="C38" s="147"/>
      <c r="D38" s="185" t="s">
        <v>4</v>
      </c>
      <c r="E38" s="185"/>
      <c r="F38" s="185"/>
      <c r="G38" s="185"/>
      <c r="H38" s="185"/>
      <c r="I38" s="185"/>
      <c r="J38" s="148">
        <v>134587.66357074291</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4610.8092904957321</v>
      </c>
      <c r="E63" s="140">
        <v>4276.5069098777185</v>
      </c>
      <c r="F63" s="140">
        <v>7969.1015338524203</v>
      </c>
      <c r="G63" s="140">
        <v>5238.7095926891052</v>
      </c>
      <c r="H63" s="140">
        <v>8883.773282152908</v>
      </c>
      <c r="I63" s="140"/>
      <c r="J63" s="140">
        <v>5813.0404242149998</v>
      </c>
      <c r="K63" s="140">
        <v>8713.8090408351145</v>
      </c>
      <c r="L63" s="140">
        <v>7274.6493048512184</v>
      </c>
      <c r="M63" s="140">
        <v>7189.2766083605102</v>
      </c>
      <c r="N63" s="140">
        <v>7217.8592122167274</v>
      </c>
      <c r="O63" s="140"/>
      <c r="P63" s="140">
        <v>3136.1735869469107</v>
      </c>
      <c r="Q63" s="140"/>
      <c r="R63" s="140">
        <v>10015.76354538882</v>
      </c>
      <c r="S63" s="140"/>
      <c r="T63" s="140">
        <v>7438.7741923739086</v>
      </c>
      <c r="U63" s="40">
        <v>87778.246524256101</v>
      </c>
      <c r="W63" s="1"/>
      <c r="X63" s="1"/>
    </row>
    <row r="64" spans="1:24" s="39" customFormat="1" ht="57" customHeight="1" thickTop="1" thickBot="1" x14ac:dyDescent="0.3">
      <c r="B64" s="156" t="s">
        <v>31</v>
      </c>
      <c r="C64" s="157"/>
      <c r="D64" s="22"/>
      <c r="E64" s="22">
        <v>4587.4446156092499</v>
      </c>
      <c r="F64" s="22"/>
      <c r="G64" s="22">
        <v>6333.8832300326121</v>
      </c>
      <c r="H64" s="22"/>
      <c r="I64" s="22">
        <v>5812.7763431663207</v>
      </c>
      <c r="J64" s="22"/>
      <c r="K64" s="22"/>
      <c r="L64" s="22"/>
      <c r="M64" s="22">
        <v>4207.0098838422773</v>
      </c>
      <c r="N64" s="22"/>
      <c r="O64" s="22">
        <v>9096.799172724579</v>
      </c>
      <c r="P64" s="22"/>
      <c r="Q64" s="22">
        <v>9788.9621277942497</v>
      </c>
      <c r="R64" s="22"/>
      <c r="S64" s="22">
        <v>6982.5416733175216</v>
      </c>
      <c r="T64" s="22"/>
      <c r="U64" s="41">
        <v>46809.417046486808</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4610.8092904957321</v>
      </c>
      <c r="E66" s="46">
        <v>8863.9515254869693</v>
      </c>
      <c r="F66" s="46">
        <v>7969.1015338524203</v>
      </c>
      <c r="G66" s="46">
        <v>11572.592822721717</v>
      </c>
      <c r="H66" s="46">
        <v>8883.773282152908</v>
      </c>
      <c r="I66" s="46">
        <v>5812.7763431663207</v>
      </c>
      <c r="J66" s="46">
        <v>5813.0404242149998</v>
      </c>
      <c r="K66" s="46">
        <v>8713.8090408351145</v>
      </c>
      <c r="L66" s="46">
        <v>7274.6493048512184</v>
      </c>
      <c r="M66" s="46">
        <v>11396.286492202787</v>
      </c>
      <c r="N66" s="46">
        <v>7217.8592122167274</v>
      </c>
      <c r="O66" s="46">
        <v>9096.799172724579</v>
      </c>
      <c r="P66" s="46">
        <v>3136.1735869469107</v>
      </c>
      <c r="Q66" s="46">
        <v>9788.9621277942497</v>
      </c>
      <c r="R66" s="46">
        <v>10015.76354538882</v>
      </c>
      <c r="S66" s="46">
        <v>6982.5416733175216</v>
      </c>
      <c r="T66" s="46">
        <v>7438.7741923739086</v>
      </c>
      <c r="U66" s="46">
        <v>134587.66357074291</v>
      </c>
      <c r="W66" s="26"/>
      <c r="X66" s="1"/>
    </row>
    <row r="67" spans="2:24" s="39" customFormat="1" ht="58.5" customHeight="1" thickTop="1" x14ac:dyDescent="0.25">
      <c r="B67" s="169" t="s">
        <v>48</v>
      </c>
      <c r="C67" s="170"/>
      <c r="D67" s="160">
        <v>3.4258780992005008E-2</v>
      </c>
      <c r="E67" s="160">
        <v>6.5860059461005774E-2</v>
      </c>
      <c r="F67" s="160">
        <v>5.9211233202392619E-2</v>
      </c>
      <c r="G67" s="160">
        <v>8.5985539206859404E-2</v>
      </c>
      <c r="H67" s="160">
        <v>6.6007337124797894E-2</v>
      </c>
      <c r="I67" s="160">
        <v>4.318951818426485E-2</v>
      </c>
      <c r="J67" s="160">
        <v>4.3191480333258842E-2</v>
      </c>
      <c r="K67" s="160">
        <v>6.4744485561671866E-2</v>
      </c>
      <c r="L67" s="160">
        <v>5.4051382659061217E-2</v>
      </c>
      <c r="M67" s="160">
        <v>8.4675565277292975E-2</v>
      </c>
      <c r="N67" s="160">
        <v>5.3629426507005418E-2</v>
      </c>
      <c r="O67" s="160">
        <v>6.7590141112324573E-2</v>
      </c>
      <c r="P67" s="160">
        <v>2.3302088049834177E-2</v>
      </c>
      <c r="Q67" s="160">
        <v>7.2732982118000042E-2</v>
      </c>
      <c r="R67" s="160">
        <v>7.4418139669422706E-2</v>
      </c>
      <c r="S67" s="160">
        <v>5.1880993309964915E-2</v>
      </c>
      <c r="T67" s="160">
        <v>5.527084723083768E-2</v>
      </c>
      <c r="U67" s="171">
        <v>0.99999999999999978</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5">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5">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5">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5">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2024-04-11T22:22:37Z</dcterms:modified>
</cp:coreProperties>
</file>