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1. Noviembre\"/>
    </mc:Choice>
  </mc:AlternateContent>
  <xr:revisionPtr revIDLastSave="0" documentId="13_ncr:9_{8FDAA438-3E03-401E-8A41-E93F804DA4F3}" xr6:coauthVersionLast="47" xr6:coauthVersionMax="47" xr10:uidLastSave="{00000000-0000-0000-0000-000000000000}"/>
  <bookViews>
    <workbookView xWindow="-120" yWindow="-120" windowWidth="29040" windowHeight="15720" tabRatio="603" xr2:uid="{B59FEFB4-9774-49CE-8084-86BDF55C5AE7}"/>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<sst xmlns="http://schemas.openxmlformats.org/spreadsheetml/2006/main" count="193" uniqueCount="103">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</sst>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5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689D410-1B2A-4661-85B6-5F4ECF66D76D}"/>
    <cellStyle name="Millares 2 2" xfId="35" xr:uid="{0A499EDE-0DE0-45F3-8AC2-3DDAA5EE018A}"/>
    <cellStyle name="Millares 3" xfId="36" xr:uid="{B5AA2BA8-3865-4E63-B979-0A0721704254}"/>
    <cellStyle name="Moneda" xfId="37" builtinId="4"/>
    <cellStyle name="Moneda 2" xfId="38" xr:uid="{EF9EF5AF-E52C-4E80-9852-437C76080AE0}"/>
    <cellStyle name="Moneda 2 2" xfId="39" xr:uid="{172194A0-C71D-434E-9381-43D53ECD2E3D}"/>
    <cellStyle name="Moneda 3" xfId="40" xr:uid="{75E1804F-BD25-4ECC-A01D-C7DE44AC70F3}"/>
    <cellStyle name="Neutral" xfId="41" builtinId="28" customBuiltin="1"/>
    <cellStyle name="Normal" xfId="0" builtinId="0"/>
    <cellStyle name="Normal 2" xfId="42" xr:uid="{74F0BDA5-444A-4AE2-8414-B9BCDAAFA449}"/>
    <cellStyle name="Normal 2 2" xfId="43" xr:uid="{1BC0F949-DC18-4292-B5EA-8898306270F8}"/>
    <cellStyle name="Normal 3" xfId="44" xr:uid="{0C3A93E0-2F33-4DFF-B060-6325AEACF029}"/>
    <cellStyle name="Notas" xfId="45" builtinId="10" customBuiltin="1"/>
    <cellStyle name="Porcentaje" xfId="46" builtinId="5"/>
    <cellStyle name="Porcentaje 2" xfId="47" xr:uid="{DB43E342-EC0E-4655-8330-A4EBB27B1EE4}"/>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EA68DB4E-5DDF-40FC-BECB-E0F30B9D6AC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3738499.5</c:v>
                </c:pt>
                <c:pt idx="1">
                  <c:v>70794592</c:v>
                </c:pt>
                <c:pt idx="2">
                  <c:v>19367942.800000001</c:v>
                </c:pt>
                <c:pt idx="3">
                  <c:v>34523802.100000001</c:v>
                </c:pt>
                <c:pt idx="4">
                  <c:v>36868806.600000001</c:v>
                </c:pt>
                <c:pt idx="5">
                  <c:v>25769488.100000001</c:v>
                </c:pt>
                <c:pt idx="6">
                  <c:v>35351313.799999997</c:v>
                </c:pt>
                <c:pt idx="7">
                  <c:v>27721627</c:v>
                </c:pt>
                <c:pt idx="8">
                  <c:v>47452948.700000003</c:v>
                </c:pt>
                <c:pt idx="9">
                  <c:v>15911332.300000001</c:v>
                </c:pt>
                <c:pt idx="10">
                  <c:v>20963077.199999999</c:v>
                </c:pt>
                <c:pt idx="11">
                  <c:v>19820802.800000001</c:v>
                </c:pt>
                <c:pt idx="13" formatCode="_ * #,##0.00_ ;_ * \-#,##0.00_ ;_ * &quot;-&quot;??_ ;_ @_ ">
                  <c:v>17751974.699999999</c:v>
                </c:pt>
                <c:pt idx="15">
                  <c:v>47686540.200000003</c:v>
                </c:pt>
                <c:pt idx="16">
                  <c:v>35499425.700000003</c:v>
                </c:pt>
                <c:pt idx="18">
                  <c:v>22037239.399999999</c:v>
                </c:pt>
                <c:pt idx="20">
                  <c:v>12818904.4</c:v>
                </c:pt>
              </c:numCache>
            </c:numRef>
          </c:val>
          <c:extLst>
            <c:ext xmlns:c16="http://schemas.microsoft.com/office/drawing/2014/chart" uri="{C3380CC4-5D6E-409C-BE32-E72D297353CC}">
              <c16:uniqueId val="{00000000-6595-4E7A-9AFD-7418EFE2895A}"/>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6595-4E7A-9AFD-7418EFE2895A}"/>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23689136.908771195</c:v>
                </c:pt>
                <c:pt idx="4">
                  <c:v>19708414.201267198</c:v>
                </c:pt>
                <c:pt idx="6">
                  <c:v>12320415.609371999</c:v>
                </c:pt>
                <c:pt idx="8">
                  <c:v>15523610.3402778</c:v>
                </c:pt>
                <c:pt idx="10">
                  <c:v>30347055.992752202</c:v>
                </c:pt>
                <c:pt idx="12">
                  <c:v>44055087.912759602</c:v>
                </c:pt>
                <c:pt idx="14">
                  <c:v>6177822.7413762016</c:v>
                </c:pt>
                <c:pt idx="17">
                  <c:v>35815406.755192198</c:v>
                </c:pt>
                <c:pt idx="19">
                  <c:v>10049656.645675801</c:v>
                </c:pt>
                <c:pt idx="21">
                  <c:v>15385305.548431801</c:v>
                </c:pt>
              </c:numCache>
            </c:numRef>
          </c:val>
          <c:extLst>
            <c:ext xmlns:c16="http://schemas.microsoft.com/office/drawing/2014/chart" uri="{C3380CC4-5D6E-409C-BE32-E72D297353CC}">
              <c16:uniqueId val="{00000002-6595-4E7A-9AFD-7418EFE2895A}"/>
            </c:ext>
          </c:extLst>
        </c:ser>
        <c:dLbls>
          <c:showLegendKey val="0"/>
          <c:showVal val="0"/>
          <c:showCatName val="0"/>
          <c:showSerName val="0"/>
          <c:showPercent val="0"/>
          <c:showBubbleSize val="0"/>
        </c:dLbls>
        <c:gapWidth val="150"/>
        <c:overlap val="100"/>
        <c:axId val="1177073360"/>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95-4E7A-9AFD-7418EFE2895A}"/>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95-4E7A-9AFD-7418EFE2895A}"/>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95-4E7A-9AFD-7418EFE2895A}"/>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95-4E7A-9AFD-7418EFE2895A}"/>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595-4E7A-9AFD-7418EFE2895A}"/>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595-4E7A-9AFD-7418EFE2895A}"/>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595-4E7A-9AFD-7418EFE2895A}"/>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95-4E7A-9AFD-7418EFE2895A}"/>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95-4E7A-9AFD-7418EFE2895A}"/>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95-4E7A-9AFD-7418EFE2895A}"/>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595-4E7A-9AFD-7418EFE2895A}"/>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595-4E7A-9AFD-7418EFE2895A}"/>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95-4E7A-9AFD-7418EFE2895A}"/>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595-4E7A-9AFD-7418EFE2895A}"/>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595-4E7A-9AFD-7418EFE2895A}"/>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595-4E7A-9AFD-7418EFE2895A}"/>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595-4E7A-9AFD-7418EFE2895A}"/>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595-4E7A-9AFD-7418EFE2895A}"/>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595-4E7A-9AFD-7418EFE2895A}"/>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5.2867118493806773E-3</c:v>
                </c:pt>
                <c:pt idx="1">
                  <c:v>0.10011252065125875</c:v>
                </c:pt>
                <c:pt idx="2">
                  <c:v>6.0888164755964001E-2</c:v>
                </c:pt>
                <c:pt idx="3">
                  <c:v>4.8821029305405425E-2</c:v>
                </c:pt>
                <c:pt idx="4">
                  <c:v>8.0007356859372658E-2</c:v>
                </c:pt>
                <c:pt idx="5">
                  <c:v>3.6441320398931276E-2</c:v>
                </c:pt>
                <c:pt idx="6">
                  <c:v>6.7413863971092211E-2</c:v>
                </c:pt>
                <c:pt idx="7">
                  <c:v>3.9201892081304632E-2</c:v>
                </c:pt>
                <c:pt idx="8">
                  <c:v>8.9056831734619327E-2</c:v>
                </c:pt>
                <c:pt idx="9">
                  <c:v>2.2500639363424689E-2</c:v>
                </c:pt>
                <c:pt idx="10">
                  <c:v>7.2559027798030695E-2</c:v>
                </c:pt>
                <c:pt idx="11">
                  <c:v>2.8029125863731616E-2</c:v>
                </c:pt>
                <c:pt idx="12">
                  <c:v>6.229947477427606E-2</c:v>
                </c:pt>
                <c:pt idx="13">
                  <c:v>2.5103540871517033E-2</c:v>
                </c:pt>
                <c:pt idx="14">
                  <c:v>8.7362239021850849E-3</c:v>
                </c:pt>
                <c:pt idx="15">
                  <c:v>6.7434808305125632E-2</c:v>
                </c:pt>
                <c:pt idx="16">
                  <c:v>5.0200684658216213E-2</c:v>
                </c:pt>
                <c:pt idx="17">
                  <c:v>5.0647521895633089E-2</c:v>
                </c:pt>
                <c:pt idx="18">
                  <c:v>3.1163447972540514E-2</c:v>
                </c:pt>
                <c:pt idx="19">
                  <c:v>1.4211487488737535E-2</c:v>
                </c:pt>
                <c:pt idx="20">
                  <c:v>1.8127554594445743E-2</c:v>
                </c:pt>
                <c:pt idx="21">
                  <c:v>2.1756770904807314E-2</c:v>
                </c:pt>
              </c:numCache>
            </c:numRef>
          </c:val>
          <c:smooth val="0"/>
          <c:extLst>
            <c:ext xmlns:c16="http://schemas.microsoft.com/office/drawing/2014/chart" uri="{C3380CC4-5D6E-409C-BE32-E72D297353CC}">
              <c16:uniqueId val="{00000016-6595-4E7A-9AFD-7418EFE2895A}"/>
            </c:ext>
          </c:extLst>
        </c:ser>
        <c:dLbls>
          <c:showLegendKey val="0"/>
          <c:showVal val="0"/>
          <c:showCatName val="0"/>
          <c:showSerName val="0"/>
          <c:showPercent val="0"/>
          <c:showBubbleSize val="0"/>
        </c:dLbls>
        <c:marker val="1"/>
        <c:smooth val="0"/>
        <c:axId val="3"/>
        <c:axId val="4"/>
      </c:lineChart>
      <c:catAx>
        <c:axId val="117707336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7707336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7E8-4A9A-AA8A-3E307B06B0A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7E8-4A9A-AA8A-3E307B06B0A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7E8-4A9A-AA8A-3E307B06B0A1}"/>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E8-4A9A-AA8A-3E307B06B0A1}"/>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E8-4A9A-AA8A-3E307B06B0A1}"/>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E8-4A9A-AA8A-3E307B06B0A1}"/>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E8-4A9A-AA8A-3E307B06B0A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9.1021018835016454E-2</c:v>
                </c:pt>
                <c:pt idx="1">
                  <c:v>0.607668306813409</c:v>
                </c:pt>
                <c:pt idx="2">
                  <c:v>0.3013106743515746</c:v>
                </c:pt>
              </c:numCache>
            </c:numRef>
          </c:val>
          <c:extLst>
            <c:ext xmlns:c16="http://schemas.microsoft.com/office/drawing/2014/chart" uri="{C3380CC4-5D6E-409C-BE32-E72D297353CC}">
              <c16:uniqueId val="{00000004-37E8-4A9A-AA8A-3E307B06B0A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10F-4789-B985-4B3D74C60FF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0F-4789-B985-4B3D74C60FF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0F-4789-B985-4B3D74C60FF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10F-4789-B985-4B3D74C60FF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10F-4789-B985-4B3D74C60FF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0F-4789-B985-4B3D74C60FF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0F-4789-B985-4B3D74C60FF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710F-4789-B985-4B3D74C60FF8}"/>
            </c:ext>
          </c:extLst>
        </c:ser>
        <c:ser>
          <c:idx val="1"/>
          <c:order val="1"/>
          <c:dPt>
            <c:idx val="0"/>
            <c:bubble3D val="0"/>
            <c:extLst>
              <c:ext xmlns:c16="http://schemas.microsoft.com/office/drawing/2014/chart" uri="{C3380CC4-5D6E-409C-BE32-E72D297353CC}">
                <c16:uniqueId val="{00000007-710F-4789-B985-4B3D74C60FF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710F-4789-B985-4B3D74C60FF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982.22342203165397</c:v>
                </c:pt>
                <c:pt idx="1">
                  <c:v>18600.00420371188</c:v>
                </c:pt>
                <c:pt idx="2">
                  <c:v>5088.578199550203</c:v>
                </c:pt>
                <c:pt idx="3">
                  <c:v>9070.5073092040275</c:v>
                </c:pt>
                <c:pt idx="4">
                  <c:v>9686.6150135569715</c:v>
                </c:pt>
                <c:pt idx="5">
                  <c:v>6770.4689503331447</c:v>
                </c:pt>
                <c:pt idx="6">
                  <c:v>9287.921106837337</c:v>
                </c:pt>
                <c:pt idx="7">
                  <c:v>7283.3582928726064</c:v>
                </c:pt>
                <c:pt idx="8">
                  <c:v>12467.407754797487</c:v>
                </c:pt>
                <c:pt idx="9">
                  <c:v>4180.4160361098857</c:v>
                </c:pt>
                <c:pt idx="10">
                  <c:v>5507.6710385270189</c:v>
                </c:pt>
                <c:pt idx="11">
                  <c:v>5207.5590096054821</c:v>
                </c:pt>
                <c:pt idx="13">
                  <c:v>4664.0116810643794</c:v>
                </c:pt>
                <c:pt idx="15">
                  <c:v>12528.779714988335</c:v>
                </c:pt>
                <c:pt idx="16">
                  <c:v>9326.8348414149714</c:v>
                </c:pt>
                <c:pt idx="18">
                  <c:v>5789.8878134392671</c:v>
                </c:pt>
                <c:pt idx="20">
                  <c:v>3367.9362927464954</c:v>
                </c:pt>
              </c:numCache>
            </c:numRef>
          </c:val>
          <c:extLst>
            <c:ext xmlns:c16="http://schemas.microsoft.com/office/drawing/2014/chart" uri="{C3380CC4-5D6E-409C-BE32-E72D297353CC}">
              <c16:uniqueId val="{00000000-15C4-412F-8B4B-74AA14617D5A}"/>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6223.8941370754765</c:v>
                </c:pt>
                <c:pt idx="4">
                  <c:v>5178.0309291430731</c:v>
                </c:pt>
                <c:pt idx="6">
                  <c:v>3236.9673396210355</c:v>
                </c:pt>
                <c:pt idx="8">
                  <c:v>4078.5490731545183</c:v>
                </c:pt>
                <c:pt idx="10">
                  <c:v>7973.1424829098623</c:v>
                </c:pt>
                <c:pt idx="12">
                  <c:v>11574.681020440445</c:v>
                </c:pt>
                <c:pt idx="14">
                  <c:v>1623.1116772222401</c:v>
                </c:pt>
                <c:pt idx="17">
                  <c:v>9409.8531735902325</c:v>
                </c:pt>
                <c:pt idx="19">
                  <c:v>2640.3663129442275</c:v>
                </c:pt>
                <c:pt idx="21">
                  <c:v>4042.2119796413713</c:v>
                </c:pt>
              </c:numCache>
            </c:numRef>
          </c:val>
          <c:extLst>
            <c:ext xmlns:c16="http://schemas.microsoft.com/office/drawing/2014/chart" uri="{C3380CC4-5D6E-409C-BE32-E72D297353CC}">
              <c16:uniqueId val="{00000001-15C4-412F-8B4B-74AA14617D5A}"/>
            </c:ext>
          </c:extLst>
        </c:ser>
        <c:dLbls>
          <c:showLegendKey val="0"/>
          <c:showVal val="0"/>
          <c:showCatName val="0"/>
          <c:showSerName val="0"/>
          <c:showPercent val="0"/>
          <c:showBubbleSize val="0"/>
        </c:dLbls>
        <c:gapWidth val="150"/>
        <c:overlap val="100"/>
        <c:axId val="1177043120"/>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C4-412F-8B4B-74AA14617D5A}"/>
                </c:ext>
              </c:extLst>
            </c:dLbl>
            <c:dLbl>
              <c:idx val="1"/>
              <c:layout>
                <c:manualLayout>
                  <c:x val="-1.1916057242622066E-2"/>
                  <c:y val="-0.19921761187160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C4-412F-8B4B-74AA14617D5A}"/>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C4-412F-8B4B-74AA14617D5A}"/>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C4-412F-8B4B-74AA14617D5A}"/>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C4-412F-8B4B-74AA14617D5A}"/>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5C4-412F-8B4B-74AA14617D5A}"/>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5C4-412F-8B4B-74AA14617D5A}"/>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C4-412F-8B4B-74AA14617D5A}"/>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5C4-412F-8B4B-74AA14617D5A}"/>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5C4-412F-8B4B-74AA14617D5A}"/>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5C4-412F-8B4B-74AA14617D5A}"/>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5C4-412F-8B4B-74AA14617D5A}"/>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5C4-412F-8B4B-74AA14617D5A}"/>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5C4-412F-8B4B-74AA14617D5A}"/>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5C4-412F-8B4B-74AA14617D5A}"/>
                </c:ext>
              </c:extLst>
            </c:dLbl>
            <c:dLbl>
              <c:idx val="15"/>
              <c:layout>
                <c:manualLayout>
                  <c:x val="-1.1779915533710557E-2"/>
                  <c:y val="-0.15738462033025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5C4-412F-8B4B-74AA14617D5A}"/>
                </c:ext>
              </c:extLst>
            </c:dLbl>
            <c:dLbl>
              <c:idx val="16"/>
              <c:layout>
                <c:manualLayout>
                  <c:x val="-1.2349163166714579E-2"/>
                  <c:y val="-0.136821482531869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5C4-412F-8B4B-74AA14617D5A}"/>
                </c:ext>
              </c:extLst>
            </c:dLbl>
            <c:dLbl>
              <c:idx val="17"/>
              <c:layout>
                <c:manualLayout>
                  <c:x val="-1.2347947824420434E-2"/>
                  <c:y val="-0.1309110920725861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5C4-412F-8B4B-74AA14617D5A}"/>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5C4-412F-8B4B-74AA14617D5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5.2867118493806764E-3</c:v>
                </c:pt>
                <c:pt idx="1">
                  <c:v>0.10011252065125875</c:v>
                </c:pt>
                <c:pt idx="2">
                  <c:v>6.0888164755963987E-2</c:v>
                </c:pt>
                <c:pt idx="3">
                  <c:v>4.8821029305405411E-2</c:v>
                </c:pt>
                <c:pt idx="4">
                  <c:v>8.0007356859372644E-2</c:v>
                </c:pt>
                <c:pt idx="5">
                  <c:v>3.6441320398931269E-2</c:v>
                </c:pt>
                <c:pt idx="6">
                  <c:v>6.7413863971092197E-2</c:v>
                </c:pt>
                <c:pt idx="7">
                  <c:v>3.9201892081304625E-2</c:v>
                </c:pt>
                <c:pt idx="8">
                  <c:v>8.9056831734619313E-2</c:v>
                </c:pt>
                <c:pt idx="9">
                  <c:v>2.2500639363424686E-2</c:v>
                </c:pt>
                <c:pt idx="10">
                  <c:v>7.2559027798030681E-2</c:v>
                </c:pt>
                <c:pt idx="11">
                  <c:v>2.8029125863731612E-2</c:v>
                </c:pt>
                <c:pt idx="12">
                  <c:v>6.2299474774276047E-2</c:v>
                </c:pt>
                <c:pt idx="13">
                  <c:v>2.5103540871517026E-2</c:v>
                </c:pt>
                <c:pt idx="14">
                  <c:v>8.7362239021850814E-3</c:v>
                </c:pt>
                <c:pt idx="15">
                  <c:v>6.7434808305125618E-2</c:v>
                </c:pt>
                <c:pt idx="16">
                  <c:v>5.0200684658216206E-2</c:v>
                </c:pt>
                <c:pt idx="17">
                  <c:v>5.0647521895633082E-2</c:v>
                </c:pt>
                <c:pt idx="18">
                  <c:v>3.116344797254051E-2</c:v>
                </c:pt>
                <c:pt idx="19">
                  <c:v>1.4211487488737531E-2</c:v>
                </c:pt>
                <c:pt idx="20">
                  <c:v>1.812755459444574E-2</c:v>
                </c:pt>
                <c:pt idx="21">
                  <c:v>2.1756770904807311E-2</c:v>
                </c:pt>
              </c:numCache>
            </c:numRef>
          </c:val>
          <c:smooth val="0"/>
          <c:extLst>
            <c:ext xmlns:c16="http://schemas.microsoft.com/office/drawing/2014/chart" uri="{C3380CC4-5D6E-409C-BE32-E72D297353CC}">
              <c16:uniqueId val="{00000015-15C4-412F-8B4B-74AA14617D5A}"/>
            </c:ext>
          </c:extLst>
        </c:ser>
        <c:dLbls>
          <c:showLegendKey val="0"/>
          <c:showVal val="0"/>
          <c:showCatName val="0"/>
          <c:showSerName val="0"/>
          <c:showPercent val="0"/>
          <c:showBubbleSize val="0"/>
        </c:dLbls>
        <c:marker val="1"/>
        <c:smooth val="0"/>
        <c:axId val="3"/>
        <c:axId val="4"/>
      </c:lineChart>
      <c:catAx>
        <c:axId val="117704312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770431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8FC-46F6-B350-9285D8163A4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8FC-46F6-B350-9285D8163A4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8FC-46F6-B350-9285D8163A4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FC-46F6-B350-9285D8163A45}"/>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FC-46F6-B350-9285D8163A4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FC-46F6-B350-9285D8163A4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9.102101883501644E-2</c:v>
                </c:pt>
                <c:pt idx="1">
                  <c:v>0.60766830681340911</c:v>
                </c:pt>
                <c:pt idx="2">
                  <c:v>0.30131067435157449</c:v>
                </c:pt>
              </c:numCache>
            </c:numRef>
          </c:val>
          <c:extLst>
            <c:ext xmlns:c16="http://schemas.microsoft.com/office/drawing/2014/chart" uri="{C3380CC4-5D6E-409C-BE32-E72D297353CC}">
              <c16:uniqueId val="{00000003-F8FC-46F6-B350-9285D8163A4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29" name="Imagen 2">
          <a:extLst>
            <a:ext uri="{FF2B5EF4-FFF2-40B4-BE49-F238E27FC236}">
              <a16:creationId xmlns:a16="http://schemas.microsoft.com/office/drawing/2014/main" id="{B2EDAC2C-CE98-1F19-2986-9D50BD2C10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522" name="5 Gráfico">
          <a:extLst>
            <a:ext uri="{FF2B5EF4-FFF2-40B4-BE49-F238E27FC236}">
              <a16:creationId xmlns:a16="http://schemas.microsoft.com/office/drawing/2014/main" id="{3D5D2F15-9C5B-F603-E6FF-36B54436A2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523" name="Imagen 5" descr="http://www.minhacienda.gov.co/imagesnew/LogoMinhacienda1.jpg">
          <a:extLst>
            <a:ext uri="{FF2B5EF4-FFF2-40B4-BE49-F238E27FC236}">
              <a16:creationId xmlns:a16="http://schemas.microsoft.com/office/drawing/2014/main" id="{1119E984-6E02-5D4B-1C30-BD05E03489A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524" name="Gráfico 4">
          <a:extLst>
            <a:ext uri="{FF2B5EF4-FFF2-40B4-BE49-F238E27FC236}">
              <a16:creationId xmlns:a16="http://schemas.microsoft.com/office/drawing/2014/main" id="{BBEFA23A-9FF7-02B6-7DA7-009794F87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675" name="Chart 7">
          <a:extLst>
            <a:ext uri="{FF2B5EF4-FFF2-40B4-BE49-F238E27FC236}">
              <a16:creationId xmlns:a16="http://schemas.microsoft.com/office/drawing/2014/main" id="{1AD5E91A-79AD-4544-7128-7C3EA4687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676" name="Imagen 5" descr="http://www.minhacienda.gov.co/imagesnew/LogoMinhacienda1.jpg">
          <a:extLst>
            <a:ext uri="{FF2B5EF4-FFF2-40B4-BE49-F238E27FC236}">
              <a16:creationId xmlns:a16="http://schemas.microsoft.com/office/drawing/2014/main" id="{B67C319C-2CAC-B870-9099-C4BD17EDB59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677" name="5 Gráfico">
          <a:extLst>
            <a:ext uri="{FF2B5EF4-FFF2-40B4-BE49-F238E27FC236}">
              <a16:creationId xmlns:a16="http://schemas.microsoft.com/office/drawing/2014/main" id="{7BD2A749-332F-B152-7B14-0029E3C4F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678" name="Gráfico 4">
          <a:extLst>
            <a:ext uri="{FF2B5EF4-FFF2-40B4-BE49-F238E27FC236}">
              <a16:creationId xmlns:a16="http://schemas.microsoft.com/office/drawing/2014/main" id="{1CA939A3-4BA0-166A-5ED9-F6DE5F2A2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1761-70F5-4943-9E59-ACB5E6BACA00}">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6"/>
      <c r="F10" s="216"/>
      <c r="G10" s="21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7" t="s">
        <v>89</v>
      </c>
      <c r="D13" s="217"/>
      <c r="E13" s="217"/>
      <c r="F13" s="54"/>
      <c r="G13" s="54"/>
      <c r="H13" s="218" t="s">
        <v>79</v>
      </c>
      <c r="I13" s="218"/>
      <c r="J13" s="218"/>
      <c r="K13" s="21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9"/>
      <c r="D20" s="219"/>
      <c r="E20" s="219"/>
      <c r="F20" s="219"/>
      <c r="G20" s="54"/>
      <c r="H20" s="58"/>
      <c r="I20" s="57"/>
      <c r="J20" s="57"/>
      <c r="K20" s="57"/>
      <c r="L20" s="57"/>
      <c r="M20" s="57"/>
    </row>
    <row r="21" spans="1:21" ht="15.75" x14ac:dyDescent="0.25">
      <c r="A21" s="54"/>
      <c r="B21" s="54"/>
      <c r="C21" s="219"/>
      <c r="D21" s="219"/>
      <c r="E21" s="219"/>
      <c r="F21" s="219"/>
      <c r="G21" s="54"/>
      <c r="H21" s="57"/>
      <c r="I21" s="57"/>
      <c r="J21" s="57"/>
      <c r="K21" s="57"/>
      <c r="L21" s="57"/>
      <c r="M21" s="57"/>
    </row>
    <row r="22" spans="1:21" ht="15.75" x14ac:dyDescent="0.25">
      <c r="A22" s="54"/>
      <c r="B22" s="59"/>
      <c r="C22" s="219"/>
      <c r="D22" s="219"/>
      <c r="E22" s="219"/>
      <c r="F22" s="219"/>
      <c r="G22" s="59"/>
      <c r="H22" s="60"/>
      <c r="I22" s="57"/>
      <c r="J22" s="57"/>
      <c r="K22" s="57"/>
      <c r="L22" s="57"/>
      <c r="M22" s="57"/>
    </row>
    <row r="23" spans="1:21" ht="15.75" x14ac:dyDescent="0.25">
      <c r="A23" s="54"/>
      <c r="B23" s="59"/>
      <c r="C23" s="219"/>
      <c r="D23" s="219"/>
      <c r="E23" s="219"/>
      <c r="F23" s="219"/>
      <c r="G23" s="59"/>
      <c r="H23" s="59"/>
      <c r="I23" s="54"/>
      <c r="J23" s="54"/>
      <c r="K23" s="54"/>
      <c r="L23" s="54"/>
      <c r="M23" s="54"/>
    </row>
    <row r="24" spans="1:21" ht="15.75" x14ac:dyDescent="0.25">
      <c r="A24" s="54"/>
      <c r="B24" s="54"/>
      <c r="C24" s="219"/>
      <c r="D24" s="219"/>
      <c r="E24" s="219"/>
      <c r="F24" s="219"/>
      <c r="G24" s="54"/>
      <c r="H24" s="54"/>
      <c r="I24" s="54"/>
      <c r="J24" s="54"/>
      <c r="K24" s="54"/>
      <c r="L24" s="54"/>
      <c r="M24" s="54"/>
    </row>
    <row r="25" spans="1:21" ht="25.5" x14ac:dyDescent="0.35">
      <c r="A25" s="54"/>
      <c r="B25" s="54"/>
      <c r="C25" s="219"/>
      <c r="D25" s="220"/>
      <c r="E25" s="220"/>
      <c r="F25" s="220"/>
      <c r="G25" s="61"/>
      <c r="H25" s="61"/>
      <c r="I25" s="61"/>
      <c r="J25" s="61"/>
      <c r="K25" s="61"/>
      <c r="L25" s="61"/>
      <c r="M25" s="61"/>
      <c r="N25" s="62">
        <v>7.0618200108908642</v>
      </c>
      <c r="O25" s="62"/>
      <c r="Q25" s="63"/>
      <c r="R25" s="63"/>
      <c r="S25" s="63" t="b">
        <v>1</v>
      </c>
      <c r="T25" s="63"/>
      <c r="U25" s="63"/>
    </row>
    <row r="26" spans="1:21" ht="350.25" customHeight="1" x14ac:dyDescent="0.35">
      <c r="A26" s="54"/>
      <c r="B26" s="54"/>
      <c r="C26" s="215" t="s">
        <v>8</v>
      </c>
      <c r="D26" s="215"/>
      <c r="E26" s="215"/>
      <c r="F26" s="215"/>
      <c r="G26" s="215"/>
      <c r="H26" s="215"/>
      <c r="I26" s="215"/>
      <c r="J26" s="215"/>
      <c r="K26" s="61"/>
      <c r="L26" s="61"/>
      <c r="M26" s="61"/>
      <c r="N26" s="62"/>
      <c r="O26" s="62"/>
    </row>
    <row r="27" spans="1:21" ht="25.5" customHeight="1" x14ac:dyDescent="0.35">
      <c r="A27" s="54"/>
      <c r="B27" s="54"/>
      <c r="C27" s="215"/>
      <c r="D27" s="215"/>
      <c r="E27" s="215"/>
      <c r="F27" s="215"/>
      <c r="G27" s="215"/>
      <c r="H27" s="215"/>
      <c r="I27" s="215"/>
      <c r="J27" s="215"/>
      <c r="K27" s="61"/>
      <c r="L27" s="61"/>
      <c r="M27" s="61"/>
      <c r="N27" s="62"/>
      <c r="O27" s="62"/>
    </row>
    <row r="28" spans="1:21" ht="25.5" x14ac:dyDescent="0.35">
      <c r="A28" s="54"/>
      <c r="B28" s="54"/>
      <c r="C28" s="215"/>
      <c r="D28" s="215"/>
      <c r="E28" s="215"/>
      <c r="F28" s="215"/>
      <c r="G28" s="215"/>
      <c r="H28" s="215"/>
      <c r="I28" s="215"/>
      <c r="J28" s="215"/>
      <c r="K28" s="61"/>
      <c r="L28" s="61"/>
      <c r="M28" s="61"/>
      <c r="N28" s="62"/>
      <c r="O28" s="62"/>
    </row>
    <row r="29" spans="1:21" ht="25.5" x14ac:dyDescent="0.35">
      <c r="A29" s="54"/>
      <c r="B29" s="54"/>
      <c r="C29" s="215"/>
      <c r="D29" s="215"/>
      <c r="E29" s="215"/>
      <c r="F29" s="215"/>
      <c r="G29" s="215"/>
      <c r="H29" s="215"/>
      <c r="I29" s="215"/>
      <c r="J29" s="215"/>
      <c r="K29" s="61"/>
      <c r="L29" s="61"/>
      <c r="M29" s="61"/>
      <c r="N29" s="62"/>
      <c r="O29" s="62"/>
    </row>
    <row r="30" spans="1:21" ht="25.5" x14ac:dyDescent="0.35">
      <c r="A30" s="54"/>
      <c r="B30" s="54"/>
      <c r="C30" s="215"/>
      <c r="D30" s="215"/>
      <c r="E30" s="215"/>
      <c r="F30" s="215"/>
      <c r="G30" s="215"/>
      <c r="H30" s="215"/>
      <c r="I30" s="215"/>
      <c r="J30" s="215"/>
      <c r="K30" s="61"/>
      <c r="L30" s="61"/>
      <c r="M30" s="61"/>
      <c r="N30" s="62"/>
      <c r="O30" s="62"/>
    </row>
    <row r="31" spans="1:21" ht="25.5" x14ac:dyDescent="0.35">
      <c r="A31" s="54"/>
      <c r="B31" s="54"/>
      <c r="C31" s="215"/>
      <c r="D31" s="215"/>
      <c r="E31" s="215"/>
      <c r="F31" s="215"/>
      <c r="G31" s="215"/>
      <c r="H31" s="215"/>
      <c r="I31" s="215"/>
      <c r="J31" s="21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00C6D-DC8B-4D32-A3AE-86A688032D77}">
  <sheetPr codeName="Hoja5">
    <pageSetUpPr fitToPage="1"/>
  </sheetPr>
  <dimension ref="A1:CC286"/>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9"/>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45987</v>
      </c>
      <c r="E6" s="109"/>
      <c r="F6" s="68"/>
      <c r="G6" s="68"/>
      <c r="H6" s="68"/>
      <c r="I6" s="68"/>
      <c r="J6" s="110" t="s">
        <v>0</v>
      </c>
      <c r="K6" s="111">
        <v>396.5274</v>
      </c>
      <c r="L6" s="110" t="s">
        <v>1</v>
      </c>
      <c r="M6" s="207">
        <v>3806.16</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9"/>
      <c r="R7" s="221" t="s">
        <v>26</v>
      </c>
      <c r="S7" s="221"/>
      <c r="T7" s="221"/>
      <c r="U7" s="221"/>
      <c r="V7" s="221"/>
      <c r="W7" s="221"/>
      <c r="X7" s="68"/>
    </row>
    <row r="8" spans="2:27" ht="42" customHeight="1" thickTop="1" thickBot="1" x14ac:dyDescent="0.25">
      <c r="B8" s="124" t="s">
        <v>90</v>
      </c>
      <c r="C8" s="124"/>
      <c r="D8" s="227"/>
      <c r="E8" s="228"/>
      <c r="F8" s="170">
        <v>45993</v>
      </c>
      <c r="G8" s="12"/>
      <c r="H8" s="12">
        <v>1</v>
      </c>
      <c r="I8" s="24">
        <v>0</v>
      </c>
      <c r="J8" s="198">
        <v>3738499.5</v>
      </c>
      <c r="K8" s="183">
        <v>-9.8000277844031425E-3</v>
      </c>
      <c r="L8" s="157">
        <v>9.5619999999999997E-2</v>
      </c>
      <c r="M8" s="67">
        <v>99.85</v>
      </c>
      <c r="N8" s="16">
        <v>1.643835616438356E-2</v>
      </c>
      <c r="O8" s="16">
        <v>1.6438356164383494E-2</v>
      </c>
      <c r="P8" s="210"/>
      <c r="Q8" s="199"/>
      <c r="R8" s="68"/>
      <c r="S8" s="68"/>
      <c r="T8" s="68"/>
      <c r="U8" s="68"/>
      <c r="V8" s="68"/>
      <c r="W8" s="68"/>
      <c r="X8" s="116"/>
    </row>
    <row r="9" spans="2:27" ht="42" customHeight="1" thickTop="1" thickBot="1" x14ac:dyDescent="0.25">
      <c r="B9" s="124"/>
      <c r="C9" s="124"/>
      <c r="D9" s="227"/>
      <c r="E9" s="228"/>
      <c r="F9" s="17">
        <v>46084</v>
      </c>
      <c r="G9" s="18"/>
      <c r="H9" s="19">
        <v>1</v>
      </c>
      <c r="I9" s="20">
        <v>0</v>
      </c>
      <c r="J9" s="21">
        <v>9413844.1999999993</v>
      </c>
      <c r="K9" s="184">
        <v>-6.8135627571102142E-2</v>
      </c>
      <c r="L9" s="158">
        <v>9.3820000000000001E-2</v>
      </c>
      <c r="M9" s="66">
        <v>97.644999999999996</v>
      </c>
      <c r="N9" s="23">
        <v>0.26575342465753427</v>
      </c>
      <c r="O9" s="23">
        <v>0.26575342465753415</v>
      </c>
      <c r="P9" s="210"/>
      <c r="Q9" s="199"/>
      <c r="R9" s="68"/>
      <c r="S9" s="68"/>
      <c r="T9" s="68"/>
      <c r="U9" s="68"/>
      <c r="V9" s="68"/>
      <c r="W9" s="68"/>
      <c r="X9" s="116"/>
    </row>
    <row r="10" spans="2:27" ht="42" customHeight="1" thickTop="1" thickBot="1" x14ac:dyDescent="0.25">
      <c r="B10" s="124"/>
      <c r="C10" s="124"/>
      <c r="D10" s="227"/>
      <c r="E10" s="228"/>
      <c r="F10" s="170">
        <v>46175</v>
      </c>
      <c r="G10" s="12"/>
      <c r="H10" s="12">
        <v>1</v>
      </c>
      <c r="I10" s="24">
        <v>0</v>
      </c>
      <c r="J10" s="198">
        <v>9103506.1999999993</v>
      </c>
      <c r="K10" s="183">
        <v>0</v>
      </c>
      <c r="L10" s="157">
        <v>9.5199999999999993E-2</v>
      </c>
      <c r="M10" s="67">
        <v>95.424000000000007</v>
      </c>
      <c r="N10" s="16">
        <v>0.51506849315068493</v>
      </c>
      <c r="O10" s="16">
        <v>0.51506849315068515</v>
      </c>
      <c r="P10" s="210"/>
      <c r="Q10" s="199"/>
      <c r="R10" s="68"/>
      <c r="S10" s="68"/>
      <c r="T10" s="68"/>
      <c r="U10" s="68"/>
      <c r="V10" s="68"/>
      <c r="W10" s="68"/>
      <c r="X10" s="116"/>
    </row>
    <row r="11" spans="2:27" ht="42" customHeight="1" thickTop="1" thickBot="1" x14ac:dyDescent="0.25">
      <c r="B11" s="124"/>
      <c r="C11" s="124"/>
      <c r="D11" s="227"/>
      <c r="E11" s="228"/>
      <c r="F11" s="202">
        <v>46259</v>
      </c>
      <c r="G11" s="18"/>
      <c r="H11" s="19">
        <v>1</v>
      </c>
      <c r="I11" s="20">
        <v>0</v>
      </c>
      <c r="J11" s="21">
        <v>24921503.5</v>
      </c>
      <c r="K11" s="184">
        <v>0</v>
      </c>
      <c r="L11" s="184">
        <v>0.10022</v>
      </c>
      <c r="M11" s="66">
        <v>93.13</v>
      </c>
      <c r="N11" s="23">
        <v>0.74520547945205484</v>
      </c>
      <c r="O11" s="23">
        <v>0.74520547945205473</v>
      </c>
      <c r="P11" s="210"/>
      <c r="Q11" s="199"/>
      <c r="R11" s="68"/>
      <c r="S11" s="68"/>
      <c r="T11" s="68"/>
      <c r="U11" s="68"/>
      <c r="V11" s="68"/>
      <c r="W11" s="68"/>
      <c r="X11" s="116"/>
    </row>
    <row r="12" spans="2:27" ht="42" customHeight="1" thickTop="1" thickBot="1" x14ac:dyDescent="0.25">
      <c r="B12" s="124"/>
      <c r="C12" s="124"/>
      <c r="D12" s="227"/>
      <c r="E12" s="228"/>
      <c r="F12" s="204">
        <v>46287</v>
      </c>
      <c r="G12" s="12"/>
      <c r="H12" s="12">
        <v>1</v>
      </c>
      <c r="I12" s="24">
        <v>0</v>
      </c>
      <c r="J12" s="203">
        <v>6029838.2999999998</v>
      </c>
      <c r="K12" s="183">
        <v>0</v>
      </c>
      <c r="L12" s="183">
        <v>9.9309999999999996E-2</v>
      </c>
      <c r="M12" s="67">
        <v>92.513000000000005</v>
      </c>
      <c r="N12" s="16">
        <v>0.82191780821917804</v>
      </c>
      <c r="O12" s="16">
        <v>0.82191780821917815</v>
      </c>
      <c r="P12" s="210"/>
      <c r="Q12" s="199"/>
      <c r="R12" s="68"/>
      <c r="S12" s="68"/>
      <c r="T12" s="68"/>
      <c r="U12" s="68"/>
      <c r="V12" s="68"/>
      <c r="W12" s="68"/>
      <c r="X12" s="116"/>
    </row>
    <row r="13" spans="2:27" ht="42" customHeight="1" thickTop="1" thickBot="1" x14ac:dyDescent="0.25">
      <c r="B13" s="124"/>
      <c r="C13" s="124"/>
      <c r="D13" s="227"/>
      <c r="E13" s="228"/>
      <c r="F13" s="17">
        <v>46315</v>
      </c>
      <c r="G13" s="18"/>
      <c r="H13" s="19">
        <v>1</v>
      </c>
      <c r="I13" s="20">
        <v>0</v>
      </c>
      <c r="J13" s="21">
        <v>6056599</v>
      </c>
      <c r="K13" s="184">
        <v>0</v>
      </c>
      <c r="L13" s="184">
        <v>0.10342000000000001</v>
      </c>
      <c r="M13" s="66">
        <v>91.536000000000001</v>
      </c>
      <c r="N13" s="23">
        <v>0.89863013698630134</v>
      </c>
      <c r="O13" s="23">
        <v>0.89863013698630123</v>
      </c>
      <c r="Q13" s="199"/>
      <c r="R13" s="68"/>
      <c r="S13" s="68"/>
      <c r="T13" s="68"/>
      <c r="U13" s="68"/>
      <c r="V13" s="68"/>
      <c r="W13" s="68"/>
      <c r="X13" s="116"/>
    </row>
    <row r="14" spans="2:27" ht="42" customHeight="1" thickTop="1" thickBot="1" x14ac:dyDescent="0.25">
      <c r="B14" s="124"/>
      <c r="C14" s="124"/>
      <c r="D14" s="229"/>
      <c r="E14" s="230"/>
      <c r="F14" s="212">
        <v>46343</v>
      </c>
      <c r="G14" s="12"/>
      <c r="H14" s="12">
        <v>1</v>
      </c>
      <c r="I14" s="24">
        <v>0</v>
      </c>
      <c r="J14" s="213">
        <v>5101743.7</v>
      </c>
      <c r="K14" s="183">
        <v>0.21419678691967814</v>
      </c>
      <c r="L14" s="183">
        <v>0.10237</v>
      </c>
      <c r="M14" s="67">
        <v>90.932000000000002</v>
      </c>
      <c r="N14" s="16">
        <v>0.97534246575342465</v>
      </c>
      <c r="O14" s="16">
        <v>0.97534246575342465</v>
      </c>
      <c r="Q14" s="199"/>
      <c r="R14" s="68"/>
      <c r="S14" s="68"/>
      <c r="T14" s="68"/>
      <c r="U14" s="68"/>
      <c r="V14" s="68"/>
      <c r="W14" s="68"/>
      <c r="X14" s="116"/>
    </row>
    <row r="15" spans="2:27" ht="42" customHeight="1" thickTop="1" thickBot="1" x14ac:dyDescent="0.25">
      <c r="B15" s="124"/>
      <c r="C15" s="124"/>
      <c r="D15" s="224" t="s">
        <v>28</v>
      </c>
      <c r="E15" s="224"/>
      <c r="F15" s="224"/>
      <c r="G15" s="224"/>
      <c r="H15" s="224"/>
      <c r="I15" s="224"/>
      <c r="J15" s="125">
        <v>64365534.399999999</v>
      </c>
      <c r="K15" s="129"/>
      <c r="L15" s="129"/>
      <c r="M15" s="129"/>
      <c r="N15" s="128">
        <v>0.40120518764541346</v>
      </c>
      <c r="O15" s="128">
        <v>0.40120518764541346</v>
      </c>
      <c r="P15" s="210"/>
      <c r="Q15" s="199"/>
      <c r="R15" s="68"/>
      <c r="S15" s="68"/>
      <c r="T15" s="68"/>
      <c r="U15" s="68"/>
      <c r="V15" s="68"/>
      <c r="W15" s="68"/>
      <c r="X15" s="116"/>
    </row>
    <row r="16" spans="2:27" ht="42" customHeight="1" thickTop="1" thickBot="1" x14ac:dyDescent="0.25">
      <c r="B16" s="124"/>
      <c r="C16" s="124"/>
      <c r="D16" s="225"/>
      <c r="E16" s="225"/>
      <c r="F16" s="113">
        <v>46260</v>
      </c>
      <c r="G16" s="11" t="s">
        <v>2</v>
      </c>
      <c r="H16" s="12">
        <v>15</v>
      </c>
      <c r="I16" s="13">
        <v>7.4999999999999997E-2</v>
      </c>
      <c r="J16" s="198">
        <v>10167557.1</v>
      </c>
      <c r="K16" s="183">
        <v>-9.918589365723951E-2</v>
      </c>
      <c r="L16" s="157">
        <v>9.4619999999999996E-2</v>
      </c>
      <c r="M16" s="67">
        <v>98.58</v>
      </c>
      <c r="N16" s="16">
        <v>0.74794520547945209</v>
      </c>
      <c r="O16" s="16">
        <v>0.74794520547945231</v>
      </c>
      <c r="P16" s="210"/>
      <c r="Q16" s="199"/>
      <c r="R16" s="68"/>
      <c r="S16" s="68"/>
      <c r="T16" s="68"/>
      <c r="U16" s="68"/>
      <c r="V16" s="68"/>
      <c r="W16" s="68"/>
      <c r="X16" s="116"/>
      <c r="Y16" s="25"/>
      <c r="Z16" s="25"/>
    </row>
    <row r="17" spans="2:27" ht="42" customHeight="1" thickTop="1" thickBot="1" x14ac:dyDescent="0.25">
      <c r="B17" s="124"/>
      <c r="C17" s="124"/>
      <c r="D17" s="225"/>
      <c r="E17" s="225"/>
      <c r="F17" s="17">
        <v>46694</v>
      </c>
      <c r="G17" s="18" t="s">
        <v>2</v>
      </c>
      <c r="H17" s="19">
        <v>8</v>
      </c>
      <c r="I17" s="20">
        <v>5.7500000000000002E-2</v>
      </c>
      <c r="J17" s="21">
        <v>19367942.800000001</v>
      </c>
      <c r="K17" s="184">
        <v>0</v>
      </c>
      <c r="L17" s="158">
        <v>0.10583000000000001</v>
      </c>
      <c r="M17" s="66">
        <v>91.897000000000006</v>
      </c>
      <c r="N17" s="23">
        <v>1.9369863013698629</v>
      </c>
      <c r="O17" s="23">
        <v>1.8802687355844425</v>
      </c>
      <c r="P17" s="210"/>
      <c r="Q17" s="199"/>
      <c r="R17" s="142"/>
      <c r="S17" s="142"/>
      <c r="T17" s="142"/>
      <c r="U17" s="142"/>
      <c r="V17" s="142"/>
      <c r="W17" s="142"/>
      <c r="X17" s="116"/>
      <c r="Y17" s="25"/>
      <c r="Z17" s="25"/>
    </row>
    <row r="18" spans="2:27" ht="42" customHeight="1" thickTop="1" thickBot="1" x14ac:dyDescent="0.25">
      <c r="B18" s="124"/>
      <c r="C18" s="124"/>
      <c r="D18" s="225"/>
      <c r="E18" s="225"/>
      <c r="F18" s="179">
        <v>46871</v>
      </c>
      <c r="G18" s="11" t="s">
        <v>2</v>
      </c>
      <c r="H18" s="12">
        <v>16</v>
      </c>
      <c r="I18" s="13">
        <v>0.06</v>
      </c>
      <c r="J18" s="198">
        <v>34523802.100000001</v>
      </c>
      <c r="K18" s="183">
        <v>0</v>
      </c>
      <c r="L18" s="157">
        <v>0.11281000000000001</v>
      </c>
      <c r="M18" s="67">
        <v>89.256</v>
      </c>
      <c r="N18" s="16">
        <v>2.4219178082191779</v>
      </c>
      <c r="O18" s="16">
        <v>2.2398627672976703</v>
      </c>
      <c r="P18" s="210"/>
      <c r="Q18" s="199"/>
      <c r="X18" s="116"/>
      <c r="Y18" s="25"/>
      <c r="Z18" s="25"/>
    </row>
    <row r="19" spans="2:27" ht="42" customHeight="1" thickTop="1" thickBot="1" x14ac:dyDescent="0.25">
      <c r="B19" s="124"/>
      <c r="C19" s="124"/>
      <c r="D19" s="225"/>
      <c r="E19" s="225"/>
      <c r="F19" s="17">
        <v>47352</v>
      </c>
      <c r="G19" s="18" t="s">
        <v>2</v>
      </c>
      <c r="H19" s="19">
        <v>5</v>
      </c>
      <c r="I19" s="20">
        <v>0.11</v>
      </c>
      <c r="J19" s="21">
        <v>36868806.600000001</v>
      </c>
      <c r="K19" s="184">
        <v>6.4425879984190582E-2</v>
      </c>
      <c r="L19" s="158">
        <v>0.12028</v>
      </c>
      <c r="M19" s="66">
        <v>96.924000000000007</v>
      </c>
      <c r="N19" s="23">
        <v>3.7397260273972601</v>
      </c>
      <c r="O19" s="23">
        <v>3.1712302294667167</v>
      </c>
      <c r="P19" s="210"/>
      <c r="Q19" s="199"/>
      <c r="R19" s="162" t="s">
        <v>29</v>
      </c>
      <c r="S19" s="163"/>
      <c r="T19" s="163"/>
      <c r="U19" s="26"/>
      <c r="V19" s="27">
        <v>64365534.399999999</v>
      </c>
      <c r="W19" s="28">
        <v>9.1021018835016454E-2</v>
      </c>
      <c r="X19" s="116"/>
      <c r="Y19" s="25"/>
      <c r="Z19" s="25"/>
    </row>
    <row r="20" spans="2:27" ht="42" customHeight="1" thickTop="1" thickBot="1" x14ac:dyDescent="0.25">
      <c r="B20" s="124"/>
      <c r="C20" s="124"/>
      <c r="D20" s="225"/>
      <c r="E20" s="225"/>
      <c r="F20" s="179">
        <v>47744</v>
      </c>
      <c r="G20" s="11" t="s">
        <v>2</v>
      </c>
      <c r="H20" s="12">
        <v>16</v>
      </c>
      <c r="I20" s="13">
        <v>7.7499999999999999E-2</v>
      </c>
      <c r="J20" s="198">
        <v>25769488.100000001</v>
      </c>
      <c r="K20" s="183">
        <v>0</v>
      </c>
      <c r="L20" s="157">
        <v>0.12210000000000001</v>
      </c>
      <c r="M20" s="67">
        <v>84.39</v>
      </c>
      <c r="N20" s="16">
        <v>4.8136986301369866</v>
      </c>
      <c r="O20" s="16">
        <v>4.0734938048698126</v>
      </c>
      <c r="P20" s="210"/>
      <c r="Q20" s="199"/>
      <c r="R20" s="177" t="s">
        <v>30</v>
      </c>
      <c r="S20" s="178"/>
      <c r="T20" s="178"/>
      <c r="U20" s="29"/>
      <c r="V20" s="30">
        <v>429712782.89999992</v>
      </c>
      <c r="W20" s="65">
        <v>0.607668306813409</v>
      </c>
      <c r="X20" s="116"/>
    </row>
    <row r="21" spans="2:27" ht="42" customHeight="1" thickTop="1" thickBot="1" x14ac:dyDescent="0.25">
      <c r="B21" s="124"/>
      <c r="C21" s="124"/>
      <c r="D21" s="225"/>
      <c r="E21" s="225"/>
      <c r="F21" s="17">
        <v>47933</v>
      </c>
      <c r="G21" s="18" t="s">
        <v>2</v>
      </c>
      <c r="H21" s="19">
        <v>10</v>
      </c>
      <c r="I21" s="20">
        <v>7.0000000000000007E-2</v>
      </c>
      <c r="J21" s="21">
        <v>31073344.399999999</v>
      </c>
      <c r="K21" s="184">
        <v>0</v>
      </c>
      <c r="L21" s="158">
        <v>0.12294000000000001</v>
      </c>
      <c r="M21" s="66">
        <v>80.061000000000007</v>
      </c>
      <c r="N21" s="23">
        <v>5.3315068493150681</v>
      </c>
      <c r="O21" s="23">
        <v>4.2967112937333827</v>
      </c>
      <c r="P21" s="210"/>
      <c r="Q21" s="199"/>
      <c r="R21" s="162" t="s">
        <v>31</v>
      </c>
      <c r="S21" s="26"/>
      <c r="T21" s="26"/>
      <c r="U21" s="26"/>
      <c r="V21" s="27">
        <v>213071912.65587601</v>
      </c>
      <c r="W21" s="28">
        <v>0.3013106743515746</v>
      </c>
      <c r="X21" s="116"/>
    </row>
    <row r="22" spans="2:27" ht="42" customHeight="1" thickTop="1" thickBot="1" x14ac:dyDescent="0.25">
      <c r="B22" s="124"/>
      <c r="C22" s="124"/>
      <c r="D22" s="225"/>
      <c r="E22" s="225"/>
      <c r="F22" s="179">
        <v>48395</v>
      </c>
      <c r="G22" s="11" t="s">
        <v>2</v>
      </c>
      <c r="H22" s="12">
        <v>16</v>
      </c>
      <c r="I22" s="13">
        <v>7.0000000000000007E-2</v>
      </c>
      <c r="J22" s="198">
        <v>27721627</v>
      </c>
      <c r="K22" s="183">
        <v>0</v>
      </c>
      <c r="L22" s="157">
        <v>0.12386</v>
      </c>
      <c r="M22" s="67">
        <v>76.558999999999997</v>
      </c>
      <c r="N22" s="16">
        <v>6.5972602739726032</v>
      </c>
      <c r="O22" s="16">
        <v>5.1488821949684258</v>
      </c>
      <c r="P22" s="210"/>
      <c r="Q22" s="199"/>
      <c r="R22" s="136" t="s">
        <v>32</v>
      </c>
      <c r="S22" s="136"/>
      <c r="T22" s="136"/>
      <c r="U22" s="136"/>
      <c r="V22" s="137">
        <v>707150229.95587587</v>
      </c>
      <c r="W22" s="138">
        <v>1</v>
      </c>
      <c r="X22" s="116"/>
      <c r="Y22" s="32"/>
      <c r="Z22" s="32"/>
    </row>
    <row r="23" spans="2:27" ht="42" customHeight="1" thickTop="1" thickBot="1" x14ac:dyDescent="0.25">
      <c r="B23" s="124"/>
      <c r="C23" s="124"/>
      <c r="D23" s="225"/>
      <c r="E23" s="225"/>
      <c r="F23" s="17">
        <v>48619</v>
      </c>
      <c r="G23" s="18" t="s">
        <v>2</v>
      </c>
      <c r="H23" s="19">
        <v>11</v>
      </c>
      <c r="I23" s="20">
        <v>0.13250000000000001</v>
      </c>
      <c r="J23" s="21">
        <v>47452948.700000003</v>
      </c>
      <c r="K23" s="184">
        <v>0</v>
      </c>
      <c r="L23" s="158">
        <v>0.12547</v>
      </c>
      <c r="M23" s="66">
        <v>103.081</v>
      </c>
      <c r="N23" s="23">
        <v>7.2109589041095887</v>
      </c>
      <c r="O23" s="23">
        <v>4.6382456954467255</v>
      </c>
      <c r="P23" s="210"/>
      <c r="Q23" s="199"/>
      <c r="R23" s="171"/>
      <c r="S23" s="171"/>
      <c r="T23" s="171"/>
      <c r="U23" s="172"/>
      <c r="V23" s="211"/>
      <c r="W23" s="171"/>
      <c r="X23" s="116"/>
      <c r="Y23" s="32"/>
      <c r="Z23" s="32"/>
    </row>
    <row r="24" spans="2:27" ht="42" customHeight="1" thickTop="1" thickBot="1" x14ac:dyDescent="0.25">
      <c r="B24" s="124"/>
      <c r="C24" s="124"/>
      <c r="D24" s="225"/>
      <c r="E24" s="225"/>
      <c r="F24" s="179">
        <v>49235</v>
      </c>
      <c r="G24" s="11" t="s">
        <v>2</v>
      </c>
      <c r="H24" s="12">
        <v>16</v>
      </c>
      <c r="I24" s="13">
        <v>7.2499999999999995E-2</v>
      </c>
      <c r="J24" s="198">
        <v>15911332.300000001</v>
      </c>
      <c r="K24" s="183">
        <v>0</v>
      </c>
      <c r="L24" s="157">
        <v>0.12529000000000001</v>
      </c>
      <c r="M24" s="67">
        <v>72.572000000000003</v>
      </c>
      <c r="N24" s="16">
        <v>8.8986301369863021</v>
      </c>
      <c r="O24" s="16">
        <v>6.3982085021429169</v>
      </c>
      <c r="P24" s="210"/>
      <c r="Q24" s="199"/>
      <c r="R24" s="154"/>
      <c r="S24" s="154"/>
      <c r="T24" s="174"/>
      <c r="U24" s="169"/>
      <c r="V24" s="155"/>
      <c r="W24" s="156"/>
      <c r="X24" s="116"/>
      <c r="Y24" s="32"/>
      <c r="Z24" s="32"/>
    </row>
    <row r="25" spans="2:27" ht="42" customHeight="1" thickTop="1" thickBot="1" x14ac:dyDescent="0.25">
      <c r="B25" s="124"/>
      <c r="C25" s="124"/>
      <c r="D25" s="225"/>
      <c r="E25" s="225"/>
      <c r="F25" s="17">
        <v>49333</v>
      </c>
      <c r="G25" s="18" t="s">
        <v>2</v>
      </c>
      <c r="H25" s="19">
        <v>11</v>
      </c>
      <c r="I25" s="20">
        <v>0.11749999999999999</v>
      </c>
      <c r="J25" s="21">
        <v>20963077.199999999</v>
      </c>
      <c r="K25" s="184">
        <v>1.3317170847826576E-2</v>
      </c>
      <c r="L25" s="158">
        <v>0.12716</v>
      </c>
      <c r="M25" s="66">
        <v>94.843999999999994</v>
      </c>
      <c r="N25" s="23">
        <v>9.1671232876712327</v>
      </c>
      <c r="O25" s="23">
        <v>5.4403665264552892</v>
      </c>
      <c r="P25" s="210"/>
      <c r="Q25" s="199"/>
      <c r="R25" s="154"/>
      <c r="S25" s="154"/>
      <c r="T25" s="174"/>
      <c r="U25" s="169"/>
      <c r="V25" s="155"/>
      <c r="W25" s="156"/>
      <c r="X25" s="116"/>
      <c r="Y25" s="32"/>
      <c r="Z25" s="32"/>
    </row>
    <row r="26" spans="2:27" ht="42" customHeight="1" thickTop="1" thickBot="1" x14ac:dyDescent="0.25">
      <c r="B26" s="124"/>
      <c r="C26" s="124"/>
      <c r="D26" s="225"/>
      <c r="E26" s="225"/>
      <c r="F26" s="179">
        <v>49865</v>
      </c>
      <c r="G26" s="11" t="s">
        <v>2</v>
      </c>
      <c r="H26" s="12">
        <v>16</v>
      </c>
      <c r="I26" s="13">
        <v>6.25E-2</v>
      </c>
      <c r="J26" s="198">
        <v>19820802.800000001</v>
      </c>
      <c r="K26" s="183">
        <v>0</v>
      </c>
      <c r="L26" s="157">
        <v>0.12603999999999999</v>
      </c>
      <c r="M26" s="67">
        <v>63.796999999999997</v>
      </c>
      <c r="N26" s="16">
        <v>10.624657534246575</v>
      </c>
      <c r="O26" s="16">
        <v>7.0986933407048962</v>
      </c>
      <c r="P26" s="210"/>
      <c r="Q26" s="199"/>
      <c r="R26" s="154"/>
      <c r="S26" s="154"/>
      <c r="T26" s="154"/>
      <c r="U26" s="169"/>
      <c r="V26" s="155"/>
      <c r="W26" s="156"/>
      <c r="X26" s="116"/>
      <c r="Y26" s="32"/>
      <c r="Z26" s="32"/>
    </row>
    <row r="27" spans="2:27" ht="42" customHeight="1" thickTop="1" thickBot="1" x14ac:dyDescent="0.25">
      <c r="B27" s="124"/>
      <c r="C27" s="124"/>
      <c r="D27" s="225"/>
      <c r="E27" s="225"/>
      <c r="F27" s="17">
        <v>51468</v>
      </c>
      <c r="G27" s="18" t="s">
        <v>2</v>
      </c>
      <c r="H27" s="19">
        <v>16</v>
      </c>
      <c r="I27" s="20">
        <v>0.1275</v>
      </c>
      <c r="J27" s="21">
        <v>17751974.699999999</v>
      </c>
      <c r="K27" s="184">
        <v>7.2342581648687787E-3</v>
      </c>
      <c r="L27" s="158">
        <v>0.12673999999999999</v>
      </c>
      <c r="M27" s="66">
        <v>100.495</v>
      </c>
      <c r="N27" s="23">
        <v>15.016438356164384</v>
      </c>
      <c r="O27" s="23">
        <v>6.5707583486172441</v>
      </c>
      <c r="P27" s="210"/>
      <c r="Q27" s="199"/>
      <c r="R27" s="154"/>
      <c r="S27" s="154"/>
      <c r="T27" s="154"/>
      <c r="U27" s="154"/>
      <c r="V27" s="154"/>
      <c r="W27" s="154"/>
      <c r="X27" s="154"/>
      <c r="Y27" s="154"/>
      <c r="Z27" s="154"/>
      <c r="AA27" s="154"/>
    </row>
    <row r="28" spans="2:27" ht="42" customHeight="1" thickTop="1" thickBot="1" x14ac:dyDescent="0.25">
      <c r="B28" s="124"/>
      <c r="C28" s="124"/>
      <c r="D28" s="225"/>
      <c r="E28" s="225"/>
      <c r="F28" s="179">
        <v>52014</v>
      </c>
      <c r="G28" s="11" t="s">
        <v>2</v>
      </c>
      <c r="H28" s="12">
        <v>21</v>
      </c>
      <c r="I28" s="13">
        <v>9.2499999999999999E-2</v>
      </c>
      <c r="J28" s="198">
        <v>47686540.200000003</v>
      </c>
      <c r="K28" s="183">
        <v>0</v>
      </c>
      <c r="L28" s="157">
        <v>0.12615999999999999</v>
      </c>
      <c r="M28" s="67">
        <v>76.936000000000007</v>
      </c>
      <c r="N28" s="16">
        <v>16.512328767123286</v>
      </c>
      <c r="O28" s="16">
        <v>7.6698601751695037</v>
      </c>
      <c r="P28" s="210"/>
      <c r="Q28" s="199"/>
      <c r="R28" s="154"/>
      <c r="S28" s="154"/>
      <c r="T28" s="154"/>
      <c r="U28" s="154"/>
      <c r="V28" s="155"/>
      <c r="W28" s="156"/>
      <c r="X28" s="116"/>
      <c r="Y28" s="32"/>
      <c r="Z28" s="32"/>
    </row>
    <row r="29" spans="2:27" ht="42" customHeight="1" thickTop="1" thickBot="1" x14ac:dyDescent="0.25">
      <c r="B29" s="124"/>
      <c r="C29" s="124"/>
      <c r="D29" s="225"/>
      <c r="E29" s="225"/>
      <c r="F29" s="17">
        <v>53533</v>
      </c>
      <c r="G29" s="18" t="s">
        <v>2</v>
      </c>
      <c r="H29" s="19">
        <v>23</v>
      </c>
      <c r="I29" s="20">
        <v>0.115</v>
      </c>
      <c r="J29" s="21">
        <v>35499425.700000003</v>
      </c>
      <c r="K29" s="184">
        <v>8.3275111418941172E-3</v>
      </c>
      <c r="L29" s="158">
        <v>0.12859999999999999</v>
      </c>
      <c r="M29" s="66">
        <v>90.14</v>
      </c>
      <c r="N29" s="23">
        <v>20.673972602739727</v>
      </c>
      <c r="O29" s="23">
        <v>7.8638453287107346</v>
      </c>
      <c r="P29" s="210"/>
      <c r="Q29" s="199"/>
      <c r="R29" s="154"/>
      <c r="S29" s="154"/>
      <c r="T29" s="154"/>
      <c r="U29" s="154"/>
      <c r="V29" s="155"/>
      <c r="W29" s="156"/>
      <c r="X29" s="116"/>
      <c r="Y29" s="32"/>
      <c r="Z29" s="32"/>
    </row>
    <row r="30" spans="2:27" ht="42" customHeight="1" thickTop="1" thickBot="1" x14ac:dyDescent="0.25">
      <c r="B30" s="124"/>
      <c r="C30" s="124"/>
      <c r="D30" s="225"/>
      <c r="E30" s="225"/>
      <c r="F30" s="179">
        <v>55087</v>
      </c>
      <c r="G30" s="11" t="s">
        <v>2</v>
      </c>
      <c r="H30" s="12">
        <v>31</v>
      </c>
      <c r="I30" s="13">
        <v>7.2499999999999995E-2</v>
      </c>
      <c r="J30" s="198">
        <v>22037239.399999999</v>
      </c>
      <c r="K30" s="183">
        <v>0</v>
      </c>
      <c r="L30" s="157">
        <v>0.12592</v>
      </c>
      <c r="M30" s="67">
        <v>59.753999999999998</v>
      </c>
      <c r="N30" s="16">
        <v>24.931506849315067</v>
      </c>
      <c r="O30" s="16">
        <v>9.0002106082441209</v>
      </c>
      <c r="P30" s="210"/>
      <c r="Q30" s="199"/>
      <c r="R30" s="154"/>
      <c r="S30" s="154"/>
      <c r="T30" s="154"/>
      <c r="U30" s="154"/>
      <c r="V30" s="155"/>
      <c r="W30" s="156"/>
      <c r="X30" s="116"/>
      <c r="Y30" s="32"/>
      <c r="Z30" s="32"/>
    </row>
    <row r="31" spans="2:27" ht="42" customHeight="1" thickTop="1" thickBot="1" x14ac:dyDescent="0.25">
      <c r="B31" s="124"/>
      <c r="C31" s="124"/>
      <c r="D31" s="226"/>
      <c r="E31" s="226"/>
      <c r="F31" s="17">
        <v>57782</v>
      </c>
      <c r="G31" s="18" t="s">
        <v>2</v>
      </c>
      <c r="H31" s="19">
        <v>34</v>
      </c>
      <c r="I31" s="20">
        <v>0.12</v>
      </c>
      <c r="J31" s="21">
        <v>12818904.4</v>
      </c>
      <c r="K31" s="184">
        <v>8.0208199095999078E-3</v>
      </c>
      <c r="L31" s="158">
        <v>0.12903000000000001</v>
      </c>
      <c r="M31" s="66">
        <v>92.988</v>
      </c>
      <c r="N31" s="23">
        <v>32.315068493150683</v>
      </c>
      <c r="O31" s="23">
        <v>7.917230025320551</v>
      </c>
      <c r="P31" s="210"/>
      <c r="Q31" s="199"/>
      <c r="R31" s="154"/>
      <c r="S31" s="154"/>
      <c r="T31" s="154"/>
      <c r="U31" s="154"/>
      <c r="V31" s="155"/>
      <c r="W31" s="156"/>
      <c r="X31" s="116"/>
      <c r="Y31" s="32"/>
      <c r="Z31" s="32"/>
    </row>
    <row r="32" spans="2:27" ht="42" customHeight="1" thickTop="1" thickBot="1" x14ac:dyDescent="0.25">
      <c r="B32" s="124"/>
      <c r="C32" s="124"/>
      <c r="D32" s="224" t="s">
        <v>33</v>
      </c>
      <c r="E32" s="224"/>
      <c r="F32" s="224"/>
      <c r="G32" s="224"/>
      <c r="H32" s="224"/>
      <c r="I32" s="224"/>
      <c r="J32" s="125">
        <v>425434813.49999994</v>
      </c>
      <c r="K32" s="129"/>
      <c r="L32" s="129"/>
      <c r="M32" s="129"/>
      <c r="N32" s="128">
        <v>10.289030576234602</v>
      </c>
      <c r="O32" s="128">
        <v>5.3063976946069644</v>
      </c>
      <c r="P32" s="210"/>
      <c r="Q32" s="199"/>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0"/>
      <c r="Q33" s="199"/>
      <c r="R33" s="222"/>
      <c r="S33" s="222"/>
      <c r="T33" s="222"/>
      <c r="U33" s="222"/>
      <c r="V33" s="222"/>
      <c r="W33" s="222"/>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0"/>
      <c r="Q34" s="199"/>
      <c r="R34" s="90"/>
      <c r="S34" s="90"/>
      <c r="T34" s="90"/>
      <c r="U34" s="90"/>
      <c r="V34" s="90"/>
      <c r="W34" s="90"/>
      <c r="X34" s="116"/>
    </row>
    <row r="35" spans="2:27" ht="42" hidden="1" customHeight="1" thickTop="1" thickBot="1" x14ac:dyDescent="0.25">
      <c r="B35" s="124"/>
      <c r="C35" s="124"/>
      <c r="D35" s="225" t="s">
        <v>3</v>
      </c>
      <c r="E35" s="233"/>
      <c r="F35" s="17">
        <v>45784</v>
      </c>
      <c r="G35" s="18" t="s">
        <v>2</v>
      </c>
      <c r="H35" s="19">
        <v>11</v>
      </c>
      <c r="I35" s="20">
        <v>3.5000000000000003E-2</v>
      </c>
      <c r="J35" s="21">
        <v>0</v>
      </c>
      <c r="K35" s="22" t="e">
        <v>#DIV/0!</v>
      </c>
      <c r="L35" s="22"/>
      <c r="M35" s="66"/>
      <c r="N35" s="23"/>
      <c r="O35" s="23"/>
      <c r="P35" s="210"/>
      <c r="Q35" s="199"/>
      <c r="R35" s="90"/>
      <c r="S35" s="90"/>
      <c r="T35" s="90"/>
      <c r="U35" s="90"/>
      <c r="V35" s="90"/>
      <c r="W35" s="90"/>
      <c r="X35" s="116"/>
      <c r="AA35" s="25"/>
    </row>
    <row r="36" spans="2:27" ht="42" customHeight="1" thickTop="1" thickBot="1" x14ac:dyDescent="0.25">
      <c r="B36" s="124"/>
      <c r="C36" s="124"/>
      <c r="D36" s="225"/>
      <c r="E36" s="233"/>
      <c r="F36" s="17">
        <v>46463</v>
      </c>
      <c r="G36" s="18" t="s">
        <v>2</v>
      </c>
      <c r="H36" s="19">
        <v>11</v>
      </c>
      <c r="I36" s="20">
        <v>3.3000000000000002E-2</v>
      </c>
      <c r="J36" s="21">
        <v>23689136.908771195</v>
      </c>
      <c r="K36" s="184">
        <v>2.9969077361058361E-4</v>
      </c>
      <c r="L36" s="158">
        <v>5.5679999999999993E-2</v>
      </c>
      <c r="M36" s="66">
        <v>97.201999999999998</v>
      </c>
      <c r="N36" s="23">
        <v>1.3041095890410959</v>
      </c>
      <c r="O36" s="23">
        <v>1.2714852974635311</v>
      </c>
      <c r="P36" s="210"/>
      <c r="Q36" s="199"/>
      <c r="R36" s="90"/>
      <c r="S36" s="90"/>
      <c r="T36" s="90"/>
      <c r="U36" s="90"/>
      <c r="V36" s="91"/>
      <c r="W36" s="90"/>
      <c r="X36" s="116" t="s">
        <v>91</v>
      </c>
    </row>
    <row r="37" spans="2:27" ht="42" customHeight="1" thickTop="1" thickBot="1" x14ac:dyDescent="0.25">
      <c r="B37" s="124"/>
      <c r="C37" s="124"/>
      <c r="D37" s="225"/>
      <c r="E37" s="233"/>
      <c r="F37" s="179">
        <v>47226</v>
      </c>
      <c r="G37" s="11" t="s">
        <v>2</v>
      </c>
      <c r="H37" s="12">
        <v>10</v>
      </c>
      <c r="I37" s="13">
        <v>2.2499999999999999E-2</v>
      </c>
      <c r="J37" s="198">
        <v>19708414.201267198</v>
      </c>
      <c r="K37" s="183">
        <v>2.9969077361058361E-4</v>
      </c>
      <c r="L37" s="157">
        <v>6.2469999999999998E-2</v>
      </c>
      <c r="M37" s="67">
        <v>88.096000000000004</v>
      </c>
      <c r="N37" s="16">
        <v>3.3945205479452056</v>
      </c>
      <c r="O37" s="16">
        <v>3.2501155792131642</v>
      </c>
      <c r="P37" s="210"/>
      <c r="Q37" s="199"/>
      <c r="R37" s="90"/>
      <c r="S37" s="90"/>
      <c r="T37" s="90"/>
      <c r="U37" s="90"/>
      <c r="V37" s="90"/>
      <c r="W37" s="90"/>
      <c r="X37" s="116"/>
    </row>
    <row r="38" spans="2:27" ht="42" customHeight="1" thickTop="1" thickBot="1" x14ac:dyDescent="0.25">
      <c r="B38" s="124"/>
      <c r="C38" s="124"/>
      <c r="D38" s="225"/>
      <c r="E38" s="233"/>
      <c r="F38" s="17">
        <v>47870</v>
      </c>
      <c r="G38" s="18" t="s">
        <v>2</v>
      </c>
      <c r="H38" s="19">
        <v>7</v>
      </c>
      <c r="I38" s="20">
        <v>6.5000000000000002E-2</v>
      </c>
      <c r="J38" s="21">
        <v>12320415.609371999</v>
      </c>
      <c r="K38" s="184">
        <v>2.9969077361080565E-4</v>
      </c>
      <c r="L38" s="158">
        <v>6.6559999999999994E-2</v>
      </c>
      <c r="M38" s="66">
        <v>99.308000000000007</v>
      </c>
      <c r="N38" s="23">
        <v>5.1589041095890407</v>
      </c>
      <c r="O38" s="23">
        <v>4.308230834717742</v>
      </c>
      <c r="P38" s="210"/>
      <c r="Q38" s="199"/>
      <c r="R38" s="90"/>
      <c r="S38" s="90"/>
      <c r="T38" s="90"/>
      <c r="U38" s="90"/>
      <c r="V38" s="90"/>
      <c r="W38" s="90"/>
      <c r="X38" s="116"/>
    </row>
    <row r="39" spans="2:27" ht="42" customHeight="1" thickTop="1" thickBot="1" x14ac:dyDescent="0.25">
      <c r="B39" s="124"/>
      <c r="C39" s="124"/>
      <c r="D39" s="225"/>
      <c r="E39" s="233"/>
      <c r="F39" s="179">
        <v>48663</v>
      </c>
      <c r="G39" s="11" t="s">
        <v>2</v>
      </c>
      <c r="H39" s="12">
        <v>20</v>
      </c>
      <c r="I39" s="13">
        <v>0.03</v>
      </c>
      <c r="J39" s="198">
        <v>15523610.3402778</v>
      </c>
      <c r="K39" s="183">
        <v>2.9969077361080565E-4</v>
      </c>
      <c r="L39" s="157">
        <v>6.6239999999999993E-2</v>
      </c>
      <c r="M39" s="67">
        <v>79.468000000000004</v>
      </c>
      <c r="N39" s="16">
        <v>7.3315068493150681</v>
      </c>
      <c r="O39" s="16">
        <v>6.4326977215806735</v>
      </c>
      <c r="P39" s="210"/>
      <c r="Q39" s="199"/>
      <c r="R39" s="173"/>
      <c r="S39" s="90"/>
      <c r="T39" s="90"/>
      <c r="U39" s="90"/>
      <c r="V39" s="90"/>
      <c r="W39" s="90"/>
      <c r="X39" s="116"/>
    </row>
    <row r="40" spans="2:27" ht="42" customHeight="1" thickTop="1" thickBot="1" x14ac:dyDescent="0.25">
      <c r="B40" s="124"/>
      <c r="C40" s="124"/>
      <c r="D40" s="225"/>
      <c r="E40" s="233"/>
      <c r="F40" s="17">
        <v>49403</v>
      </c>
      <c r="G40" s="18" t="s">
        <v>2</v>
      </c>
      <c r="H40" s="19">
        <v>20</v>
      </c>
      <c r="I40" s="20">
        <v>4.7500000000000001E-2</v>
      </c>
      <c r="J40" s="21">
        <v>30347055.992752202</v>
      </c>
      <c r="K40" s="184">
        <v>2.9969077361102769E-4</v>
      </c>
      <c r="L40" s="158">
        <v>6.6239999999999993E-2</v>
      </c>
      <c r="M40" s="66">
        <v>87.200999999999993</v>
      </c>
      <c r="N40" s="23">
        <v>9.3589041095890408</v>
      </c>
      <c r="O40" s="23">
        <v>7.3834157671573912</v>
      </c>
      <c r="P40" s="210"/>
      <c r="Q40" s="199"/>
      <c r="R40" s="90"/>
      <c r="S40" s="173"/>
      <c r="T40" s="173"/>
      <c r="U40" s="90"/>
      <c r="V40" s="90"/>
      <c r="W40" s="90"/>
      <c r="X40" s="116"/>
      <c r="AA40" s="25"/>
    </row>
    <row r="41" spans="2:27" ht="42" customHeight="1" thickTop="1" thickBot="1" x14ac:dyDescent="0.25">
      <c r="B41" s="124"/>
      <c r="C41" s="124"/>
      <c r="D41" s="225"/>
      <c r="E41" s="233"/>
      <c r="F41" s="179">
        <v>50096</v>
      </c>
      <c r="G41" s="11" t="s">
        <v>2</v>
      </c>
      <c r="H41" s="12">
        <v>18</v>
      </c>
      <c r="I41" s="13">
        <v>3.7499999999999999E-2</v>
      </c>
      <c r="J41" s="198">
        <v>44055087.912759602</v>
      </c>
      <c r="K41" s="183">
        <v>2.9969077361080565E-4</v>
      </c>
      <c r="L41" s="157">
        <v>6.4729999999999996E-2</v>
      </c>
      <c r="M41" s="67">
        <v>78.685000000000002</v>
      </c>
      <c r="N41" s="16">
        <v>11.257534246575343</v>
      </c>
      <c r="O41" s="16">
        <v>8.7901175714719972</v>
      </c>
      <c r="P41" s="210"/>
      <c r="Q41" s="199"/>
      <c r="R41" s="90"/>
      <c r="S41" s="90"/>
      <c r="T41" s="90"/>
      <c r="U41" s="90"/>
      <c r="V41" s="90"/>
      <c r="W41" s="90"/>
      <c r="X41" s="116"/>
    </row>
    <row r="42" spans="2:27" ht="42" customHeight="1" thickTop="1" thickBot="1" x14ac:dyDescent="0.25">
      <c r="B42" s="124"/>
      <c r="C42" s="124"/>
      <c r="D42" s="225"/>
      <c r="E42" s="233"/>
      <c r="F42" s="17">
        <v>51580</v>
      </c>
      <c r="G42" s="18" t="s">
        <v>2</v>
      </c>
      <c r="H42" s="19">
        <v>17</v>
      </c>
      <c r="I42" s="20">
        <v>0.05</v>
      </c>
      <c r="J42" s="21">
        <v>6177822.7413762016</v>
      </c>
      <c r="K42" s="184">
        <v>2.9969077361124974E-4</v>
      </c>
      <c r="L42" s="158">
        <v>6.4439999999999997E-2</v>
      </c>
      <c r="M42" s="66">
        <v>86.168000000000006</v>
      </c>
      <c r="N42" s="23">
        <v>15.323287671232876</v>
      </c>
      <c r="O42" s="23">
        <v>10.283622163105534</v>
      </c>
      <c r="P42" s="210"/>
      <c r="Q42" s="199"/>
      <c r="R42" s="68"/>
      <c r="S42" s="68"/>
      <c r="T42" s="68"/>
      <c r="U42" s="68"/>
      <c r="V42" s="68"/>
      <c r="W42" s="68"/>
      <c r="X42" s="116"/>
    </row>
    <row r="43" spans="2:27" ht="42" customHeight="1" thickTop="1" thickBot="1" x14ac:dyDescent="0.25">
      <c r="B43" s="124"/>
      <c r="C43" s="124"/>
      <c r="D43" s="225"/>
      <c r="E43" s="233"/>
      <c r="F43" s="179">
        <v>54590</v>
      </c>
      <c r="G43" s="11" t="s">
        <v>2</v>
      </c>
      <c r="H43" s="12">
        <v>32</v>
      </c>
      <c r="I43" s="13">
        <v>3.7499999999999999E-2</v>
      </c>
      <c r="J43" s="198">
        <v>35815406.755192198</v>
      </c>
      <c r="K43" s="183">
        <v>2.9969077361080565E-4</v>
      </c>
      <c r="L43" s="157">
        <v>6.4049999999999996E-2</v>
      </c>
      <c r="M43" s="67">
        <v>68.12</v>
      </c>
      <c r="N43" s="16">
        <v>23.56986301369863</v>
      </c>
      <c r="O43" s="16">
        <v>13.953850206862178</v>
      </c>
      <c r="P43" s="210"/>
      <c r="Q43" s="199"/>
      <c r="R43" s="68"/>
      <c r="S43" s="68"/>
      <c r="T43" s="68"/>
      <c r="U43" s="68"/>
      <c r="V43" s="68"/>
      <c r="W43" s="68"/>
      <c r="X43" s="116"/>
      <c r="AA43" s="114"/>
    </row>
    <row r="44" spans="2:27" ht="42" customHeight="1" thickTop="1" thickBot="1" x14ac:dyDescent="0.25">
      <c r="B44" s="124"/>
      <c r="C44" s="124"/>
      <c r="D44" s="225"/>
      <c r="E44" s="233"/>
      <c r="F44" s="17">
        <v>56753</v>
      </c>
      <c r="G44" s="18" t="s">
        <v>2</v>
      </c>
      <c r="H44" s="19">
        <v>31</v>
      </c>
      <c r="I44" s="20">
        <v>5.2499999999999998E-2</v>
      </c>
      <c r="J44" s="21">
        <v>10049656.645675801</v>
      </c>
      <c r="K44" s="184">
        <v>2.9969077361102769E-4</v>
      </c>
      <c r="L44" s="158">
        <v>6.402999999999999E-2</v>
      </c>
      <c r="M44" s="66">
        <v>84.843000000000004</v>
      </c>
      <c r="N44" s="23">
        <v>29.495890410958904</v>
      </c>
      <c r="O44" s="23">
        <v>14.039186470027213</v>
      </c>
      <c r="P44" s="210"/>
      <c r="Q44" s="199"/>
      <c r="R44" s="68"/>
      <c r="S44" s="68"/>
      <c r="T44" s="68"/>
      <c r="U44" s="68"/>
      <c r="V44" s="68"/>
      <c r="W44" s="68"/>
      <c r="X44" s="116"/>
      <c r="AA44" s="114"/>
    </row>
    <row r="45" spans="2:27" ht="42" customHeight="1" thickTop="1" thickBot="1" x14ac:dyDescent="0.25">
      <c r="B45" s="124"/>
      <c r="C45" s="124"/>
      <c r="D45" s="226"/>
      <c r="E45" s="234"/>
      <c r="F45" s="179">
        <v>59203</v>
      </c>
      <c r="G45" s="11" t="s">
        <v>2</v>
      </c>
      <c r="H45" s="12">
        <v>38</v>
      </c>
      <c r="I45" s="13">
        <v>6.5000000000000002E-2</v>
      </c>
      <c r="J45" s="198">
        <v>15385305.548431801</v>
      </c>
      <c r="K45" s="183">
        <v>5.7431308517237323E-3</v>
      </c>
      <c r="L45" s="157">
        <v>6.4049999999999996E-2</v>
      </c>
      <c r="M45" s="67">
        <v>101.294</v>
      </c>
      <c r="N45" s="16">
        <v>36.208219178082189</v>
      </c>
      <c r="O45" s="16">
        <v>14.093395069294417</v>
      </c>
      <c r="P45" s="210"/>
      <c r="Q45" s="199"/>
      <c r="R45" s="68"/>
      <c r="S45" s="68"/>
      <c r="T45" s="68"/>
      <c r="U45" s="68"/>
      <c r="V45" s="68"/>
      <c r="W45" s="68"/>
      <c r="X45" s="116"/>
      <c r="AA45" s="114"/>
    </row>
    <row r="46" spans="2:27" ht="42" customHeight="1" thickTop="1" thickBot="1" x14ac:dyDescent="0.25">
      <c r="B46" s="124"/>
      <c r="C46" s="124"/>
      <c r="D46" s="223" t="s">
        <v>34</v>
      </c>
      <c r="E46" s="223"/>
      <c r="F46" s="223"/>
      <c r="G46" s="223"/>
      <c r="H46" s="223"/>
      <c r="I46" s="223"/>
      <c r="J46" s="125">
        <v>213071912.65587601</v>
      </c>
      <c r="K46" s="182"/>
      <c r="L46" s="126"/>
      <c r="M46" s="127"/>
      <c r="N46" s="128">
        <v>13.363839610996473</v>
      </c>
      <c r="O46" s="128">
        <v>8.3523005040898077</v>
      </c>
      <c r="P46" s="210"/>
      <c r="Q46" s="199"/>
      <c r="R46" s="68"/>
      <c r="S46" s="68"/>
      <c r="T46" s="68"/>
      <c r="U46" s="68"/>
      <c r="V46" s="68"/>
      <c r="W46" s="68"/>
      <c r="X46" s="68"/>
    </row>
    <row r="47" spans="2:27" ht="42" customHeight="1" thickTop="1" thickBot="1" x14ac:dyDescent="0.25">
      <c r="B47" s="124"/>
      <c r="C47" s="124"/>
      <c r="D47" s="240" t="s">
        <v>83</v>
      </c>
      <c r="E47" s="241"/>
      <c r="F47" s="113">
        <v>47933</v>
      </c>
      <c r="G47" s="11" t="s">
        <v>2</v>
      </c>
      <c r="H47" s="12">
        <v>10</v>
      </c>
      <c r="I47" s="13">
        <v>7.0000000000000007E-2</v>
      </c>
      <c r="J47" s="198">
        <v>4277969.4000000004</v>
      </c>
      <c r="K47" s="183">
        <v>0</v>
      </c>
      <c r="L47" s="157">
        <v>0.12457000000000001</v>
      </c>
      <c r="M47" s="67">
        <v>79.534999999999997</v>
      </c>
      <c r="N47" s="16">
        <v>5.3315068493150681</v>
      </c>
      <c r="O47" s="16">
        <v>4.2925024229911743</v>
      </c>
      <c r="P47" s="210"/>
      <c r="Q47" s="199"/>
      <c r="R47" s="68"/>
      <c r="S47" s="68"/>
      <c r="T47" s="68"/>
      <c r="U47" s="68"/>
      <c r="V47" s="68"/>
      <c r="W47" s="68"/>
      <c r="X47" s="68"/>
    </row>
    <row r="48" spans="2:27" ht="42" customHeight="1" thickTop="1" x14ac:dyDescent="0.2">
      <c r="B48" s="124"/>
      <c r="C48" s="124"/>
      <c r="D48" s="242" t="s">
        <v>84</v>
      </c>
      <c r="E48" s="242"/>
      <c r="F48" s="242"/>
      <c r="G48" s="242"/>
      <c r="H48" s="242"/>
      <c r="I48" s="242"/>
      <c r="J48" s="125">
        <v>4277969.4000000004</v>
      </c>
      <c r="K48" s="126"/>
      <c r="L48" s="126"/>
      <c r="M48" s="127"/>
      <c r="N48" s="128">
        <v>5.3315068493150681</v>
      </c>
      <c r="O48" s="128">
        <v>4.2925024229911743</v>
      </c>
      <c r="P48" s="210"/>
      <c r="Q48" s="199"/>
      <c r="R48" s="68"/>
      <c r="S48" s="68"/>
      <c r="T48" s="68"/>
      <c r="U48" s="68"/>
      <c r="V48" s="68"/>
      <c r="W48" s="68"/>
      <c r="X48" s="68"/>
    </row>
    <row r="49" spans="1:24" ht="42" customHeight="1" x14ac:dyDescent="0.2">
      <c r="B49" s="124"/>
      <c r="C49" s="124"/>
      <c r="D49" s="221" t="s">
        <v>35</v>
      </c>
      <c r="E49" s="221"/>
      <c r="F49" s="221"/>
      <c r="G49" s="221"/>
      <c r="H49" s="221"/>
      <c r="I49" s="221"/>
      <c r="J49" s="125">
        <v>642784695.5558759</v>
      </c>
      <c r="K49" s="126"/>
      <c r="L49" s="126"/>
      <c r="M49" s="127"/>
      <c r="N49" s="130"/>
      <c r="O49" s="130"/>
      <c r="P49" s="189"/>
      <c r="Q49" s="199"/>
      <c r="R49" s="94"/>
      <c r="S49" s="117"/>
      <c r="T49" s="117"/>
      <c r="U49" s="94"/>
      <c r="V49" s="68"/>
      <c r="W49" s="68"/>
      <c r="X49" s="68"/>
    </row>
    <row r="50" spans="1:24" ht="42" customHeight="1" x14ac:dyDescent="0.2">
      <c r="B50" s="124"/>
      <c r="C50" s="124"/>
      <c r="D50" s="221" t="s">
        <v>4</v>
      </c>
      <c r="E50" s="221"/>
      <c r="F50" s="221"/>
      <c r="G50" s="221"/>
      <c r="H50" s="221"/>
      <c r="I50" s="221"/>
      <c r="J50" s="125">
        <v>707150229.95587587</v>
      </c>
      <c r="K50" s="126"/>
      <c r="L50" s="126"/>
      <c r="M50" s="127"/>
      <c r="N50" s="130"/>
      <c r="O50" s="131"/>
      <c r="P50" s="189"/>
      <c r="Q50" s="199"/>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0"/>
      <c r="Q51" s="199" t="e">
        <v>#VALUE!</v>
      </c>
      <c r="R51" s="95"/>
      <c r="S51" s="68"/>
      <c r="T51" s="68"/>
      <c r="U51" s="68"/>
      <c r="V51" s="68"/>
      <c r="W51" s="96"/>
      <c r="X51" s="68"/>
    </row>
    <row r="52" spans="1:24" ht="66.75" hidden="1" customHeight="1" x14ac:dyDescent="0.2">
      <c r="B52" s="235"/>
      <c r="C52" s="235"/>
      <c r="D52" s="236" t="s">
        <v>27</v>
      </c>
      <c r="E52" s="237"/>
      <c r="F52" s="238" t="s">
        <v>39</v>
      </c>
      <c r="G52" s="239"/>
      <c r="H52" s="12">
        <v>2</v>
      </c>
      <c r="I52" s="24">
        <v>5.5E-2</v>
      </c>
      <c r="J52" s="243">
        <v>0</v>
      </c>
      <c r="K52" s="243"/>
      <c r="L52" s="15">
        <v>0</v>
      </c>
      <c r="M52" s="16">
        <v>0</v>
      </c>
      <c r="N52" s="16">
        <v>0</v>
      </c>
      <c r="O52" s="16"/>
      <c r="P52" s="191"/>
      <c r="Q52" s="199"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2"/>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2"/>
      <c r="Q54" s="90"/>
      <c r="R54" s="68"/>
      <c r="S54" s="68"/>
      <c r="T54" s="68"/>
      <c r="U54" s="68"/>
      <c r="V54" s="68"/>
      <c r="W54" s="100"/>
      <c r="X54" s="68"/>
    </row>
    <row r="55" spans="1:24" ht="26.25" x14ac:dyDescent="0.2">
      <c r="B55" s="70"/>
      <c r="C55" s="68"/>
      <c r="D55" s="69"/>
      <c r="E55" s="69"/>
      <c r="F55" s="69"/>
      <c r="G55" s="69"/>
      <c r="H55" s="69"/>
      <c r="I55" s="69"/>
      <c r="J55" s="208"/>
      <c r="K55" s="69"/>
      <c r="L55" s="69"/>
      <c r="M55" s="69"/>
      <c r="N55" s="69"/>
      <c r="O55" s="69"/>
      <c r="P55" s="193"/>
      <c r="Q55" s="68"/>
      <c r="R55" s="68"/>
      <c r="S55" s="68"/>
      <c r="T55" s="68"/>
      <c r="U55" s="68"/>
      <c r="V55" s="68"/>
      <c r="W55" s="70"/>
      <c r="X55" s="68"/>
    </row>
    <row r="56" spans="1:24" ht="23.25" x14ac:dyDescent="0.2">
      <c r="B56" s="201" t="s">
        <v>100</v>
      </c>
      <c r="C56" s="68"/>
      <c r="D56" s="69"/>
      <c r="E56" s="69"/>
      <c r="F56" s="69"/>
      <c r="G56" s="69"/>
      <c r="H56" s="69"/>
      <c r="I56" s="69"/>
      <c r="J56" s="69"/>
      <c r="K56" s="69"/>
      <c r="L56" s="69"/>
      <c r="M56" s="69"/>
      <c r="N56" s="69"/>
      <c r="O56" s="69"/>
      <c r="P56" s="193"/>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25">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0">
        <v>2040</v>
      </c>
      <c r="Q75" s="144">
        <v>2041</v>
      </c>
      <c r="R75" s="144">
        <v>2042</v>
      </c>
      <c r="S75" s="144">
        <v>2046</v>
      </c>
      <c r="T75" s="144">
        <v>2049</v>
      </c>
      <c r="U75" s="144">
        <v>2050</v>
      </c>
      <c r="V75" s="144">
        <v>2055</v>
      </c>
      <c r="W75" s="181">
        <v>2058</v>
      </c>
      <c r="X75" s="176">
        <v>2062</v>
      </c>
      <c r="Y75" s="134" t="s">
        <v>5</v>
      </c>
    </row>
    <row r="76" spans="1:28" s="37" customFormat="1" ht="58.5" customHeight="1" thickTop="1" thickBot="1" x14ac:dyDescent="0.25">
      <c r="B76" s="150" t="s">
        <v>76</v>
      </c>
      <c r="C76" s="143">
        <v>3738499.5</v>
      </c>
      <c r="D76" s="143">
        <v>70794592</v>
      </c>
      <c r="E76" s="143">
        <v>19367942.800000001</v>
      </c>
      <c r="F76" s="143">
        <v>34523802.100000001</v>
      </c>
      <c r="G76" s="143">
        <v>36868806.600000001</v>
      </c>
      <c r="H76" s="143">
        <v>25769488.100000001</v>
      </c>
      <c r="I76" s="143">
        <v>35351313.799999997</v>
      </c>
      <c r="J76" s="143">
        <v>27721627</v>
      </c>
      <c r="K76" s="143">
        <v>47452948.700000003</v>
      </c>
      <c r="L76" s="143">
        <v>15911332.300000001</v>
      </c>
      <c r="M76" s="143">
        <v>20963077.199999999</v>
      </c>
      <c r="N76" s="143">
        <v>19820802.800000001</v>
      </c>
      <c r="O76" s="143"/>
      <c r="P76" s="194">
        <v>17751974.699999999</v>
      </c>
      <c r="Q76" s="143"/>
      <c r="R76" s="143">
        <v>47686540.200000003</v>
      </c>
      <c r="S76" s="143">
        <v>35499425.700000003</v>
      </c>
      <c r="T76" s="143"/>
      <c r="U76" s="14">
        <v>22037239.399999999</v>
      </c>
      <c r="V76" s="14"/>
      <c r="W76" s="180">
        <v>12818904.4</v>
      </c>
      <c r="X76" s="175"/>
      <c r="Y76" s="38">
        <v>494078317.29999989</v>
      </c>
      <c r="Z76" s="1"/>
      <c r="AA76" s="1"/>
      <c r="AB76" s="1"/>
    </row>
    <row r="77" spans="1:28" s="37" customFormat="1" ht="57" customHeight="1" thickTop="1" thickBot="1" x14ac:dyDescent="0.25">
      <c r="B77" s="149" t="s">
        <v>31</v>
      </c>
      <c r="C77" s="21"/>
      <c r="D77" s="21"/>
      <c r="E77" s="21">
        <v>23689136.908771195</v>
      </c>
      <c r="F77" s="21"/>
      <c r="G77" s="21">
        <v>19708414.201267198</v>
      </c>
      <c r="H77" s="21"/>
      <c r="I77" s="21">
        <v>12320415.609371999</v>
      </c>
      <c r="J77" s="21"/>
      <c r="K77" s="21">
        <v>15523610.3402778</v>
      </c>
      <c r="L77" s="21"/>
      <c r="M77" s="21">
        <v>30347055.992752202</v>
      </c>
      <c r="N77" s="21"/>
      <c r="O77" s="21">
        <v>44055087.912759602</v>
      </c>
      <c r="P77" s="195"/>
      <c r="Q77" s="21">
        <v>6177822.7413762016</v>
      </c>
      <c r="R77" s="21"/>
      <c r="S77" s="21"/>
      <c r="T77" s="21">
        <v>35815406.755192198</v>
      </c>
      <c r="U77" s="21"/>
      <c r="V77" s="21">
        <v>10049656.645675801</v>
      </c>
      <c r="W77" s="21"/>
      <c r="X77" s="21">
        <v>15385305.548431801</v>
      </c>
      <c r="Y77" s="39">
        <v>213071912.65587601</v>
      </c>
      <c r="Z77" s="1"/>
      <c r="AA77" s="1"/>
      <c r="AB77" s="1"/>
    </row>
    <row r="78" spans="1:28" s="37" customFormat="1" ht="57" hidden="1" customHeight="1" x14ac:dyDescent="0.2">
      <c r="B78" s="133" t="s">
        <v>40</v>
      </c>
      <c r="C78" s="40"/>
      <c r="D78" s="41"/>
      <c r="E78" s="42"/>
      <c r="F78" s="40"/>
      <c r="G78" s="40"/>
      <c r="H78" s="40"/>
      <c r="I78" s="40"/>
      <c r="J78" s="40"/>
      <c r="K78" s="40"/>
      <c r="L78" s="40"/>
      <c r="M78" s="21"/>
      <c r="N78" s="21"/>
      <c r="O78" s="21"/>
      <c r="P78" s="195"/>
      <c r="Q78" s="21"/>
      <c r="R78" s="21"/>
      <c r="S78" s="21"/>
      <c r="T78" s="43"/>
      <c r="U78" s="21"/>
      <c r="V78" s="43"/>
      <c r="W78" s="43"/>
      <c r="X78" s="43"/>
      <c r="Y78" s="43"/>
      <c r="Z78" s="1"/>
      <c r="AA78" s="1"/>
      <c r="AB78" s="1"/>
    </row>
    <row r="79" spans="1:28" s="37" customFormat="1" ht="57" customHeight="1" thickTop="1" thickBot="1" x14ac:dyDescent="0.25">
      <c r="B79" s="149" t="s">
        <v>5</v>
      </c>
      <c r="C79" s="44">
        <v>3738499.5</v>
      </c>
      <c r="D79" s="44">
        <v>70794592</v>
      </c>
      <c r="E79" s="44">
        <v>43057079.708771199</v>
      </c>
      <c r="F79" s="44">
        <v>34523802.100000001</v>
      </c>
      <c r="G79" s="44">
        <v>56577220.801267199</v>
      </c>
      <c r="H79" s="44">
        <v>25769488.100000001</v>
      </c>
      <c r="I79" s="44">
        <v>47671729.409371994</v>
      </c>
      <c r="J79" s="44">
        <v>27721627</v>
      </c>
      <c r="K79" s="44">
        <v>62976559.040277801</v>
      </c>
      <c r="L79" s="44">
        <v>15911332.300000001</v>
      </c>
      <c r="M79" s="44">
        <v>51310133.192752197</v>
      </c>
      <c r="N79" s="44">
        <v>19820802.800000001</v>
      </c>
      <c r="O79" s="44">
        <v>44055087.912759602</v>
      </c>
      <c r="P79" s="196">
        <v>17751974.699999999</v>
      </c>
      <c r="Q79" s="44">
        <v>6177822.7413762016</v>
      </c>
      <c r="R79" s="44">
        <v>47686540.200000003</v>
      </c>
      <c r="S79" s="44">
        <v>35499425.700000003</v>
      </c>
      <c r="T79" s="44">
        <v>35815406.755192198</v>
      </c>
      <c r="U79" s="44">
        <v>22037239.399999999</v>
      </c>
      <c r="V79" s="44">
        <v>10049656.645675801</v>
      </c>
      <c r="W79" s="44">
        <v>12818904.4</v>
      </c>
      <c r="X79" s="44">
        <v>15385305.548431801</v>
      </c>
      <c r="Y79" s="44">
        <v>707150229.95587587</v>
      </c>
      <c r="Z79" s="1"/>
      <c r="AA79" s="25"/>
      <c r="AB79" s="1"/>
    </row>
    <row r="80" spans="1:28" s="37" customFormat="1" ht="58.5" customHeight="1" thickTop="1" x14ac:dyDescent="0.2">
      <c r="B80" s="150" t="s">
        <v>78</v>
      </c>
      <c r="C80" s="135">
        <v>5.2867118493806773E-3</v>
      </c>
      <c r="D80" s="135">
        <v>0.10011252065125875</v>
      </c>
      <c r="E80" s="135">
        <v>6.0888164755964001E-2</v>
      </c>
      <c r="F80" s="135">
        <v>4.8821029305405425E-2</v>
      </c>
      <c r="G80" s="135">
        <v>8.0007356859372658E-2</v>
      </c>
      <c r="H80" s="135">
        <v>3.6441320398931276E-2</v>
      </c>
      <c r="I80" s="135">
        <v>6.7413863971092211E-2</v>
      </c>
      <c r="J80" s="135">
        <v>3.9201892081304632E-2</v>
      </c>
      <c r="K80" s="135">
        <v>8.9056831734619327E-2</v>
      </c>
      <c r="L80" s="135">
        <v>2.2500639363424689E-2</v>
      </c>
      <c r="M80" s="135">
        <v>7.2559027798030695E-2</v>
      </c>
      <c r="N80" s="135">
        <v>2.8029125863731616E-2</v>
      </c>
      <c r="O80" s="135">
        <v>6.229947477427606E-2</v>
      </c>
      <c r="P80" s="135">
        <v>2.5103540871517033E-2</v>
      </c>
      <c r="Q80" s="135">
        <v>8.7362239021850849E-3</v>
      </c>
      <c r="R80" s="135">
        <v>6.7434808305125632E-2</v>
      </c>
      <c r="S80" s="135">
        <v>5.0200684658216213E-2</v>
      </c>
      <c r="T80" s="135">
        <v>5.0647521895633089E-2</v>
      </c>
      <c r="U80" s="135">
        <v>3.1163447972540514E-2</v>
      </c>
      <c r="V80" s="135">
        <v>1.4211487488737535E-2</v>
      </c>
      <c r="W80" s="135">
        <v>1.8127554594445743E-2</v>
      </c>
      <c r="X80" s="135">
        <v>2.1756770904807314E-2</v>
      </c>
      <c r="Y80" s="135">
        <v>1.0000000000000002</v>
      </c>
      <c r="Z80" s="1"/>
      <c r="AA80" s="1"/>
      <c r="AB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31" t="s">
        <v>102</v>
      </c>
      <c r="C86" s="232"/>
      <c r="D86" s="232"/>
      <c r="E86" s="232"/>
      <c r="F86" s="232"/>
      <c r="G86" s="232"/>
      <c r="H86" s="232"/>
      <c r="I86" s="232"/>
      <c r="J86" s="232"/>
      <c r="K86" s="232"/>
      <c r="L86" s="232"/>
      <c r="M86" s="232"/>
      <c r="N86" s="232"/>
      <c r="O86" s="232"/>
      <c r="P86" s="232"/>
      <c r="Q86" s="232"/>
      <c r="R86" s="232"/>
      <c r="S86" s="232"/>
      <c r="T86" s="232"/>
      <c r="U86" s="232"/>
      <c r="V86" s="232"/>
      <c r="W86" s="232"/>
      <c r="X86" s="232"/>
      <c r="Y86" s="232"/>
    </row>
    <row r="87" spans="2:27" ht="18.75" customHeight="1" x14ac:dyDescent="0.2">
      <c r="B87" s="231"/>
      <c r="C87" s="232"/>
      <c r="D87" s="232"/>
      <c r="E87" s="232"/>
      <c r="F87" s="232"/>
      <c r="G87" s="232"/>
      <c r="H87" s="232"/>
      <c r="I87" s="232"/>
      <c r="J87" s="232"/>
      <c r="K87" s="232"/>
      <c r="L87" s="232"/>
      <c r="M87" s="232"/>
      <c r="N87" s="232"/>
      <c r="O87" s="232"/>
      <c r="P87" s="232"/>
      <c r="Q87" s="232"/>
      <c r="R87" s="232"/>
      <c r="S87" s="232"/>
      <c r="T87" s="232"/>
      <c r="U87" s="232"/>
      <c r="V87" s="232"/>
      <c r="W87" s="232"/>
      <c r="X87" s="232"/>
      <c r="Y87" s="232"/>
    </row>
    <row r="88" spans="2:27" ht="18.75" customHeight="1" x14ac:dyDescent="0.2">
      <c r="B88" s="231"/>
      <c r="C88" s="232"/>
      <c r="D88" s="232"/>
      <c r="E88" s="232"/>
      <c r="F88" s="232"/>
      <c r="G88" s="232"/>
      <c r="H88" s="232"/>
      <c r="I88" s="232"/>
      <c r="J88" s="232"/>
      <c r="K88" s="232"/>
      <c r="L88" s="232"/>
      <c r="M88" s="232"/>
      <c r="N88" s="232"/>
      <c r="O88" s="232"/>
      <c r="P88" s="232"/>
      <c r="Q88" s="232"/>
      <c r="R88" s="232"/>
      <c r="S88" s="232"/>
      <c r="T88" s="232"/>
      <c r="U88" s="232"/>
      <c r="V88" s="232"/>
      <c r="W88" s="232"/>
      <c r="X88" s="232"/>
      <c r="Y88" s="232"/>
    </row>
    <row r="89" spans="2:27" ht="18.75" customHeight="1" x14ac:dyDescent="0.2">
      <c r="B89" s="231"/>
      <c r="C89" s="232"/>
      <c r="D89" s="232"/>
      <c r="E89" s="232"/>
      <c r="F89" s="232"/>
      <c r="G89" s="232"/>
      <c r="H89" s="232"/>
      <c r="I89" s="232"/>
      <c r="J89" s="232"/>
      <c r="K89" s="232"/>
      <c r="L89" s="232"/>
      <c r="M89" s="232"/>
      <c r="N89" s="232"/>
      <c r="O89" s="232"/>
      <c r="P89" s="232"/>
      <c r="Q89" s="232"/>
      <c r="R89" s="232"/>
      <c r="S89" s="232"/>
      <c r="T89" s="232"/>
      <c r="U89" s="232"/>
      <c r="V89" s="232"/>
      <c r="W89" s="232"/>
      <c r="X89" s="232"/>
      <c r="Y89" s="232"/>
    </row>
    <row r="90" spans="2:27" ht="49.5" customHeight="1" x14ac:dyDescent="0.2">
      <c r="B90" s="231"/>
      <c r="C90" s="232"/>
      <c r="D90" s="232"/>
      <c r="E90" s="232"/>
      <c r="F90" s="232"/>
      <c r="G90" s="232"/>
      <c r="H90" s="232"/>
      <c r="I90" s="232"/>
      <c r="J90" s="232"/>
      <c r="K90" s="232"/>
      <c r="L90" s="232"/>
      <c r="M90" s="232"/>
      <c r="N90" s="232"/>
      <c r="O90" s="232"/>
      <c r="P90" s="232"/>
      <c r="Q90" s="232"/>
      <c r="R90" s="232"/>
      <c r="S90" s="232"/>
      <c r="T90" s="232"/>
      <c r="U90" s="232"/>
      <c r="V90" s="232"/>
      <c r="W90" s="232"/>
      <c r="X90" s="232"/>
      <c r="Y90" s="232"/>
    </row>
    <row r="91" spans="2:27" ht="19.5" customHeight="1" x14ac:dyDescent="0.2">
      <c r="B91" s="89"/>
      <c r="C91" s="89"/>
      <c r="D91" s="89"/>
      <c r="E91" s="89"/>
      <c r="F91" s="89"/>
      <c r="G91" s="89"/>
      <c r="H91" s="89"/>
      <c r="I91" s="89"/>
      <c r="J91" s="89"/>
      <c r="K91" s="89"/>
      <c r="L91" s="89"/>
      <c r="M91" s="89"/>
      <c r="N91" s="89"/>
      <c r="O91" s="89"/>
      <c r="P91" s="197"/>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5:I15"/>
    <mergeCell ref="D32:I32"/>
    <mergeCell ref="D16:E31"/>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48C6-24DC-4481-9475-E0889A065B1C}">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45987</v>
      </c>
      <c r="E6" s="109"/>
      <c r="F6" s="68"/>
      <c r="G6" s="68"/>
      <c r="H6" s="68"/>
      <c r="I6" s="68"/>
      <c r="J6" s="110" t="s">
        <v>0</v>
      </c>
      <c r="K6" s="111">
        <v>396.5274</v>
      </c>
      <c r="L6" s="110" t="s">
        <v>1</v>
      </c>
      <c r="M6" s="112">
        <v>3806.16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1" t="s">
        <v>67</v>
      </c>
      <c r="S7" s="221"/>
      <c r="T7" s="221"/>
      <c r="U7" s="221"/>
      <c r="V7" s="221"/>
      <c r="W7" s="221"/>
      <c r="X7" s="68"/>
    </row>
    <row r="8" spans="2:26" ht="42" customHeight="1" thickTop="1" thickBot="1" x14ac:dyDescent="0.25">
      <c r="B8" s="124" t="s">
        <v>99</v>
      </c>
      <c r="C8" s="124"/>
      <c r="D8" s="227"/>
      <c r="E8" s="228"/>
      <c r="F8" s="179" t="s">
        <v>98</v>
      </c>
      <c r="G8" s="11"/>
      <c r="H8" s="12">
        <v>1</v>
      </c>
      <c r="I8" s="13">
        <v>0</v>
      </c>
      <c r="J8" s="180">
        <v>982.22342203165397</v>
      </c>
      <c r="K8" s="15">
        <v>-9.8000277844031425E-3</v>
      </c>
      <c r="L8" s="15">
        <v>9.5619999999999997E-2</v>
      </c>
      <c r="M8" s="67">
        <v>99.85</v>
      </c>
      <c r="N8" s="16">
        <v>1.643835616438356E-2</v>
      </c>
      <c r="O8" s="16">
        <v>1.6438356164383494E-2</v>
      </c>
      <c r="P8" s="166"/>
      <c r="R8" s="68"/>
      <c r="S8" s="68"/>
      <c r="T8" s="68"/>
      <c r="U8" s="68"/>
      <c r="V8" s="68"/>
      <c r="W8" s="68"/>
      <c r="X8" s="68"/>
    </row>
    <row r="9" spans="2:26" ht="42" customHeight="1" thickTop="1" thickBot="1" x14ac:dyDescent="0.25">
      <c r="B9" s="124"/>
      <c r="C9" s="124"/>
      <c r="D9" s="227"/>
      <c r="E9" s="228"/>
      <c r="F9" s="17">
        <v>46084</v>
      </c>
      <c r="G9" s="18"/>
      <c r="H9" s="19">
        <v>1</v>
      </c>
      <c r="I9" s="20">
        <v>0</v>
      </c>
      <c r="J9" s="21">
        <v>2473.3180423313784</v>
      </c>
      <c r="K9" s="22">
        <v>-6.8135627571102142E-2</v>
      </c>
      <c r="L9" s="22">
        <v>9.3820000000000001E-2</v>
      </c>
      <c r="M9" s="66">
        <v>97.644999999999996</v>
      </c>
      <c r="N9" s="23">
        <v>0.26575342465753427</v>
      </c>
      <c r="O9" s="23">
        <v>0.26575342465753415</v>
      </c>
      <c r="P9" s="166"/>
      <c r="R9" s="68"/>
      <c r="S9" s="68"/>
      <c r="T9" s="68"/>
      <c r="U9" s="68"/>
      <c r="V9" s="68"/>
      <c r="W9" s="68"/>
      <c r="X9" s="68"/>
    </row>
    <row r="10" spans="2:26" ht="42" customHeight="1" thickTop="1" thickBot="1" x14ac:dyDescent="0.25">
      <c r="B10" s="124"/>
      <c r="C10" s="124"/>
      <c r="D10" s="227"/>
      <c r="E10" s="228"/>
      <c r="F10" s="179">
        <v>46175</v>
      </c>
      <c r="G10" s="11"/>
      <c r="H10" s="12">
        <v>1</v>
      </c>
      <c r="I10" s="13">
        <v>0</v>
      </c>
      <c r="J10" s="180">
        <v>2391.7823212896988</v>
      </c>
      <c r="K10" s="15">
        <v>0</v>
      </c>
      <c r="L10" s="15">
        <v>9.5199999999999993E-2</v>
      </c>
      <c r="M10" s="67">
        <v>95.424000000000007</v>
      </c>
      <c r="N10" s="16">
        <v>0.51506849315068493</v>
      </c>
      <c r="O10" s="16">
        <v>0.51506849315068515</v>
      </c>
      <c r="P10" s="166"/>
      <c r="R10" s="68"/>
      <c r="S10" s="68"/>
      <c r="T10" s="68"/>
      <c r="U10" s="68"/>
      <c r="V10" s="68"/>
      <c r="W10" s="68"/>
      <c r="X10" s="68"/>
    </row>
    <row r="11" spans="2:26" ht="42" customHeight="1" thickTop="1" thickBot="1" x14ac:dyDescent="0.25">
      <c r="B11" s="124"/>
      <c r="C11" s="124"/>
      <c r="D11" s="227"/>
      <c r="E11" s="228"/>
      <c r="F11" s="202">
        <v>46259</v>
      </c>
      <c r="G11" s="18"/>
      <c r="H11" s="19">
        <v>1</v>
      </c>
      <c r="I11" s="20">
        <v>0</v>
      </c>
      <c r="J11" s="21">
        <v>6547.6762668936672</v>
      </c>
      <c r="K11" s="22">
        <v>0</v>
      </c>
      <c r="L11" s="22">
        <v>0.10022</v>
      </c>
      <c r="M11" s="66">
        <v>93.13</v>
      </c>
      <c r="N11" s="23">
        <v>0.74520547945205484</v>
      </c>
      <c r="O11" s="23">
        <v>0.74520547945205473</v>
      </c>
      <c r="P11" s="166"/>
      <c r="R11" s="68"/>
      <c r="S11" s="68"/>
      <c r="T11" s="68"/>
      <c r="U11" s="68"/>
      <c r="V11" s="68"/>
      <c r="W11" s="68"/>
      <c r="X11" s="68"/>
    </row>
    <row r="12" spans="2:26" ht="42" customHeight="1" thickTop="1" thickBot="1" x14ac:dyDescent="0.25">
      <c r="B12" s="124"/>
      <c r="C12" s="124"/>
      <c r="D12" s="227"/>
      <c r="E12" s="228"/>
      <c r="F12" s="204">
        <v>46287</v>
      </c>
      <c r="G12" s="11"/>
      <c r="H12" s="12">
        <v>1</v>
      </c>
      <c r="I12" s="13">
        <v>0</v>
      </c>
      <c r="J12" s="203">
        <v>1584.2314301027807</v>
      </c>
      <c r="K12" s="15">
        <v>0</v>
      </c>
      <c r="L12" s="15">
        <v>9.9309999999999996E-2</v>
      </c>
      <c r="M12" s="67">
        <v>92.513000000000005</v>
      </c>
      <c r="N12" s="16">
        <v>0.82191780821917804</v>
      </c>
      <c r="O12" s="16">
        <v>0.82191780821917815</v>
      </c>
      <c r="P12" s="166"/>
      <c r="R12" s="68"/>
      <c r="S12" s="68"/>
      <c r="T12" s="68"/>
      <c r="U12" s="68"/>
      <c r="V12" s="68"/>
      <c r="W12" s="68"/>
      <c r="X12" s="68"/>
    </row>
    <row r="13" spans="2:26" ht="42" customHeight="1" thickTop="1" thickBot="1" x14ac:dyDescent="0.25">
      <c r="B13" s="124"/>
      <c r="C13" s="124"/>
      <c r="D13" s="227"/>
      <c r="E13" s="228"/>
      <c r="F13" s="17">
        <v>46315</v>
      </c>
      <c r="G13" s="18"/>
      <c r="H13" s="19">
        <v>1</v>
      </c>
      <c r="I13" s="20">
        <v>0</v>
      </c>
      <c r="J13" s="21">
        <v>1591.2623221304411</v>
      </c>
      <c r="K13" s="22">
        <v>0</v>
      </c>
      <c r="L13" s="22">
        <v>0.10342000000000001</v>
      </c>
      <c r="M13" s="66">
        <v>91.536000000000001</v>
      </c>
      <c r="N13" s="23">
        <v>0.89863013698630134</v>
      </c>
      <c r="O13" s="23">
        <v>0.89863013698630123</v>
      </c>
      <c r="P13" s="166"/>
      <c r="R13" s="68"/>
      <c r="S13" s="68"/>
      <c r="T13" s="68"/>
      <c r="U13" s="68"/>
      <c r="V13" s="68"/>
      <c r="W13" s="68"/>
      <c r="X13" s="68"/>
    </row>
    <row r="14" spans="2:26" ht="42" customHeight="1" thickTop="1" thickBot="1" x14ac:dyDescent="0.25">
      <c r="B14" s="124"/>
      <c r="C14" s="124"/>
      <c r="D14" s="229"/>
      <c r="E14" s="230"/>
      <c r="F14" s="212">
        <v>46343</v>
      </c>
      <c r="G14" s="11"/>
      <c r="H14" s="12">
        <v>1</v>
      </c>
      <c r="I14" s="13">
        <v>0</v>
      </c>
      <c r="J14" s="213">
        <v>1340.3912867562058</v>
      </c>
      <c r="K14" s="15">
        <v>0.21419678691967814</v>
      </c>
      <c r="L14" s="15">
        <v>0.10237</v>
      </c>
      <c r="M14" s="67">
        <v>90.932000000000002</v>
      </c>
      <c r="N14" s="16">
        <v>0.97534246575342465</v>
      </c>
      <c r="O14" s="16">
        <v>0.97534246575342465</v>
      </c>
      <c r="P14" s="166"/>
      <c r="R14" s="68"/>
      <c r="S14" s="68"/>
      <c r="T14" s="68"/>
      <c r="U14" s="68"/>
      <c r="V14" s="68"/>
      <c r="W14" s="68"/>
      <c r="X14" s="68"/>
    </row>
    <row r="15" spans="2:26" ht="42" customHeight="1" thickTop="1" thickBot="1" x14ac:dyDescent="0.25">
      <c r="B15" s="124"/>
      <c r="C15" s="124"/>
      <c r="D15" s="224" t="s">
        <v>66</v>
      </c>
      <c r="E15" s="224"/>
      <c r="F15" s="224"/>
      <c r="G15" s="224"/>
      <c r="H15" s="224"/>
      <c r="I15" s="224"/>
      <c r="J15" s="125">
        <v>16910.885091535827</v>
      </c>
      <c r="K15" s="140"/>
      <c r="L15" s="129"/>
      <c r="M15" s="129"/>
      <c r="N15" s="128">
        <v>0.40120518764541346</v>
      </c>
      <c r="O15" s="128">
        <v>0.40120518764541346</v>
      </c>
      <c r="P15" s="167"/>
      <c r="R15" s="68"/>
      <c r="S15" s="68"/>
      <c r="T15" s="68"/>
      <c r="U15" s="68"/>
      <c r="V15" s="68"/>
      <c r="W15" s="68"/>
      <c r="X15" s="68"/>
    </row>
    <row r="16" spans="2:26" ht="42" customHeight="1" thickTop="1" thickBot="1" x14ac:dyDescent="0.25">
      <c r="B16" s="124"/>
      <c r="C16" s="124"/>
      <c r="D16" s="225"/>
      <c r="E16" s="225"/>
      <c r="F16" s="121" t="s">
        <v>96</v>
      </c>
      <c r="G16" s="11" t="s">
        <v>2</v>
      </c>
      <c r="H16" s="12">
        <v>15</v>
      </c>
      <c r="I16" s="13">
        <v>7.4999999999999997E-2</v>
      </c>
      <c r="J16" s="118">
        <v>2671.3425342077053</v>
      </c>
      <c r="K16" s="15">
        <v>-9.918589365723951E-2</v>
      </c>
      <c r="L16" s="15">
        <v>9.4619999999999996E-2</v>
      </c>
      <c r="M16" s="67">
        <v>98.58</v>
      </c>
      <c r="N16" s="16">
        <v>0.74794520547945209</v>
      </c>
      <c r="O16" s="16">
        <v>0.74794520547945231</v>
      </c>
      <c r="P16" s="166"/>
      <c r="R16" s="68"/>
      <c r="S16" s="68"/>
      <c r="T16" s="68"/>
      <c r="U16" s="68"/>
      <c r="V16" s="68"/>
      <c r="W16" s="68"/>
      <c r="X16" s="68"/>
      <c r="Y16" s="25"/>
    </row>
    <row r="17" spans="2:25" ht="42" customHeight="1" thickTop="1" thickBot="1" x14ac:dyDescent="0.25">
      <c r="B17" s="124"/>
      <c r="C17" s="124"/>
      <c r="D17" s="225"/>
      <c r="E17" s="225"/>
      <c r="F17" s="17">
        <v>46694</v>
      </c>
      <c r="G17" s="18" t="s">
        <v>2</v>
      </c>
      <c r="H17" s="19">
        <v>8</v>
      </c>
      <c r="I17" s="20">
        <v>5.7500000000000002E-2</v>
      </c>
      <c r="J17" s="21">
        <v>5088.578199550203</v>
      </c>
      <c r="K17" s="22">
        <v>0</v>
      </c>
      <c r="L17" s="22">
        <v>0.10583000000000001</v>
      </c>
      <c r="M17" s="66">
        <v>91.897000000000006</v>
      </c>
      <c r="N17" s="23">
        <v>1.9369863013698629</v>
      </c>
      <c r="O17" s="23">
        <v>1.8802687355844425</v>
      </c>
      <c r="P17" s="166"/>
      <c r="R17" s="142"/>
      <c r="S17" s="142"/>
      <c r="T17" s="142"/>
      <c r="U17" s="142"/>
      <c r="V17" s="142"/>
      <c r="W17" s="142"/>
      <c r="X17" s="68"/>
      <c r="Y17" s="25"/>
    </row>
    <row r="18" spans="2:25" ht="42" customHeight="1" thickTop="1" thickBot="1" x14ac:dyDescent="0.25">
      <c r="B18" s="124"/>
      <c r="C18" s="124"/>
      <c r="D18" s="225"/>
      <c r="E18" s="225"/>
      <c r="F18" s="179" t="s">
        <v>92</v>
      </c>
      <c r="G18" s="11" t="s">
        <v>2</v>
      </c>
      <c r="H18" s="12">
        <v>16</v>
      </c>
      <c r="I18" s="13">
        <v>0.06</v>
      </c>
      <c r="J18" s="180">
        <v>9070.5073092040275</v>
      </c>
      <c r="K18" s="15">
        <v>0</v>
      </c>
      <c r="L18" s="15">
        <v>0.11281000000000001</v>
      </c>
      <c r="M18" s="67">
        <v>89.256</v>
      </c>
      <c r="N18" s="16">
        <v>2.4219178082191779</v>
      </c>
      <c r="O18" s="16">
        <v>2.2398627672976703</v>
      </c>
      <c r="P18" s="166"/>
      <c r="X18" s="68"/>
      <c r="Y18" s="25"/>
    </row>
    <row r="19" spans="2:25" ht="42" customHeight="1" thickTop="1" thickBot="1" x14ac:dyDescent="0.25">
      <c r="B19" s="124"/>
      <c r="C19" s="124"/>
      <c r="D19" s="225"/>
      <c r="E19" s="225"/>
      <c r="F19" s="17" t="s">
        <v>97</v>
      </c>
      <c r="G19" s="18" t="s">
        <v>2</v>
      </c>
      <c r="H19" s="19">
        <v>5</v>
      </c>
      <c r="I19" s="20">
        <v>0.11</v>
      </c>
      <c r="J19" s="21">
        <v>9686.6150135569715</v>
      </c>
      <c r="K19" s="22">
        <v>6.4425879984190582E-2</v>
      </c>
      <c r="L19" s="22">
        <v>0.12028</v>
      </c>
      <c r="M19" s="66">
        <v>96.924000000000007</v>
      </c>
      <c r="N19" s="23">
        <v>3.7397260273972601</v>
      </c>
      <c r="O19" s="23">
        <v>3.1712302294667167</v>
      </c>
      <c r="P19" s="166"/>
      <c r="R19" s="162" t="s">
        <v>65</v>
      </c>
      <c r="S19" s="163"/>
      <c r="T19" s="163"/>
      <c r="U19" s="26"/>
      <c r="V19" s="27">
        <v>16910.885091535827</v>
      </c>
      <c r="W19" s="28">
        <v>9.102101883501644E-2</v>
      </c>
      <c r="X19" s="68"/>
      <c r="Y19" s="25"/>
    </row>
    <row r="20" spans="2:25" ht="42" customHeight="1" thickTop="1" thickBot="1" x14ac:dyDescent="0.25">
      <c r="B20" s="124"/>
      <c r="C20" s="124"/>
      <c r="D20" s="225"/>
      <c r="E20" s="225"/>
      <c r="F20" s="179">
        <v>47744</v>
      </c>
      <c r="G20" s="11" t="s">
        <v>2</v>
      </c>
      <c r="H20" s="12">
        <v>16</v>
      </c>
      <c r="I20" s="13">
        <v>7.7499999999999999E-2</v>
      </c>
      <c r="J20" s="180">
        <v>6770.4689503331447</v>
      </c>
      <c r="K20" s="15">
        <v>0</v>
      </c>
      <c r="L20" s="15">
        <v>0.12210000000000001</v>
      </c>
      <c r="M20" s="67">
        <v>84.39</v>
      </c>
      <c r="N20" s="16">
        <v>4.8136986301369866</v>
      </c>
      <c r="O20" s="16">
        <v>4.0734938048698126</v>
      </c>
      <c r="P20" s="166"/>
      <c r="R20" s="246" t="s">
        <v>64</v>
      </c>
      <c r="S20" s="247"/>
      <c r="T20" s="178"/>
      <c r="U20" s="29"/>
      <c r="V20" s="30">
        <v>112899.29558925533</v>
      </c>
      <c r="W20" s="31">
        <v>0.60766830681340911</v>
      </c>
      <c r="X20" s="68"/>
    </row>
    <row r="21" spans="2:25" ht="42" customHeight="1" thickTop="1" thickBot="1" x14ac:dyDescent="0.25">
      <c r="B21" s="124"/>
      <c r="C21" s="124"/>
      <c r="D21" s="225"/>
      <c r="E21" s="225"/>
      <c r="F21" s="17">
        <v>47933</v>
      </c>
      <c r="G21" s="18" t="s">
        <v>2</v>
      </c>
      <c r="H21" s="19">
        <v>10</v>
      </c>
      <c r="I21" s="20">
        <v>7.0000000000000007E-2</v>
      </c>
      <c r="J21" s="21">
        <v>8163.9616831662361</v>
      </c>
      <c r="K21" s="22">
        <v>0</v>
      </c>
      <c r="L21" s="22">
        <v>0.12294000000000001</v>
      </c>
      <c r="M21" s="66">
        <v>80.061000000000007</v>
      </c>
      <c r="N21" s="23">
        <v>5.3315068493150681</v>
      </c>
      <c r="O21" s="23">
        <v>4.2967112937333827</v>
      </c>
      <c r="P21" s="166"/>
      <c r="R21" s="162" t="s">
        <v>31</v>
      </c>
      <c r="S21" s="26"/>
      <c r="T21" s="26"/>
      <c r="U21" s="26"/>
      <c r="V21" s="27">
        <v>55980.808125742471</v>
      </c>
      <c r="W21" s="28">
        <v>0.30131067435157449</v>
      </c>
      <c r="X21" s="68"/>
    </row>
    <row r="22" spans="2:25" ht="42" customHeight="1" thickTop="1" thickBot="1" x14ac:dyDescent="0.25">
      <c r="B22" s="124"/>
      <c r="C22" s="124"/>
      <c r="D22" s="225"/>
      <c r="E22" s="225"/>
      <c r="F22" s="179">
        <v>48395</v>
      </c>
      <c r="G22" s="11" t="s">
        <v>2</v>
      </c>
      <c r="H22" s="12">
        <v>16</v>
      </c>
      <c r="I22" s="13">
        <v>7.0000000000000007E-2</v>
      </c>
      <c r="J22" s="180">
        <v>7283.3582928726064</v>
      </c>
      <c r="K22" s="15">
        <v>0</v>
      </c>
      <c r="L22" s="15">
        <v>0.12386</v>
      </c>
      <c r="M22" s="67">
        <v>76.558999999999997</v>
      </c>
      <c r="N22" s="16">
        <v>6.5972602739726032</v>
      </c>
      <c r="O22" s="16">
        <v>5.1488821949684258</v>
      </c>
      <c r="P22" s="166"/>
      <c r="R22" s="136" t="s">
        <v>4</v>
      </c>
      <c r="S22" s="136"/>
      <c r="T22" s="136"/>
      <c r="U22" s="136"/>
      <c r="V22" s="137">
        <v>185790.98880653363</v>
      </c>
      <c r="W22" s="138">
        <v>1</v>
      </c>
      <c r="X22" s="68"/>
      <c r="Y22" s="32"/>
    </row>
    <row r="23" spans="2:25" ht="42" customHeight="1" thickTop="1" thickBot="1" x14ac:dyDescent="0.25">
      <c r="B23" s="124"/>
      <c r="C23" s="124"/>
      <c r="D23" s="225"/>
      <c r="E23" s="225"/>
      <c r="F23" s="17">
        <v>48619</v>
      </c>
      <c r="G23" s="18" t="s">
        <v>2</v>
      </c>
      <c r="H23" s="19">
        <v>11</v>
      </c>
      <c r="I23" s="20">
        <v>0.13250000000000001</v>
      </c>
      <c r="J23" s="21">
        <v>12467.407754797487</v>
      </c>
      <c r="K23" s="22">
        <v>0</v>
      </c>
      <c r="L23" s="22">
        <v>0.12547</v>
      </c>
      <c r="M23" s="66">
        <v>103.081</v>
      </c>
      <c r="N23" s="23">
        <v>7.2109589041095887</v>
      </c>
      <c r="O23" s="23">
        <v>4.6382456954467255</v>
      </c>
      <c r="P23" s="166"/>
      <c r="Q23" s="68"/>
      <c r="X23" s="68"/>
      <c r="Y23" s="32"/>
    </row>
    <row r="24" spans="2:25" ht="42" customHeight="1" thickTop="1" thickBot="1" x14ac:dyDescent="0.25">
      <c r="B24" s="124"/>
      <c r="C24" s="124"/>
      <c r="D24" s="225"/>
      <c r="E24" s="225"/>
      <c r="F24" s="179">
        <v>49235</v>
      </c>
      <c r="G24" s="11" t="s">
        <v>2</v>
      </c>
      <c r="H24" s="12">
        <v>16</v>
      </c>
      <c r="I24" s="13">
        <v>7.2499999999999995E-2</v>
      </c>
      <c r="J24" s="180">
        <v>4180.4160361098857</v>
      </c>
      <c r="K24" s="15">
        <v>0</v>
      </c>
      <c r="L24" s="15">
        <v>0.12529000000000001</v>
      </c>
      <c r="M24" s="67">
        <v>72.572000000000003</v>
      </c>
      <c r="N24" s="16">
        <v>8.8986301369863021</v>
      </c>
      <c r="O24" s="16">
        <v>6.3982085021429169</v>
      </c>
      <c r="P24" s="166"/>
      <c r="Q24" s="68"/>
      <c r="R24" s="151"/>
      <c r="S24" s="151"/>
      <c r="T24" s="151"/>
      <c r="U24" s="151"/>
      <c r="V24" s="152"/>
      <c r="W24" s="153"/>
      <c r="X24" s="68"/>
      <c r="Y24" s="32"/>
    </row>
    <row r="25" spans="2:25" ht="42" customHeight="1" thickTop="1" thickBot="1" x14ac:dyDescent="0.25">
      <c r="B25" s="124"/>
      <c r="C25" s="124"/>
      <c r="D25" s="225"/>
      <c r="E25" s="225"/>
      <c r="F25" s="17">
        <v>49333</v>
      </c>
      <c r="G25" s="18" t="s">
        <v>2</v>
      </c>
      <c r="H25" s="19">
        <v>11</v>
      </c>
      <c r="I25" s="20">
        <v>0.11749999999999999</v>
      </c>
      <c r="J25" s="21">
        <v>5507.6710385270189</v>
      </c>
      <c r="K25" s="22">
        <v>1.3317170847826576E-2</v>
      </c>
      <c r="L25" s="22">
        <v>0.12716</v>
      </c>
      <c r="M25" s="66">
        <v>94.843999999999994</v>
      </c>
      <c r="N25" s="23">
        <v>9.1671232876712327</v>
      </c>
      <c r="O25" s="23">
        <v>5.4403665264552892</v>
      </c>
      <c r="P25" s="166"/>
      <c r="Q25" s="68"/>
      <c r="R25" s="151"/>
      <c r="S25" s="151"/>
      <c r="T25" s="151"/>
      <c r="U25" s="151"/>
      <c r="V25" s="152"/>
      <c r="W25" s="153"/>
      <c r="X25" s="68"/>
      <c r="Y25" s="32"/>
    </row>
    <row r="26" spans="2:25" ht="42" customHeight="1" thickTop="1" thickBot="1" x14ac:dyDescent="0.25">
      <c r="B26" s="124"/>
      <c r="C26" s="124"/>
      <c r="D26" s="225"/>
      <c r="E26" s="225"/>
      <c r="F26" s="179">
        <v>49865</v>
      </c>
      <c r="G26" s="11" t="s">
        <v>2</v>
      </c>
      <c r="H26" s="12">
        <v>16</v>
      </c>
      <c r="I26" s="13">
        <v>6.25E-2</v>
      </c>
      <c r="J26" s="180">
        <v>5207.5590096054821</v>
      </c>
      <c r="K26" s="15">
        <v>0</v>
      </c>
      <c r="L26" s="15">
        <v>0.12603999999999999</v>
      </c>
      <c r="M26" s="67">
        <v>63.796999999999997</v>
      </c>
      <c r="N26" s="16">
        <v>10.624657534246575</v>
      </c>
      <c r="O26" s="16">
        <v>7.0986933407048962</v>
      </c>
      <c r="P26" s="166"/>
      <c r="Q26" s="68"/>
      <c r="R26" s="154"/>
      <c r="S26" s="154"/>
      <c r="T26" s="154"/>
      <c r="U26" s="154"/>
      <c r="V26" s="155"/>
      <c r="W26" s="156"/>
      <c r="X26" s="68"/>
      <c r="Y26" s="32"/>
    </row>
    <row r="27" spans="2:25" ht="42" customHeight="1" thickTop="1" thickBot="1" x14ac:dyDescent="0.25">
      <c r="B27" s="124"/>
      <c r="C27" s="124"/>
      <c r="D27" s="225"/>
      <c r="E27" s="225"/>
      <c r="F27" s="17">
        <v>51468</v>
      </c>
      <c r="G27" s="18" t="s">
        <v>2</v>
      </c>
      <c r="H27" s="19">
        <v>16</v>
      </c>
      <c r="I27" s="20">
        <v>0.1275</v>
      </c>
      <c r="J27" s="21">
        <v>4664.0116810643794</v>
      </c>
      <c r="K27" s="22">
        <v>7.2342581648687787E-3</v>
      </c>
      <c r="L27" s="22">
        <v>0.12673999999999999</v>
      </c>
      <c r="M27" s="66">
        <v>100.495</v>
      </c>
      <c r="N27" s="23">
        <v>15.016438356164384</v>
      </c>
      <c r="O27" s="23">
        <v>6.5707583486172441</v>
      </c>
      <c r="P27" s="166"/>
      <c r="Q27" s="68"/>
      <c r="R27" s="154"/>
      <c r="S27" s="154"/>
      <c r="T27" s="154"/>
      <c r="U27" s="154"/>
      <c r="V27" s="155"/>
      <c r="W27" s="156"/>
      <c r="X27" s="68"/>
      <c r="Y27" s="32"/>
    </row>
    <row r="28" spans="2:25" ht="42" customHeight="1" thickTop="1" thickBot="1" x14ac:dyDescent="0.25">
      <c r="B28" s="124"/>
      <c r="C28" s="124"/>
      <c r="D28" s="225"/>
      <c r="E28" s="225"/>
      <c r="F28" s="179">
        <v>52014</v>
      </c>
      <c r="G28" s="11" t="s">
        <v>2</v>
      </c>
      <c r="H28" s="12">
        <v>21</v>
      </c>
      <c r="I28" s="13">
        <v>9.2499999999999999E-2</v>
      </c>
      <c r="J28" s="180">
        <v>12528.779714988335</v>
      </c>
      <c r="K28" s="15">
        <v>0</v>
      </c>
      <c r="L28" s="15">
        <v>0.12615999999999999</v>
      </c>
      <c r="M28" s="67">
        <v>76.936000000000007</v>
      </c>
      <c r="N28" s="16">
        <v>16.512328767123286</v>
      </c>
      <c r="O28" s="16">
        <v>7.6698601751695037</v>
      </c>
      <c r="P28" s="166"/>
      <c r="Q28" s="68"/>
      <c r="R28" s="154"/>
      <c r="S28" s="154"/>
      <c r="T28" s="154"/>
      <c r="U28" s="154"/>
      <c r="V28" s="155"/>
      <c r="W28" s="156"/>
      <c r="X28" s="68"/>
      <c r="Y28" s="32"/>
    </row>
    <row r="29" spans="2:25" ht="42" customHeight="1" thickTop="1" thickBot="1" x14ac:dyDescent="0.25">
      <c r="B29" s="124"/>
      <c r="C29" s="124"/>
      <c r="D29" s="225"/>
      <c r="E29" s="225"/>
      <c r="F29" s="17">
        <v>53533</v>
      </c>
      <c r="G29" s="18" t="s">
        <v>2</v>
      </c>
      <c r="H29" s="19">
        <v>23</v>
      </c>
      <c r="I29" s="20">
        <v>0.115</v>
      </c>
      <c r="J29" s="21">
        <v>9326.8348414149714</v>
      </c>
      <c r="K29" s="22">
        <v>8.3275111418941172E-3</v>
      </c>
      <c r="L29" s="22">
        <v>0.12859999999999999</v>
      </c>
      <c r="M29" s="66">
        <v>90.14</v>
      </c>
      <c r="N29" s="23">
        <v>20.673972602739727</v>
      </c>
      <c r="O29" s="23">
        <v>7.8638453287107346</v>
      </c>
      <c r="P29" s="166"/>
      <c r="Q29" s="68"/>
      <c r="R29" s="154"/>
      <c r="S29" s="154"/>
      <c r="T29" s="154"/>
      <c r="U29" s="154"/>
      <c r="V29" s="155"/>
      <c r="W29" s="156"/>
      <c r="X29" s="68"/>
      <c r="Y29" s="32"/>
    </row>
    <row r="30" spans="2:25" ht="42" customHeight="1" thickTop="1" thickBot="1" x14ac:dyDescent="0.25">
      <c r="B30" s="124"/>
      <c r="C30" s="124"/>
      <c r="D30" s="225"/>
      <c r="E30" s="225"/>
      <c r="F30" s="179">
        <v>55087</v>
      </c>
      <c r="G30" s="11" t="s">
        <v>2</v>
      </c>
      <c r="H30" s="12">
        <v>31</v>
      </c>
      <c r="I30" s="13">
        <v>7.2499999999999995E-2</v>
      </c>
      <c r="J30" s="180">
        <v>5789.8878134392671</v>
      </c>
      <c r="K30" s="15">
        <v>0</v>
      </c>
      <c r="L30" s="15">
        <v>0.12592</v>
      </c>
      <c r="M30" s="67">
        <v>59.753999999999998</v>
      </c>
      <c r="N30" s="16">
        <v>24.931506849315067</v>
      </c>
      <c r="O30" s="16">
        <v>9.0002106082441209</v>
      </c>
      <c r="P30" s="166"/>
      <c r="Q30" s="68"/>
      <c r="R30" s="154"/>
      <c r="S30" s="154"/>
      <c r="T30" s="154"/>
      <c r="U30" s="154"/>
      <c r="V30" s="155"/>
      <c r="W30" s="156"/>
      <c r="X30" s="68"/>
      <c r="Y30" s="32"/>
    </row>
    <row r="31" spans="2:25" ht="42" customHeight="1" thickTop="1" thickBot="1" x14ac:dyDescent="0.25">
      <c r="B31" s="124"/>
      <c r="C31" s="124"/>
      <c r="D31" s="225"/>
      <c r="E31" s="225"/>
      <c r="F31" s="17">
        <v>57782</v>
      </c>
      <c r="G31" s="18" t="s">
        <v>2</v>
      </c>
      <c r="H31" s="19">
        <v>34</v>
      </c>
      <c r="I31" s="20">
        <v>0.12</v>
      </c>
      <c r="J31" s="21">
        <v>3367.9362927464954</v>
      </c>
      <c r="K31" s="22">
        <v>8.0208199095999078E-3</v>
      </c>
      <c r="L31" s="22">
        <v>0.12903000000000001</v>
      </c>
      <c r="M31" s="66">
        <v>92.988</v>
      </c>
      <c r="N31" s="23">
        <v>32.315068493150683</v>
      </c>
      <c r="O31" s="23">
        <v>7.917230025320551</v>
      </c>
      <c r="P31" s="166"/>
      <c r="Q31" s="68"/>
      <c r="R31" s="154"/>
      <c r="S31" s="154"/>
      <c r="T31" s="154"/>
      <c r="U31" s="154"/>
      <c r="V31" s="155"/>
      <c r="W31" s="156"/>
      <c r="X31" s="68"/>
      <c r="Y31" s="32"/>
    </row>
    <row r="32" spans="2:25" ht="42" customHeight="1" thickTop="1" thickBot="1" x14ac:dyDescent="0.25">
      <c r="B32" s="124"/>
      <c r="C32" s="124"/>
      <c r="D32" s="249" t="s">
        <v>50</v>
      </c>
      <c r="E32" s="249"/>
      <c r="F32" s="249"/>
      <c r="G32" s="249"/>
      <c r="H32" s="249"/>
      <c r="I32" s="249"/>
      <c r="J32" s="125">
        <v>111775.33616558423</v>
      </c>
      <c r="K32" s="140"/>
      <c r="L32" s="129"/>
      <c r="M32" s="129"/>
      <c r="N32" s="128">
        <v>10.289030576234602</v>
      </c>
      <c r="O32" s="128">
        <v>5.3063976946069644</v>
      </c>
      <c r="P32" s="167"/>
      <c r="Q32" s="68"/>
      <c r="R32" s="154"/>
      <c r="S32" s="154"/>
      <c r="T32" s="154"/>
      <c r="U32" s="154"/>
      <c r="V32" s="155"/>
      <c r="W32" s="156"/>
      <c r="X32" s="68"/>
      <c r="Y32" s="101"/>
    </row>
    <row r="33" spans="2:25" ht="42" customHeight="1" thickTop="1" thickBot="1" x14ac:dyDescent="0.25">
      <c r="B33" s="124"/>
      <c r="C33" s="124"/>
      <c r="D33" s="248" t="s">
        <v>3</v>
      </c>
      <c r="E33" s="233"/>
      <c r="F33" s="17">
        <v>46463</v>
      </c>
      <c r="G33" s="18" t="s">
        <v>2</v>
      </c>
      <c r="H33" s="19">
        <v>11</v>
      </c>
      <c r="I33" s="20">
        <v>3.3000000000000002E-2</v>
      </c>
      <c r="J33" s="21">
        <v>6223.8941370754765</v>
      </c>
      <c r="K33" s="22">
        <v>2.9969077361058361E-4</v>
      </c>
      <c r="L33" s="22">
        <v>5.5679999999999993E-2</v>
      </c>
      <c r="M33" s="66">
        <v>97.201999999999998</v>
      </c>
      <c r="N33" s="23">
        <v>1.3041095890410959</v>
      </c>
      <c r="O33" s="23">
        <v>1.2714852974635311</v>
      </c>
      <c r="P33" s="166"/>
      <c r="Q33" s="68"/>
      <c r="R33" s="90"/>
      <c r="S33" s="90"/>
      <c r="T33" s="90"/>
      <c r="U33" s="90"/>
      <c r="V33" s="91"/>
      <c r="W33" s="92"/>
      <c r="X33" s="68"/>
      <c r="Y33" s="68"/>
    </row>
    <row r="34" spans="2:25" ht="42" customHeight="1" thickTop="1" thickBot="1" x14ac:dyDescent="0.25">
      <c r="B34" s="124"/>
      <c r="C34" s="124"/>
      <c r="D34" s="248"/>
      <c r="E34" s="233"/>
      <c r="F34" s="179" t="s">
        <v>93</v>
      </c>
      <c r="G34" s="11" t="s">
        <v>2</v>
      </c>
      <c r="H34" s="12">
        <v>10</v>
      </c>
      <c r="I34" s="13">
        <v>2.2499999999999999E-2</v>
      </c>
      <c r="J34" s="180">
        <v>5178.0309291430731</v>
      </c>
      <c r="K34" s="15">
        <v>2.9969077361058361E-4</v>
      </c>
      <c r="L34" s="15">
        <v>6.2469999999999998E-2</v>
      </c>
      <c r="M34" s="67">
        <v>88.096000000000004</v>
      </c>
      <c r="N34" s="16">
        <v>3.3945205479452056</v>
      </c>
      <c r="O34" s="16">
        <v>3.2501155792131642</v>
      </c>
      <c r="P34" s="166"/>
      <c r="Q34" s="93"/>
      <c r="R34" s="68"/>
      <c r="S34" s="68"/>
      <c r="T34" s="68"/>
      <c r="U34" s="68"/>
      <c r="V34" s="68"/>
      <c r="W34" s="68"/>
      <c r="X34" s="68"/>
      <c r="Y34" s="68"/>
    </row>
    <row r="35" spans="2:25" ht="42" customHeight="1" thickTop="1" thickBot="1" x14ac:dyDescent="0.25">
      <c r="B35" s="124"/>
      <c r="C35" s="124"/>
      <c r="D35" s="248"/>
      <c r="E35" s="233"/>
      <c r="F35" s="17" t="s">
        <v>94</v>
      </c>
      <c r="G35" s="18" t="s">
        <v>2</v>
      </c>
      <c r="H35" s="19">
        <v>7</v>
      </c>
      <c r="I35" s="20">
        <v>6.5000000000000002E-2</v>
      </c>
      <c r="J35" s="21">
        <v>3236.9673396210355</v>
      </c>
      <c r="K35" s="22">
        <v>2.9969077361080565E-4</v>
      </c>
      <c r="L35" s="22">
        <v>6.6559999999999994E-2</v>
      </c>
      <c r="M35" s="66">
        <v>99.308000000000007</v>
      </c>
      <c r="N35" s="23">
        <v>5.1589041095890407</v>
      </c>
      <c r="O35" s="23">
        <v>4.308230834717742</v>
      </c>
      <c r="P35" s="166"/>
      <c r="Q35" s="93"/>
      <c r="R35" s="68"/>
      <c r="S35" s="68"/>
      <c r="T35" s="68"/>
      <c r="U35" s="68"/>
      <c r="V35" s="68"/>
      <c r="W35" s="68"/>
      <c r="X35" s="68"/>
      <c r="Y35" s="68"/>
    </row>
    <row r="36" spans="2:25" ht="42" customHeight="1" thickTop="1" thickBot="1" x14ac:dyDescent="0.25">
      <c r="B36" s="124"/>
      <c r="C36" s="124"/>
      <c r="D36" s="248"/>
      <c r="E36" s="233"/>
      <c r="F36" s="179">
        <v>48663</v>
      </c>
      <c r="G36" s="11" t="s">
        <v>2</v>
      </c>
      <c r="H36" s="12">
        <v>20</v>
      </c>
      <c r="I36" s="13">
        <v>0.03</v>
      </c>
      <c r="J36" s="180">
        <v>4078.5490731545183</v>
      </c>
      <c r="K36" s="15">
        <v>2.9969077361080565E-4</v>
      </c>
      <c r="L36" s="15">
        <v>6.6239999999999993E-2</v>
      </c>
      <c r="M36" s="67">
        <v>79.468000000000004</v>
      </c>
      <c r="N36" s="16">
        <v>7.3315068493150681</v>
      </c>
      <c r="O36" s="16">
        <v>6.4326977215806735</v>
      </c>
      <c r="P36" s="166"/>
      <c r="Q36" s="68"/>
      <c r="R36" s="68"/>
      <c r="S36" s="68"/>
      <c r="T36" s="68"/>
      <c r="U36" s="68"/>
      <c r="V36" s="68"/>
      <c r="W36" s="68"/>
      <c r="X36" s="68"/>
      <c r="Y36" s="68"/>
    </row>
    <row r="37" spans="2:25" ht="42" customHeight="1" thickTop="1" thickBot="1" x14ac:dyDescent="0.25">
      <c r="B37" s="124"/>
      <c r="C37" s="124"/>
      <c r="D37" s="248"/>
      <c r="E37" s="233"/>
      <c r="F37" s="17" t="s">
        <v>95</v>
      </c>
      <c r="G37" s="18" t="s">
        <v>2</v>
      </c>
      <c r="H37" s="19">
        <v>20</v>
      </c>
      <c r="I37" s="20">
        <v>4.7500000000000001E-2</v>
      </c>
      <c r="J37" s="21">
        <v>7973.1424829098623</v>
      </c>
      <c r="K37" s="22">
        <v>2.9969077361102769E-4</v>
      </c>
      <c r="L37" s="22">
        <v>6.6239999999999993E-2</v>
      </c>
      <c r="M37" s="66">
        <v>87.200999999999993</v>
      </c>
      <c r="N37" s="23">
        <v>9.3589041095890408</v>
      </c>
      <c r="O37" s="23">
        <v>7.3834157671573912</v>
      </c>
      <c r="P37" s="166"/>
      <c r="Q37" s="68"/>
      <c r="R37" s="68"/>
      <c r="S37" s="68"/>
      <c r="T37" s="68"/>
      <c r="U37" s="68"/>
      <c r="V37" s="68"/>
      <c r="W37" s="68"/>
      <c r="X37" s="68"/>
      <c r="Y37" s="68"/>
    </row>
    <row r="38" spans="2:25" ht="42" customHeight="1" thickTop="1" thickBot="1" x14ac:dyDescent="0.25">
      <c r="B38" s="124"/>
      <c r="C38" s="124"/>
      <c r="D38" s="248"/>
      <c r="E38" s="233"/>
      <c r="F38" s="179">
        <v>50096</v>
      </c>
      <c r="G38" s="11" t="s">
        <v>2</v>
      </c>
      <c r="H38" s="12">
        <v>18</v>
      </c>
      <c r="I38" s="13">
        <v>3.7499999999999999E-2</v>
      </c>
      <c r="J38" s="180">
        <v>11574.681020440445</v>
      </c>
      <c r="K38" s="15">
        <v>2.9969077361080565E-4</v>
      </c>
      <c r="L38" s="15">
        <v>6.4729999999999996E-2</v>
      </c>
      <c r="M38" s="67">
        <v>78.685000000000002</v>
      </c>
      <c r="N38" s="16">
        <v>11.257534246575343</v>
      </c>
      <c r="O38" s="16">
        <v>8.7901175714719972</v>
      </c>
      <c r="P38" s="166"/>
      <c r="Q38" s="68"/>
      <c r="R38" s="68"/>
      <c r="S38" s="68"/>
      <c r="T38" s="68"/>
      <c r="U38" s="68"/>
      <c r="V38" s="68"/>
      <c r="W38" s="68"/>
      <c r="X38" s="68"/>
      <c r="Y38" s="68"/>
    </row>
    <row r="39" spans="2:25" ht="42" customHeight="1" thickTop="1" thickBot="1" x14ac:dyDescent="0.25">
      <c r="B39" s="124"/>
      <c r="C39" s="124"/>
      <c r="D39" s="248"/>
      <c r="E39" s="233"/>
      <c r="F39" s="17">
        <v>51580</v>
      </c>
      <c r="G39" s="18" t="s">
        <v>2</v>
      </c>
      <c r="H39" s="19">
        <v>17</v>
      </c>
      <c r="I39" s="20">
        <v>0.05</v>
      </c>
      <c r="J39" s="21">
        <v>1623.1116772222401</v>
      </c>
      <c r="K39" s="22">
        <v>2.9969077361124974E-4</v>
      </c>
      <c r="L39" s="22">
        <v>6.4439999999999997E-2</v>
      </c>
      <c r="M39" s="66">
        <v>86.168000000000006</v>
      </c>
      <c r="N39" s="23">
        <v>15.323287671232876</v>
      </c>
      <c r="O39" s="23">
        <v>10.283622163105534</v>
      </c>
      <c r="P39" s="166"/>
      <c r="Q39" s="68"/>
      <c r="R39" s="68"/>
      <c r="S39" s="68"/>
      <c r="T39" s="68"/>
      <c r="U39" s="68"/>
      <c r="V39" s="68"/>
      <c r="W39" s="68"/>
      <c r="X39" s="68"/>
      <c r="Y39" s="68"/>
    </row>
    <row r="40" spans="2:25" ht="42" customHeight="1" thickTop="1" thickBot="1" x14ac:dyDescent="0.25">
      <c r="B40" s="124"/>
      <c r="C40" s="124"/>
      <c r="D40" s="248"/>
      <c r="E40" s="233"/>
      <c r="F40" s="179">
        <v>54590</v>
      </c>
      <c r="G40" s="11" t="s">
        <v>2</v>
      </c>
      <c r="H40" s="12">
        <v>32</v>
      </c>
      <c r="I40" s="13">
        <v>3.7499999999999999E-2</v>
      </c>
      <c r="J40" s="180">
        <v>9409.8531735902325</v>
      </c>
      <c r="K40" s="15">
        <v>2.9969077361080565E-4</v>
      </c>
      <c r="L40" s="15">
        <v>6.4049999999999996E-2</v>
      </c>
      <c r="M40" s="67">
        <v>68.12</v>
      </c>
      <c r="N40" s="16">
        <v>23.56986301369863</v>
      </c>
      <c r="O40" s="16">
        <v>13.953850206862178</v>
      </c>
      <c r="P40" s="166"/>
      <c r="Q40" s="68"/>
      <c r="R40" s="68"/>
      <c r="S40" s="68"/>
      <c r="T40" s="68"/>
      <c r="U40" s="68"/>
      <c r="V40" s="68"/>
      <c r="W40" s="68"/>
      <c r="X40" s="68"/>
      <c r="Y40" s="68"/>
    </row>
    <row r="41" spans="2:25" ht="42" customHeight="1" thickTop="1" thickBot="1" x14ac:dyDescent="0.25">
      <c r="B41" s="124"/>
      <c r="C41" s="124"/>
      <c r="D41" s="248"/>
      <c r="E41" s="233"/>
      <c r="F41" s="17">
        <v>56753</v>
      </c>
      <c r="G41" s="18" t="s">
        <v>2</v>
      </c>
      <c r="H41" s="19">
        <v>31</v>
      </c>
      <c r="I41" s="20">
        <v>5.2499999999999998E-2</v>
      </c>
      <c r="J41" s="21">
        <v>2640.3663129442275</v>
      </c>
      <c r="K41" s="22">
        <v>2.9969077361102769E-4</v>
      </c>
      <c r="L41" s="22">
        <v>6.402999999999999E-2</v>
      </c>
      <c r="M41" s="66">
        <v>84.843000000000004</v>
      </c>
      <c r="N41" s="23">
        <v>29.495890410958904</v>
      </c>
      <c r="O41" s="23">
        <v>14.039186470027213</v>
      </c>
      <c r="P41" s="166"/>
      <c r="Q41" s="68"/>
      <c r="R41" s="68"/>
      <c r="S41" s="68"/>
      <c r="T41" s="68"/>
      <c r="U41" s="68"/>
      <c r="V41" s="68"/>
      <c r="W41" s="68"/>
      <c r="X41" s="68"/>
      <c r="Y41" s="68"/>
    </row>
    <row r="42" spans="2:25" ht="42" customHeight="1" thickTop="1" thickBot="1" x14ac:dyDescent="0.25">
      <c r="B42" s="124"/>
      <c r="C42" s="124"/>
      <c r="D42" s="226"/>
      <c r="E42" s="234"/>
      <c r="F42" s="179">
        <v>59203</v>
      </c>
      <c r="G42" s="11" t="s">
        <v>2</v>
      </c>
      <c r="H42" s="12">
        <v>38</v>
      </c>
      <c r="I42" s="13">
        <v>6.5000000000000002E-2</v>
      </c>
      <c r="J42" s="180">
        <v>4042.2119796413713</v>
      </c>
      <c r="K42" s="15">
        <v>5.7431308517237323E-3</v>
      </c>
      <c r="L42" s="15">
        <v>6.4049999999999996E-2</v>
      </c>
      <c r="M42" s="67">
        <v>101.294</v>
      </c>
      <c r="N42" s="16">
        <v>36.208219178082189</v>
      </c>
      <c r="O42" s="16">
        <v>14.093395069294417</v>
      </c>
      <c r="P42" s="166"/>
      <c r="Q42" s="68"/>
      <c r="R42" s="68"/>
      <c r="S42" s="68"/>
      <c r="T42" s="68"/>
      <c r="U42" s="68"/>
      <c r="V42" s="68"/>
      <c r="W42" s="68"/>
      <c r="X42" s="68"/>
      <c r="Y42" s="68"/>
    </row>
    <row r="43" spans="2:25" ht="42" customHeight="1" thickTop="1" thickBot="1" x14ac:dyDescent="0.25">
      <c r="B43" s="124"/>
      <c r="C43" s="124"/>
      <c r="D43" s="223" t="s">
        <v>63</v>
      </c>
      <c r="E43" s="223"/>
      <c r="F43" s="223"/>
      <c r="G43" s="223"/>
      <c r="H43" s="223"/>
      <c r="I43" s="223"/>
      <c r="J43" s="125">
        <v>55980.808125742471</v>
      </c>
      <c r="K43" s="126"/>
      <c r="L43" s="126"/>
      <c r="M43" s="127"/>
      <c r="N43" s="128">
        <v>13.363839610996473</v>
      </c>
      <c r="O43" s="128">
        <v>8.3523005040898077</v>
      </c>
      <c r="P43" s="167"/>
      <c r="Q43" s="68"/>
      <c r="R43" s="68"/>
      <c r="S43" s="68"/>
      <c r="T43" s="68"/>
      <c r="U43" s="68"/>
      <c r="V43" s="68"/>
      <c r="W43" s="68"/>
      <c r="X43" s="68"/>
      <c r="Y43" s="68"/>
    </row>
    <row r="44" spans="2:25" ht="42" customHeight="1" thickTop="1" thickBot="1" x14ac:dyDescent="0.25">
      <c r="B44" s="124"/>
      <c r="C44" s="124"/>
      <c r="D44" s="244" t="s">
        <v>86</v>
      </c>
      <c r="E44" s="245"/>
      <c r="F44" s="121">
        <v>47933</v>
      </c>
      <c r="G44" s="11" t="s">
        <v>2</v>
      </c>
      <c r="H44" s="12">
        <v>10</v>
      </c>
      <c r="I44" s="13">
        <v>7.0000000000000007E-2</v>
      </c>
      <c r="J44" s="118">
        <v>1123.9594236711018</v>
      </c>
      <c r="K44" s="15">
        <v>0</v>
      </c>
      <c r="L44" s="15">
        <v>0.12457000000000001</v>
      </c>
      <c r="M44" s="67">
        <v>79.534999999999997</v>
      </c>
      <c r="N44" s="16">
        <v>5.3315068493150681</v>
      </c>
      <c r="O44" s="16">
        <v>4.2925024229911743</v>
      </c>
      <c r="P44" s="166"/>
      <c r="Q44" s="68"/>
      <c r="R44" s="68"/>
      <c r="S44" s="68"/>
      <c r="T44" s="68"/>
      <c r="U44" s="68"/>
      <c r="V44" s="68"/>
      <c r="W44" s="68"/>
      <c r="X44" s="68"/>
      <c r="Y44" s="68"/>
    </row>
    <row r="45" spans="2:25" ht="42" customHeight="1" thickTop="1" x14ac:dyDescent="0.2">
      <c r="B45" s="124"/>
      <c r="C45" s="124"/>
      <c r="D45" s="242" t="s">
        <v>85</v>
      </c>
      <c r="E45" s="242"/>
      <c r="F45" s="242"/>
      <c r="G45" s="242"/>
      <c r="H45" s="242"/>
      <c r="I45" s="242"/>
      <c r="J45" s="125">
        <v>1123.9594236711018</v>
      </c>
      <c r="K45" s="126"/>
      <c r="L45" s="126"/>
      <c r="M45" s="127"/>
      <c r="N45" s="128">
        <v>5.3315068493150681</v>
      </c>
      <c r="O45" s="128">
        <v>4.2925024229911743</v>
      </c>
      <c r="P45" s="167"/>
      <c r="Q45" s="68"/>
      <c r="S45" s="94"/>
      <c r="T45" s="68"/>
      <c r="U45" s="68"/>
      <c r="V45" s="68"/>
      <c r="W45" s="68"/>
      <c r="X45" s="68"/>
      <c r="Y45" s="68"/>
    </row>
    <row r="46" spans="2:25" ht="42" customHeight="1" x14ac:dyDescent="0.2">
      <c r="B46" s="124"/>
      <c r="C46" s="124"/>
      <c r="D46" s="221" t="s">
        <v>62</v>
      </c>
      <c r="E46" s="221"/>
      <c r="F46" s="221"/>
      <c r="G46" s="221"/>
      <c r="H46" s="221"/>
      <c r="I46" s="221"/>
      <c r="J46" s="125">
        <v>168880.10371499779</v>
      </c>
      <c r="K46" s="126"/>
      <c r="L46" s="126"/>
      <c r="M46" s="127"/>
      <c r="N46" s="130"/>
      <c r="O46" s="130"/>
      <c r="P46" s="214"/>
      <c r="Q46" s="68"/>
      <c r="R46" s="68"/>
      <c r="T46" s="94"/>
      <c r="U46" s="94"/>
      <c r="V46" s="68"/>
      <c r="W46" s="68"/>
      <c r="X46" s="68"/>
      <c r="Y46" s="68"/>
    </row>
    <row r="47" spans="2:25" ht="42" customHeight="1" x14ac:dyDescent="0.2">
      <c r="B47" s="124"/>
      <c r="C47" s="124"/>
      <c r="D47" s="221" t="s">
        <v>4</v>
      </c>
      <c r="E47" s="221"/>
      <c r="F47" s="221"/>
      <c r="G47" s="221"/>
      <c r="H47" s="221"/>
      <c r="I47" s="221"/>
      <c r="J47" s="125">
        <v>185790.98880653363</v>
      </c>
      <c r="K47" s="126"/>
      <c r="L47" s="126"/>
      <c r="M47" s="127"/>
      <c r="N47" s="130"/>
      <c r="O47" s="131"/>
      <c r="P47" s="168"/>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35"/>
      <c r="C49" s="235"/>
      <c r="D49" s="236" t="s">
        <v>52</v>
      </c>
      <c r="E49" s="237"/>
      <c r="F49" s="238" t="s">
        <v>51</v>
      </c>
      <c r="G49" s="239"/>
      <c r="H49" s="12">
        <v>2</v>
      </c>
      <c r="I49" s="24">
        <v>5.5E-2</v>
      </c>
      <c r="J49" s="243">
        <v>0</v>
      </c>
      <c r="K49" s="243"/>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1" customFormat="1" ht="23.25" x14ac:dyDescent="0.2">
      <c r="B53" s="201" t="s">
        <v>101</v>
      </c>
      <c r="D53" s="205"/>
      <c r="E53" s="205"/>
      <c r="F53" s="205"/>
      <c r="G53" s="205"/>
      <c r="H53" s="205"/>
      <c r="I53" s="205"/>
      <c r="J53" s="205"/>
      <c r="K53" s="205"/>
      <c r="L53" s="205"/>
      <c r="M53" s="205"/>
      <c r="N53" s="205"/>
      <c r="O53" s="205"/>
      <c r="P53" s="205"/>
      <c r="W53" s="206"/>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25">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1">
        <v>2058</v>
      </c>
      <c r="X73" s="176">
        <v>2062</v>
      </c>
      <c r="Y73" s="134" t="s">
        <v>5</v>
      </c>
    </row>
    <row r="74" spans="1:27" s="37" customFormat="1" ht="58.5" customHeight="1" thickTop="1" thickBot="1" x14ac:dyDescent="0.25">
      <c r="B74" s="150" t="s">
        <v>77</v>
      </c>
      <c r="C74" s="143">
        <v>982.22342203165397</v>
      </c>
      <c r="D74" s="143">
        <v>18600.00420371188</v>
      </c>
      <c r="E74" s="143">
        <v>5088.578199550203</v>
      </c>
      <c r="F74" s="143">
        <v>9070.5073092040275</v>
      </c>
      <c r="G74" s="143">
        <v>9686.6150135569715</v>
      </c>
      <c r="H74" s="143">
        <v>6770.4689503331447</v>
      </c>
      <c r="I74" s="143">
        <v>9287.921106837337</v>
      </c>
      <c r="J74" s="143">
        <v>7283.3582928726064</v>
      </c>
      <c r="K74" s="143">
        <v>12467.407754797487</v>
      </c>
      <c r="L74" s="143">
        <v>4180.4160361098857</v>
      </c>
      <c r="M74" s="143">
        <v>5507.6710385270189</v>
      </c>
      <c r="N74" s="143">
        <v>5207.5590096054821</v>
      </c>
      <c r="O74" s="143"/>
      <c r="P74" s="161">
        <v>4664.0116810643794</v>
      </c>
      <c r="Q74" s="143"/>
      <c r="R74" s="143">
        <v>12528.779714988335</v>
      </c>
      <c r="S74" s="143">
        <v>9326.8348414149714</v>
      </c>
      <c r="T74" s="143"/>
      <c r="U74" s="118">
        <v>5789.8878134392671</v>
      </c>
      <c r="V74" s="118"/>
      <c r="W74" s="180">
        <v>3367.9362927464954</v>
      </c>
      <c r="X74" s="175"/>
      <c r="Y74" s="38">
        <v>129810.18068079116</v>
      </c>
      <c r="Z74" s="1"/>
      <c r="AA74" s="1"/>
    </row>
    <row r="75" spans="1:27" s="37" customFormat="1" ht="57" customHeight="1" thickTop="1" thickBot="1" x14ac:dyDescent="0.25">
      <c r="B75" s="149" t="s">
        <v>31</v>
      </c>
      <c r="C75" s="21"/>
      <c r="D75" s="21"/>
      <c r="E75" s="21">
        <v>6223.8941370754765</v>
      </c>
      <c r="F75" s="21"/>
      <c r="G75" s="21">
        <v>5178.0309291430731</v>
      </c>
      <c r="H75" s="21"/>
      <c r="I75" s="21">
        <v>3236.9673396210355</v>
      </c>
      <c r="J75" s="21"/>
      <c r="K75" s="21">
        <v>4078.5490731545183</v>
      </c>
      <c r="L75" s="21"/>
      <c r="M75" s="21">
        <v>7973.1424829098623</v>
      </c>
      <c r="N75" s="21"/>
      <c r="O75" s="21">
        <v>11574.681020440445</v>
      </c>
      <c r="P75" s="21"/>
      <c r="Q75" s="21">
        <v>1623.1116772222401</v>
      </c>
      <c r="R75" s="21"/>
      <c r="S75" s="21"/>
      <c r="T75" s="21">
        <v>9409.8531735902325</v>
      </c>
      <c r="U75" s="21"/>
      <c r="V75" s="21">
        <v>2640.3663129442275</v>
      </c>
      <c r="W75" s="21"/>
      <c r="X75" s="21">
        <v>4042.2119796413713</v>
      </c>
      <c r="Y75" s="39">
        <v>55980.808125742471</v>
      </c>
      <c r="Z75" s="1"/>
      <c r="AA75" s="1"/>
    </row>
    <row r="76" spans="1:27" s="37" customFormat="1" ht="57" hidden="1" customHeight="1" x14ac:dyDescent="0.2">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25">
      <c r="B77" s="149" t="s">
        <v>5</v>
      </c>
      <c r="C77" s="44">
        <v>982.22342203165397</v>
      </c>
      <c r="D77" s="44">
        <v>18600.00420371188</v>
      </c>
      <c r="E77" s="44">
        <v>11312.47233662568</v>
      </c>
      <c r="F77" s="44">
        <v>9070.5073092040275</v>
      </c>
      <c r="G77" s="44">
        <v>14864.645942700045</v>
      </c>
      <c r="H77" s="44">
        <v>6770.4689503331447</v>
      </c>
      <c r="I77" s="44">
        <v>12524.888446458372</v>
      </c>
      <c r="J77" s="44">
        <v>7283.3582928726064</v>
      </c>
      <c r="K77" s="44">
        <v>16545.956827952006</v>
      </c>
      <c r="L77" s="44">
        <v>4180.4160361098857</v>
      </c>
      <c r="M77" s="44">
        <v>13480.813521436881</v>
      </c>
      <c r="N77" s="44">
        <v>5207.5590096054821</v>
      </c>
      <c r="O77" s="44">
        <v>11574.681020440445</v>
      </c>
      <c r="P77" s="44">
        <v>4664.0116810643794</v>
      </c>
      <c r="Q77" s="44">
        <v>1623.1116772222401</v>
      </c>
      <c r="R77" s="44">
        <v>12528.779714988335</v>
      </c>
      <c r="S77" s="44">
        <v>9326.8348414149714</v>
      </c>
      <c r="T77" s="44">
        <v>9409.8531735902325</v>
      </c>
      <c r="U77" s="44">
        <v>5789.8878134392671</v>
      </c>
      <c r="V77" s="44">
        <v>2640.3663129442275</v>
      </c>
      <c r="W77" s="44">
        <v>3367.9362927464954</v>
      </c>
      <c r="X77" s="44">
        <v>4042.2119796413713</v>
      </c>
      <c r="Y77" s="44">
        <v>185790.98880653363</v>
      </c>
      <c r="Z77" s="25"/>
      <c r="AA77" s="1"/>
    </row>
    <row r="78" spans="1:27" s="37" customFormat="1" ht="58.5" customHeight="1" thickTop="1" x14ac:dyDescent="0.2">
      <c r="B78" s="150" t="s">
        <v>48</v>
      </c>
      <c r="C78" s="135">
        <v>5.2867118493806764E-3</v>
      </c>
      <c r="D78" s="135">
        <v>0.10011252065125875</v>
      </c>
      <c r="E78" s="135">
        <v>6.0888164755963987E-2</v>
      </c>
      <c r="F78" s="135">
        <v>4.8821029305405411E-2</v>
      </c>
      <c r="G78" s="135">
        <v>8.0007356859372644E-2</v>
      </c>
      <c r="H78" s="135">
        <v>3.6441320398931269E-2</v>
      </c>
      <c r="I78" s="135">
        <v>6.7413863971092197E-2</v>
      </c>
      <c r="J78" s="135">
        <v>3.9201892081304625E-2</v>
      </c>
      <c r="K78" s="135">
        <v>8.9056831734619313E-2</v>
      </c>
      <c r="L78" s="135">
        <v>2.2500639363424686E-2</v>
      </c>
      <c r="M78" s="135">
        <v>7.2559027798030681E-2</v>
      </c>
      <c r="N78" s="135">
        <v>2.8029125863731612E-2</v>
      </c>
      <c r="O78" s="135">
        <v>6.2299474774276047E-2</v>
      </c>
      <c r="P78" s="135">
        <v>2.5103540871517026E-2</v>
      </c>
      <c r="Q78" s="135">
        <v>8.7362239021850814E-3</v>
      </c>
      <c r="R78" s="135">
        <v>6.7434808305125618E-2</v>
      </c>
      <c r="S78" s="135">
        <v>5.0200684658216206E-2</v>
      </c>
      <c r="T78" s="135">
        <v>5.0647521895633082E-2</v>
      </c>
      <c r="U78" s="135">
        <v>3.116344797254051E-2</v>
      </c>
      <c r="V78" s="135">
        <v>1.4211487488737531E-2</v>
      </c>
      <c r="W78" s="135">
        <v>1.812755459444574E-2</v>
      </c>
      <c r="X78" s="135">
        <v>2.1756770904807311E-2</v>
      </c>
      <c r="Y78" s="141">
        <v>1</v>
      </c>
      <c r="Z78" s="1"/>
      <c r="AA78" s="1"/>
    </row>
    <row r="79" spans="1:27" s="45" customFormat="1" ht="18" customHeight="1" x14ac:dyDescent="0.2">
      <c r="B79" s="81" t="s">
        <v>47</v>
      </c>
      <c r="C79" s="83" t="s">
        <v>88</v>
      </c>
      <c r="D79" s="82"/>
      <c r="E79" s="82"/>
      <c r="F79" s="82"/>
      <c r="G79" s="83"/>
      <c r="H79" s="82"/>
      <c r="I79" s="82"/>
      <c r="J79" s="46"/>
      <c r="K79" s="46"/>
      <c r="L79" s="46"/>
      <c r="M79" s="46"/>
      <c r="V79" s="68"/>
      <c r="W79" s="68"/>
      <c r="Y79" s="32"/>
      <c r="Z79" s="1"/>
    </row>
    <row r="80" spans="1:27"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31" t="s">
        <v>6</v>
      </c>
      <c r="C84" s="232"/>
      <c r="D84" s="232"/>
      <c r="E84" s="232"/>
      <c r="F84" s="232"/>
      <c r="G84" s="232"/>
      <c r="H84" s="232"/>
      <c r="I84" s="232"/>
      <c r="J84" s="232"/>
      <c r="K84" s="232"/>
      <c r="L84" s="232"/>
      <c r="M84" s="232"/>
      <c r="N84" s="232"/>
      <c r="O84" s="232"/>
      <c r="P84" s="232"/>
      <c r="Q84" s="232"/>
      <c r="R84" s="232"/>
      <c r="S84" s="232"/>
      <c r="T84" s="232"/>
      <c r="U84" s="232"/>
      <c r="V84" s="232"/>
      <c r="W84" s="232"/>
      <c r="X84" s="232"/>
      <c r="Y84" s="232"/>
    </row>
    <row r="85" spans="2:26" ht="18.75" customHeight="1" x14ac:dyDescent="0.2">
      <c r="B85" s="231"/>
      <c r="C85" s="232"/>
      <c r="D85" s="232"/>
      <c r="E85" s="232"/>
      <c r="F85" s="232"/>
      <c r="G85" s="232"/>
      <c r="H85" s="232"/>
      <c r="I85" s="232"/>
      <c r="J85" s="232"/>
      <c r="K85" s="232"/>
      <c r="L85" s="232"/>
      <c r="M85" s="232"/>
      <c r="N85" s="232"/>
      <c r="O85" s="232"/>
      <c r="P85" s="232"/>
      <c r="Q85" s="232"/>
      <c r="R85" s="232"/>
      <c r="S85" s="232"/>
      <c r="T85" s="232"/>
      <c r="U85" s="232"/>
      <c r="V85" s="232"/>
      <c r="W85" s="232"/>
      <c r="X85" s="232"/>
      <c r="Y85" s="232"/>
    </row>
    <row r="86" spans="2:26" ht="18.75" customHeight="1" x14ac:dyDescent="0.2">
      <c r="B86" s="231"/>
      <c r="C86" s="232"/>
      <c r="D86" s="232"/>
      <c r="E86" s="232"/>
      <c r="F86" s="232"/>
      <c r="G86" s="232"/>
      <c r="H86" s="232"/>
      <c r="I86" s="232"/>
      <c r="J86" s="232"/>
      <c r="K86" s="232"/>
      <c r="L86" s="232"/>
      <c r="M86" s="232"/>
      <c r="N86" s="232"/>
      <c r="O86" s="232"/>
      <c r="P86" s="232"/>
      <c r="Q86" s="232"/>
      <c r="R86" s="232"/>
      <c r="S86" s="232"/>
      <c r="T86" s="232"/>
      <c r="U86" s="232"/>
      <c r="V86" s="232"/>
      <c r="W86" s="232"/>
      <c r="X86" s="232"/>
      <c r="Y86" s="232"/>
    </row>
    <row r="87" spans="2:26" ht="18.75" customHeight="1" x14ac:dyDescent="0.2">
      <c r="B87" s="231"/>
      <c r="C87" s="232"/>
      <c r="D87" s="232"/>
      <c r="E87" s="232"/>
      <c r="F87" s="232"/>
      <c r="G87" s="232"/>
      <c r="H87" s="232"/>
      <c r="I87" s="232"/>
      <c r="J87" s="232"/>
      <c r="K87" s="232"/>
      <c r="L87" s="232"/>
      <c r="M87" s="232"/>
      <c r="N87" s="232"/>
      <c r="O87" s="232"/>
      <c r="P87" s="232"/>
      <c r="Q87" s="232"/>
      <c r="R87" s="232"/>
      <c r="S87" s="232"/>
      <c r="T87" s="232"/>
      <c r="U87" s="232"/>
      <c r="V87" s="232"/>
      <c r="W87" s="232"/>
      <c r="X87" s="232"/>
      <c r="Y87" s="232"/>
    </row>
    <row r="88" spans="2:26" ht="49.5" customHeight="1" x14ac:dyDescent="0.2">
      <c r="B88" s="231"/>
      <c r="C88" s="232"/>
      <c r="D88" s="232"/>
      <c r="E88" s="232"/>
      <c r="F88" s="232"/>
      <c r="G88" s="232"/>
      <c r="H88" s="232"/>
      <c r="I88" s="232"/>
      <c r="J88" s="232"/>
      <c r="K88" s="232"/>
      <c r="L88" s="232"/>
      <c r="M88" s="232"/>
      <c r="N88" s="232"/>
      <c r="O88" s="232"/>
      <c r="P88" s="232"/>
      <c r="Q88" s="232"/>
      <c r="R88" s="232"/>
      <c r="S88" s="232"/>
      <c r="T88" s="232"/>
      <c r="U88" s="232"/>
      <c r="V88" s="232"/>
      <c r="W88" s="232"/>
      <c r="X88" s="232"/>
      <c r="Y88" s="232"/>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D8:E14"/>
    <mergeCell ref="B84:Y88"/>
    <mergeCell ref="R7:W7"/>
    <mergeCell ref="R20:S20"/>
    <mergeCell ref="D33:E42"/>
    <mergeCell ref="D15:I15"/>
    <mergeCell ref="D32:I32"/>
    <mergeCell ref="J49:K49"/>
    <mergeCell ref="D43:I43"/>
    <mergeCell ref="D46:I46"/>
    <mergeCell ref="D16: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2025-11-27T22:56:37Z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2025-11-27T22:55:48Z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6b40aacc-f3a8-4e17-87d4-5d9adda7f953</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