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1AEEE59C-549D-4617-986D-D38E8246A647}" xr6:coauthVersionLast="47" xr6:coauthVersionMax="47" xr10:uidLastSave="{00000000-0000-0000-0000-000000000000}"/>
  <bookViews>
    <workbookView xWindow="-120" yWindow="-120" windowWidth="29040" windowHeight="15720" tabRatio="603" xr2:uid="{01E7A13A-2B11-4484-B480-3599937C464E}"/>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<sst xmlns="http://schemas.openxmlformats.org/spreadsheetml/2006/main" count="197" uniqueCount="103">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</sst>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B824BB8-C278-4DE6-BFDD-69D1EBA5E54B}"/>
    <cellStyle name="Millares 2 2" xfId="35" xr:uid="{A4810EB3-7EFE-4AA2-938C-D4CE0AC41F8B}"/>
    <cellStyle name="Millares 3" xfId="36" xr:uid="{EF61D8C3-59C9-4FA1-BCAA-B4EE6CAB911D}"/>
    <cellStyle name="Moneda" xfId="37" builtinId="4"/>
    <cellStyle name="Moneda 2" xfId="38" xr:uid="{BEB7281B-F3D7-4C77-AE3B-75B7201AE6CC}"/>
    <cellStyle name="Moneda 2 2" xfId="39" xr:uid="{E54C030D-2C26-4A59-98D3-218A73ECCF06}"/>
    <cellStyle name="Moneda 3" xfId="40" xr:uid="{1A9AB9F7-2810-47FD-A0E0-249DB143630F}"/>
    <cellStyle name="Neutral" xfId="41" builtinId="28" customBuiltin="1"/>
    <cellStyle name="Normal" xfId="0" builtinId="0"/>
    <cellStyle name="Normal 2" xfId="42" xr:uid="{DA1E0875-64A1-4C28-B4F6-3BCF95023013}"/>
    <cellStyle name="Normal 2 2" xfId="43" xr:uid="{DD2A1CBE-35E7-4E91-A0F8-09A4A5B8EB47}"/>
    <cellStyle name="Normal 3" xfId="44" xr:uid="{460E7592-91E2-4E65-842F-8299614EBF8B}"/>
    <cellStyle name="Notas" xfId="45" builtinId="10" customBuiltin="1"/>
    <cellStyle name="Porcentaje" xfId="46" builtinId="5"/>
    <cellStyle name="Porcentaje 2" xfId="47" xr:uid="{7DC58745-AB7C-494E-B236-D2C1E1D9FEC3}"/>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0822E721-0CF9-4F94-B46B-6B6070690BE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63013246.199999996</c:v>
                </c:pt>
                <c:pt idx="2">
                  <c:v>19367942.800000001</c:v>
                </c:pt>
                <c:pt idx="3">
                  <c:v>34523802.100000001</c:v>
                </c:pt>
                <c:pt idx="4">
                  <c:v>34238270</c:v>
                </c:pt>
                <c:pt idx="5">
                  <c:v>25769488.100000001</c:v>
                </c:pt>
                <c:pt idx="6">
                  <c:v>35351313.799999997</c:v>
                </c:pt>
                <c:pt idx="7">
                  <c:v>27721627</c:v>
                </c:pt>
                <c:pt idx="8">
                  <c:v>47452948.700000003</c:v>
                </c:pt>
                <c:pt idx="9">
                  <c:v>15911332.300000001</c:v>
                </c:pt>
                <c:pt idx="10">
                  <c:v>20687577.199999999</c:v>
                </c:pt>
                <c:pt idx="11">
                  <c:v>19820802.800000001</c:v>
                </c:pt>
                <c:pt idx="13" formatCode="_ * #,##0.00_ ;_ * \-#,##0.00_ ;_ * &quot;-&quot;??_ ;_ @_ ">
                  <c:v>17624474.699999999</c:v>
                </c:pt>
                <c:pt idx="15">
                  <c:v>47686540.200000003</c:v>
                </c:pt>
                <c:pt idx="16">
                  <c:v>35206245.299999997</c:v>
                </c:pt>
                <c:pt idx="18">
                  <c:v>22037239.399999999</c:v>
                </c:pt>
                <c:pt idx="20">
                  <c:v>12716904.4</c:v>
                </c:pt>
              </c:numCache>
            </c:numRef>
          </c:val>
          <c:extLst>
            <c:ext xmlns:c16="http://schemas.microsoft.com/office/drawing/2014/chart" uri="{C3380CC4-5D6E-409C-BE32-E72D297353CC}">
              <c16:uniqueId val="{00000000-F54F-4DD3-8307-5028567B9492}"/>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54F-4DD3-8307-5028567B9492}"/>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23666202.151528001</c:v>
                </c:pt>
                <c:pt idx="4">
                  <c:v>19689333.400768001</c:v>
                </c:pt>
                <c:pt idx="6">
                  <c:v>12169441.168430001</c:v>
                </c:pt>
                <c:pt idx="8">
                  <c:v>15508581.0787195</c:v>
                </c:pt>
                <c:pt idx="10">
                  <c:v>30317675.337605499</c:v>
                </c:pt>
                <c:pt idx="12">
                  <c:v>44012435.757449001</c:v>
                </c:pt>
                <c:pt idx="14">
                  <c:v>6112023.9826654997</c:v>
                </c:pt>
                <c:pt idx="17">
                  <c:v>35780731.888705499</c:v>
                </c:pt>
                <c:pt idx="19">
                  <c:v>9949667.7042069994</c:v>
                </c:pt>
                <c:pt idx="21">
                  <c:v>15006552.3826045</c:v>
                </c:pt>
              </c:numCache>
            </c:numRef>
          </c:val>
          <c:extLst>
            <c:ext xmlns:c16="http://schemas.microsoft.com/office/drawing/2014/chart" uri="{C3380CC4-5D6E-409C-BE32-E72D297353CC}">
              <c16:uniqueId val="{00000002-F54F-4DD3-8307-5028567B9492}"/>
            </c:ext>
          </c:extLst>
        </c:ser>
        <c:dLbls>
          <c:showLegendKey val="0"/>
          <c:showVal val="0"/>
          <c:showCatName val="0"/>
          <c:showSerName val="0"/>
          <c:showPercent val="0"/>
          <c:showBubbleSize val="0"/>
        </c:dLbls>
        <c:gapWidth val="150"/>
        <c:overlap val="100"/>
        <c:axId val="913987504"/>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4F-4DD3-8307-5028567B9492}"/>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4F-4DD3-8307-5028567B9492}"/>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4F-4DD3-8307-5028567B949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4F-4DD3-8307-5028567B9492}"/>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4F-4DD3-8307-5028567B949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4F-4DD3-8307-5028567B949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4F-4DD3-8307-5028567B9492}"/>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4F-4DD3-8307-5028567B9492}"/>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4F-4DD3-8307-5028567B9492}"/>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4F-4DD3-8307-5028567B9492}"/>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4F-4DD3-8307-5028567B949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4F-4DD3-8307-5028567B9492}"/>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4F-4DD3-8307-5028567B949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4F-4DD3-8307-5028567B9492}"/>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54F-4DD3-8307-5028567B9492}"/>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54F-4DD3-8307-5028567B9492}"/>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4F-4DD3-8307-5028567B9492}"/>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54F-4DD3-8307-5028567B9492}"/>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54F-4DD3-8307-5028567B949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1.0149848048993848E-2</c:v>
                </c:pt>
                <c:pt idx="1">
                  <c:v>9.0221099326885365E-2</c:v>
                </c:pt>
                <c:pt idx="2">
                  <c:v>6.1615423744339488E-2</c:v>
                </c:pt>
                <c:pt idx="3">
                  <c:v>4.943048590957743E-2</c:v>
                </c:pt>
                <c:pt idx="4">
                  <c:v>7.7212458590675978E-2</c:v>
                </c:pt>
                <c:pt idx="5">
                  <c:v>3.6896235088315299E-2</c:v>
                </c:pt>
                <c:pt idx="6">
                  <c:v>6.8039261784537355E-2</c:v>
                </c:pt>
                <c:pt idx="7">
                  <c:v>3.9691268326846926E-2</c:v>
                </c:pt>
                <c:pt idx="8">
                  <c:v>9.0147052794409169E-2</c:v>
                </c:pt>
                <c:pt idx="9">
                  <c:v>2.278152576531408E-2</c:v>
                </c:pt>
                <c:pt idx="10">
                  <c:v>7.3028295364795492E-2</c:v>
                </c:pt>
                <c:pt idx="11">
                  <c:v>2.8379027045862742E-2</c:v>
                </c:pt>
                <c:pt idx="12">
                  <c:v>6.301612085636317E-2</c:v>
                </c:pt>
                <c:pt idx="13">
                  <c:v>2.5234368619036138E-2</c:v>
                </c:pt>
                <c:pt idx="14">
                  <c:v>8.7510730851439542E-3</c:v>
                </c:pt>
                <c:pt idx="15">
                  <c:v>6.8276629746773981E-2</c:v>
                </c:pt>
                <c:pt idx="16">
                  <c:v>5.040759436605554E-2</c:v>
                </c:pt>
                <c:pt idx="17">
                  <c:v>5.1230132716437539E-2</c:v>
                </c:pt>
                <c:pt idx="18">
                  <c:v>3.1552476418803377E-2</c:v>
                </c:pt>
                <c:pt idx="19">
                  <c:v>1.4245734228032251E-2</c:v>
                </c:pt>
                <c:pt idx="20">
                  <c:v>1.8207808106907301E-2</c:v>
                </c:pt>
                <c:pt idx="21">
                  <c:v>2.1486080065893653E-2</c:v>
                </c:pt>
              </c:numCache>
            </c:numRef>
          </c:val>
          <c:smooth val="0"/>
          <c:extLst>
            <c:ext xmlns:c16="http://schemas.microsoft.com/office/drawing/2014/chart" uri="{C3380CC4-5D6E-409C-BE32-E72D297353CC}">
              <c16:uniqueId val="{00000016-F54F-4DD3-8307-5028567B9492}"/>
            </c:ext>
          </c:extLst>
        </c:ser>
        <c:dLbls>
          <c:showLegendKey val="0"/>
          <c:showVal val="0"/>
          <c:showCatName val="0"/>
          <c:showSerName val="0"/>
          <c:showPercent val="0"/>
          <c:showBubbleSize val="0"/>
        </c:dLbls>
        <c:marker val="1"/>
        <c:smooth val="0"/>
        <c:axId val="3"/>
        <c:axId val="4"/>
      </c:lineChart>
      <c:catAx>
        <c:axId val="91398750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1398750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3299596148343641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895-4E46-B6A9-F63B8D8E726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895-4E46-B6A9-F63B8D8E726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895-4E46-B6A9-F63B8D8E726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95-4E46-B6A9-F63B8D8E726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95-4E46-B6A9-F63B8D8E726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95-4E46-B6A9-F63B8D8E726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95-4E46-B6A9-F63B8D8E72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7.8986218402486347E-2</c:v>
                </c:pt>
                <c:pt idx="1">
                  <c:v>0.6171719822255759</c:v>
                </c:pt>
                <c:pt idx="2">
                  <c:v>0.30384179937193773</c:v>
                </c:pt>
              </c:numCache>
            </c:numRef>
          </c:val>
          <c:extLst>
            <c:ext xmlns:c16="http://schemas.microsoft.com/office/drawing/2014/chart" uri="{C3380CC4-5D6E-409C-BE32-E72D297353CC}">
              <c16:uniqueId val="{00000004-9895-4E46-B6A9-F63B8D8E726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4A8-4C7D-B69A-5D170554516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4A8-4C7D-B69A-5D170554516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4A8-4C7D-B69A-5D170554516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4A8-4C7D-B69A-5D170554516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4A8-4C7D-B69A-5D170554516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A8-4C7D-B69A-5D170554516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4A8-4C7D-B69A-5D170554516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4A8-4C7D-B69A-5D170554516F}"/>
            </c:ext>
          </c:extLst>
        </c:ser>
        <c:ser>
          <c:idx val="1"/>
          <c:order val="1"/>
          <c:dPt>
            <c:idx val="0"/>
            <c:bubble3D val="0"/>
            <c:extLst>
              <c:ext xmlns:c16="http://schemas.microsoft.com/office/drawing/2014/chart" uri="{C3380CC4-5D6E-409C-BE32-E72D297353CC}">
                <c16:uniqueId val="{00000007-34A8-4C7D-B69A-5D170554516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4A8-4C7D-B69A-5D170554516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1884.8987617424414</c:v>
                </c:pt>
                <c:pt idx="1">
                  <c:v>16754.697960344914</c:v>
                </c:pt>
                <c:pt idx="2">
                  <c:v>5149.7748695136579</c:v>
                </c:pt>
                <c:pt idx="3">
                  <c:v>9179.5917765020895</c:v>
                </c:pt>
                <c:pt idx="4">
                  <c:v>9103.6711664402155</c:v>
                </c:pt>
                <c:pt idx="5">
                  <c:v>6851.8925106290208</c:v>
                </c:pt>
                <c:pt idx="6">
                  <c:v>9399.6202535011289</c:v>
                </c:pt>
                <c:pt idx="7">
                  <c:v>7370.9500043872131</c:v>
                </c:pt>
                <c:pt idx="8">
                  <c:v>12617.344300478871</c:v>
                </c:pt>
                <c:pt idx="9">
                  <c:v>4230.6908929440333</c:v>
                </c:pt>
                <c:pt idx="10">
                  <c:v>5500.6546784970742</c:v>
                </c:pt>
                <c:pt idx="11">
                  <c:v>5270.186576192591</c:v>
                </c:pt>
                <c:pt idx="13">
                  <c:v>4686.2012055528821</c:v>
                </c:pt>
                <c:pt idx="15">
                  <c:v>12679.454337092156</c:v>
                </c:pt>
                <c:pt idx="16">
                  <c:v>9361.0477461691644</c:v>
                </c:pt>
                <c:pt idx="18">
                  <c:v>5859.5186297006321</c:v>
                </c:pt>
                <c:pt idx="20">
                  <c:v>3381.3190886296743</c:v>
                </c:pt>
              </c:numCache>
            </c:numRef>
          </c:val>
          <c:extLst>
            <c:ext xmlns:c16="http://schemas.microsoft.com/office/drawing/2014/chart" uri="{C3380CC4-5D6E-409C-BE32-E72D297353CC}">
              <c16:uniqueId val="{00000000-DE7A-4400-92C8-12837F5C2361}"/>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6292.6462740673187</c:v>
                </c:pt>
                <c:pt idx="4">
                  <c:v>5235.2299566245583</c:v>
                </c:pt>
                <c:pt idx="6">
                  <c:v>3235.7531696761175</c:v>
                </c:pt>
                <c:pt idx="8">
                  <c:v>4123.6026936740382</c:v>
                </c:pt>
                <c:pt idx="10">
                  <c:v>8061.217660952344</c:v>
                </c:pt>
                <c:pt idx="12">
                  <c:v>11702.540530520111</c:v>
                </c:pt>
                <c:pt idx="14">
                  <c:v>1625.1363313503575</c:v>
                </c:pt>
                <c:pt idx="17">
                  <c:v>9513.7989509790132</c:v>
                </c:pt>
                <c:pt idx="19">
                  <c:v>2645.5338717303966</c:v>
                </c:pt>
                <c:pt idx="21">
                  <c:v>3990.1174397301997</c:v>
                </c:pt>
              </c:numCache>
            </c:numRef>
          </c:val>
          <c:extLst>
            <c:ext xmlns:c16="http://schemas.microsoft.com/office/drawing/2014/chart" uri="{C3380CC4-5D6E-409C-BE32-E72D297353CC}">
              <c16:uniqueId val="{00000001-DE7A-4400-92C8-12837F5C2361}"/>
            </c:ext>
          </c:extLst>
        </c:ser>
        <c:dLbls>
          <c:showLegendKey val="0"/>
          <c:showVal val="0"/>
          <c:showCatName val="0"/>
          <c:showSerName val="0"/>
          <c:showPercent val="0"/>
          <c:showBubbleSize val="0"/>
        </c:dLbls>
        <c:gapWidth val="150"/>
        <c:overlap val="100"/>
        <c:axId val="925811232"/>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7A-4400-92C8-12837F5C2361}"/>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7A-4400-92C8-12837F5C2361}"/>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7A-4400-92C8-12837F5C2361}"/>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7A-4400-92C8-12837F5C2361}"/>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7A-4400-92C8-12837F5C2361}"/>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7A-4400-92C8-12837F5C2361}"/>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E7A-4400-92C8-12837F5C2361}"/>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7A-4400-92C8-12837F5C2361}"/>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E7A-4400-92C8-12837F5C2361}"/>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7A-4400-92C8-12837F5C2361}"/>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7A-4400-92C8-12837F5C2361}"/>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7A-4400-92C8-12837F5C2361}"/>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E7A-4400-92C8-12837F5C2361}"/>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E7A-4400-92C8-12837F5C2361}"/>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E7A-4400-92C8-12837F5C2361}"/>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E7A-4400-92C8-12837F5C2361}"/>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E7A-4400-92C8-12837F5C2361}"/>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E7A-4400-92C8-12837F5C2361}"/>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E7A-4400-92C8-12837F5C236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1.0149848048993847E-2</c:v>
                </c:pt>
                <c:pt idx="1">
                  <c:v>9.0221099326885351E-2</c:v>
                </c:pt>
                <c:pt idx="2">
                  <c:v>6.1615423744339488E-2</c:v>
                </c:pt>
                <c:pt idx="3">
                  <c:v>4.943048590957743E-2</c:v>
                </c:pt>
                <c:pt idx="4">
                  <c:v>7.7212458590675978E-2</c:v>
                </c:pt>
                <c:pt idx="5">
                  <c:v>3.6896235088315292E-2</c:v>
                </c:pt>
                <c:pt idx="6">
                  <c:v>6.8039261784537355E-2</c:v>
                </c:pt>
                <c:pt idx="7">
                  <c:v>3.9691268326846919E-2</c:v>
                </c:pt>
                <c:pt idx="8">
                  <c:v>9.0147052794409155E-2</c:v>
                </c:pt>
                <c:pt idx="9">
                  <c:v>2.278152576531408E-2</c:v>
                </c:pt>
                <c:pt idx="10">
                  <c:v>7.3028295364795492E-2</c:v>
                </c:pt>
                <c:pt idx="11">
                  <c:v>2.8379027045862738E-2</c:v>
                </c:pt>
                <c:pt idx="12">
                  <c:v>6.301612085636317E-2</c:v>
                </c:pt>
                <c:pt idx="13">
                  <c:v>2.5234368619036135E-2</c:v>
                </c:pt>
                <c:pt idx="14">
                  <c:v>8.7510730851439542E-3</c:v>
                </c:pt>
                <c:pt idx="15">
                  <c:v>6.8276629746773967E-2</c:v>
                </c:pt>
                <c:pt idx="16">
                  <c:v>5.0407594366055533E-2</c:v>
                </c:pt>
                <c:pt idx="17">
                  <c:v>5.1230132716437532E-2</c:v>
                </c:pt>
                <c:pt idx="18">
                  <c:v>3.1552476418803377E-2</c:v>
                </c:pt>
                <c:pt idx="19">
                  <c:v>1.4245734228032251E-2</c:v>
                </c:pt>
                <c:pt idx="20">
                  <c:v>1.8207808106907298E-2</c:v>
                </c:pt>
                <c:pt idx="21">
                  <c:v>2.1486080065893649E-2</c:v>
                </c:pt>
              </c:numCache>
            </c:numRef>
          </c:val>
          <c:smooth val="0"/>
          <c:extLst>
            <c:ext xmlns:c16="http://schemas.microsoft.com/office/drawing/2014/chart" uri="{C3380CC4-5D6E-409C-BE32-E72D297353CC}">
              <c16:uniqueId val="{00000015-DE7A-4400-92C8-12837F5C2361}"/>
            </c:ext>
          </c:extLst>
        </c:ser>
        <c:dLbls>
          <c:showLegendKey val="0"/>
          <c:showVal val="0"/>
          <c:showCatName val="0"/>
          <c:showSerName val="0"/>
          <c:showPercent val="0"/>
          <c:showBubbleSize val="0"/>
        </c:dLbls>
        <c:marker val="1"/>
        <c:smooth val="0"/>
        <c:axId val="3"/>
        <c:axId val="4"/>
      </c:lineChart>
      <c:catAx>
        <c:axId val="9258112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58112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A9B-4D41-BB45-70CB19CD01C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A9B-4D41-BB45-70CB19CD01C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A9B-4D41-BB45-70CB19CD01C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9B-4D41-BB45-70CB19CD01CE}"/>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9B-4D41-BB45-70CB19CD01C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9B-4D41-BB45-70CB19CD01C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7.8986218402486333E-2</c:v>
                </c:pt>
                <c:pt idx="1">
                  <c:v>0.6171719822255759</c:v>
                </c:pt>
                <c:pt idx="2">
                  <c:v>0.30384179937193773</c:v>
                </c:pt>
              </c:numCache>
            </c:numRef>
          </c:val>
          <c:extLst>
            <c:ext xmlns:c16="http://schemas.microsoft.com/office/drawing/2014/chart" uri="{C3380CC4-5D6E-409C-BE32-E72D297353CC}">
              <c16:uniqueId val="{00000003-3A9B-4D41-BB45-70CB19CD01C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16" name="Imagen 2">
          <a:extLst>
            <a:ext uri="{FF2B5EF4-FFF2-40B4-BE49-F238E27FC236}">
              <a16:creationId xmlns:a16="http://schemas.microsoft.com/office/drawing/2014/main" id="{1222C679-00A5-60FF-3B9D-6DFEB0E1A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83" name="5 Gráfico">
          <a:extLst>
            <a:ext uri="{FF2B5EF4-FFF2-40B4-BE49-F238E27FC236}">
              <a16:creationId xmlns:a16="http://schemas.microsoft.com/office/drawing/2014/main" id="{7F431340-1CD6-37FD-1591-23468C8D6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84" name="Imagen 5" descr="http://www.minhacienda.gov.co/imagesnew/LogoMinhacienda1.jpg">
          <a:extLst>
            <a:ext uri="{FF2B5EF4-FFF2-40B4-BE49-F238E27FC236}">
              <a16:creationId xmlns:a16="http://schemas.microsoft.com/office/drawing/2014/main" id="{8681AE6E-0822-0948-9E00-0E8E68EC4C8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85" name="Gráfico 4">
          <a:extLst>
            <a:ext uri="{FF2B5EF4-FFF2-40B4-BE49-F238E27FC236}">
              <a16:creationId xmlns:a16="http://schemas.microsoft.com/office/drawing/2014/main" id="{C9879EED-CD48-AA8F-FF0D-A9476C594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623" name="Chart 7">
          <a:extLst>
            <a:ext uri="{FF2B5EF4-FFF2-40B4-BE49-F238E27FC236}">
              <a16:creationId xmlns:a16="http://schemas.microsoft.com/office/drawing/2014/main" id="{5CCF15A6-0811-DEDD-6544-CA41594C2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624" name="Imagen 5" descr="http://www.minhacienda.gov.co/imagesnew/LogoMinhacienda1.jpg">
          <a:extLst>
            <a:ext uri="{FF2B5EF4-FFF2-40B4-BE49-F238E27FC236}">
              <a16:creationId xmlns:a16="http://schemas.microsoft.com/office/drawing/2014/main" id="{8E35036B-1D0E-8314-DE59-B4F5EF82511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625" name="5 Gráfico">
          <a:extLst>
            <a:ext uri="{FF2B5EF4-FFF2-40B4-BE49-F238E27FC236}">
              <a16:creationId xmlns:a16="http://schemas.microsoft.com/office/drawing/2014/main" id="{7D5E9177-43E5-C06F-BF39-C2924942D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626" name="Gráfico 4">
          <a:extLst>
            <a:ext uri="{FF2B5EF4-FFF2-40B4-BE49-F238E27FC236}">
              <a16:creationId xmlns:a16="http://schemas.microsoft.com/office/drawing/2014/main" id="{50091B76-72AB-EACA-4F39-B206BFB0D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A59E-7083-47F1-9E27-E49BC11F0C5F}">
  <sheetPr codeName="Hoja4"/>
  <dimension ref="A1:V277"/>
  <sheetViews>
    <sheetView tabSelected="1" view="pageBreakPreview" zoomScale="85" zoomScaleNormal="85" zoomScaleSheetLayoutView="85" workbookViewId="0">
      <selection activeCell="B4" sqref="B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3DF2-3079-466C-8EFE-510819841F00}">
  <sheetPr codeName="Hoja5">
    <pageSetUpPr fitToPage="1"/>
  </sheetPr>
  <dimension ref="A1:CC286"/>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0"/>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45973</v>
      </c>
      <c r="E6" s="109"/>
      <c r="F6" s="68"/>
      <c r="G6" s="68"/>
      <c r="H6" s="68"/>
      <c r="I6" s="68"/>
      <c r="J6" s="110" t="s">
        <v>0</v>
      </c>
      <c r="K6" s="111">
        <v>396.14350000000002</v>
      </c>
      <c r="L6" s="110" t="s">
        <v>1</v>
      </c>
      <c r="M6" s="208">
        <v>3760.93</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25" t="s">
        <v>26</v>
      </c>
      <c r="S7" s="225"/>
      <c r="T7" s="225"/>
      <c r="U7" s="225"/>
      <c r="V7" s="225"/>
      <c r="W7" s="225"/>
      <c r="X7" s="68"/>
    </row>
    <row r="8" spans="2:27" ht="42" customHeight="1" thickTop="1" thickBot="1" x14ac:dyDescent="0.25">
      <c r="B8" s="124" t="s">
        <v>90</v>
      </c>
      <c r="C8" s="124"/>
      <c r="D8" s="239"/>
      <c r="E8" s="240"/>
      <c r="F8" s="171">
        <v>45993</v>
      </c>
      <c r="G8" s="12"/>
      <c r="H8" s="12">
        <v>1</v>
      </c>
      <c r="I8" s="24">
        <v>0</v>
      </c>
      <c r="J8" s="199">
        <v>3775499.5</v>
      </c>
      <c r="K8" s="184">
        <v>0</v>
      </c>
      <c r="L8" s="157">
        <v>9.078E-2</v>
      </c>
      <c r="M8" s="67">
        <v>99.525000000000006</v>
      </c>
      <c r="N8" s="16">
        <v>5.4794520547945202E-2</v>
      </c>
      <c r="O8" s="16">
        <v>5.4794520547945202E-2</v>
      </c>
      <c r="P8" s="211"/>
      <c r="Q8" s="200"/>
      <c r="R8" s="68"/>
      <c r="S8" s="68"/>
      <c r="T8" s="68"/>
      <c r="U8" s="68"/>
      <c r="V8" s="68"/>
      <c r="W8" s="68"/>
      <c r="X8" s="116"/>
    </row>
    <row r="9" spans="2:27" ht="42" customHeight="1" thickTop="1" thickBot="1" x14ac:dyDescent="0.25">
      <c r="B9" s="124"/>
      <c r="C9" s="124"/>
      <c r="D9" s="239"/>
      <c r="E9" s="240"/>
      <c r="F9" s="17">
        <v>46084</v>
      </c>
      <c r="G9" s="18"/>
      <c r="H9" s="19">
        <v>1</v>
      </c>
      <c r="I9" s="20">
        <v>0</v>
      </c>
      <c r="J9" s="21">
        <v>10165944.300000001</v>
      </c>
      <c r="K9" s="185">
        <v>-9.4997348989364072E-3</v>
      </c>
      <c r="L9" s="158">
        <v>9.06E-2</v>
      </c>
      <c r="M9" s="66">
        <v>97.397000000000006</v>
      </c>
      <c r="N9" s="23">
        <v>0.30410958904109592</v>
      </c>
      <c r="O9" s="23">
        <v>0.30410958904109586</v>
      </c>
      <c r="P9" s="211"/>
      <c r="Q9" s="200"/>
      <c r="R9" s="68"/>
      <c r="S9" s="68"/>
      <c r="T9" s="68"/>
      <c r="U9" s="68"/>
      <c r="V9" s="68"/>
      <c r="W9" s="68"/>
      <c r="X9" s="116"/>
    </row>
    <row r="10" spans="2:27" ht="42" customHeight="1" thickTop="1" thickBot="1" x14ac:dyDescent="0.25">
      <c r="B10" s="124"/>
      <c r="C10" s="124"/>
      <c r="D10" s="239"/>
      <c r="E10" s="240"/>
      <c r="F10" s="171">
        <v>46175</v>
      </c>
      <c r="G10" s="12"/>
      <c r="H10" s="12">
        <v>1</v>
      </c>
      <c r="I10" s="24">
        <v>0</v>
      </c>
      <c r="J10" s="199">
        <v>9103506.1999999993</v>
      </c>
      <c r="K10" s="184">
        <v>0</v>
      </c>
      <c r="L10" s="157">
        <v>9.2270000000000005E-2</v>
      </c>
      <c r="M10" s="67">
        <v>95.233000000000004</v>
      </c>
      <c r="N10" s="16">
        <v>0.55342465753424652</v>
      </c>
      <c r="O10" s="16">
        <v>0.55342465753424652</v>
      </c>
      <c r="P10" s="211"/>
      <c r="Q10" s="200"/>
      <c r="R10" s="68"/>
      <c r="S10" s="68"/>
      <c r="T10" s="68"/>
      <c r="U10" s="68"/>
      <c r="V10" s="68"/>
      <c r="W10" s="68"/>
      <c r="X10" s="116"/>
    </row>
    <row r="11" spans="2:27" ht="42" customHeight="1" thickTop="1" thickBot="1" x14ac:dyDescent="0.25">
      <c r="B11" s="124"/>
      <c r="C11" s="124"/>
      <c r="D11" s="239"/>
      <c r="E11" s="240"/>
      <c r="F11" s="203">
        <v>46259</v>
      </c>
      <c r="G11" s="18"/>
      <c r="H11" s="19">
        <v>1</v>
      </c>
      <c r="I11" s="20">
        <v>0</v>
      </c>
      <c r="J11" s="21">
        <v>24921503.5</v>
      </c>
      <c r="K11" s="185">
        <v>0</v>
      </c>
      <c r="L11" s="185">
        <v>9.6210000000000004E-2</v>
      </c>
      <c r="M11" s="66">
        <v>93.055000000000007</v>
      </c>
      <c r="N11" s="23">
        <v>0.78356164383561644</v>
      </c>
      <c r="O11" s="23">
        <v>0.78356164383561666</v>
      </c>
      <c r="P11" s="211"/>
      <c r="Q11" s="200"/>
      <c r="R11" s="68"/>
      <c r="S11" s="68"/>
      <c r="T11" s="68"/>
      <c r="U11" s="68"/>
      <c r="V11" s="68"/>
      <c r="W11" s="68"/>
      <c r="X11" s="116"/>
    </row>
    <row r="12" spans="2:27" ht="42" customHeight="1" thickTop="1" thickBot="1" x14ac:dyDescent="0.25">
      <c r="B12" s="124"/>
      <c r="C12" s="124"/>
      <c r="D12" s="239"/>
      <c r="E12" s="240"/>
      <c r="F12" s="205">
        <v>46287</v>
      </c>
      <c r="G12" s="12"/>
      <c r="H12" s="12">
        <v>1</v>
      </c>
      <c r="I12" s="24">
        <v>0</v>
      </c>
      <c r="J12" s="204">
        <v>3599999.4</v>
      </c>
      <c r="K12" s="184">
        <v>0</v>
      </c>
      <c r="L12" s="184">
        <v>9.5769999999999994E-2</v>
      </c>
      <c r="M12" s="67">
        <v>92.433999999999997</v>
      </c>
      <c r="N12" s="16">
        <v>0.86027397260273974</v>
      </c>
      <c r="O12" s="16">
        <v>0.86027397260273974</v>
      </c>
      <c r="P12" s="211"/>
      <c r="Q12" s="200"/>
      <c r="R12" s="68"/>
      <c r="S12" s="68"/>
      <c r="T12" s="68"/>
      <c r="U12" s="68"/>
      <c r="V12" s="68"/>
      <c r="W12" s="68"/>
      <c r="X12" s="116"/>
    </row>
    <row r="13" spans="2:27" ht="42" customHeight="1" thickTop="1" thickBot="1" x14ac:dyDescent="0.25">
      <c r="B13" s="124"/>
      <c r="C13" s="124"/>
      <c r="D13" s="241"/>
      <c r="E13" s="242"/>
      <c r="F13" s="17">
        <v>46315</v>
      </c>
      <c r="G13" s="18"/>
      <c r="H13" s="19">
        <v>1</v>
      </c>
      <c r="I13" s="20">
        <v>0</v>
      </c>
      <c r="J13" s="21">
        <v>3600000</v>
      </c>
      <c r="K13" s="185">
        <v>0.33333333333333326</v>
      </c>
      <c r="L13" s="185">
        <v>9.9700000000000011E-2</v>
      </c>
      <c r="M13" s="66">
        <v>91.48</v>
      </c>
      <c r="N13" s="23">
        <v>0.93698630136986305</v>
      </c>
      <c r="O13" s="23">
        <v>0.93698630136986294</v>
      </c>
      <c r="Q13" s="200"/>
      <c r="R13" s="68"/>
      <c r="S13" s="68"/>
      <c r="T13" s="68"/>
      <c r="U13" s="68"/>
      <c r="V13" s="68"/>
      <c r="W13" s="68"/>
      <c r="X13" s="116"/>
    </row>
    <row r="14" spans="2:27" ht="42" customHeight="1" thickTop="1" thickBot="1" x14ac:dyDescent="0.25">
      <c r="B14" s="124"/>
      <c r="C14" s="124"/>
      <c r="D14" s="237" t="s">
        <v>28</v>
      </c>
      <c r="E14" s="237"/>
      <c r="F14" s="237"/>
      <c r="G14" s="237"/>
      <c r="H14" s="237"/>
      <c r="I14" s="237"/>
      <c r="J14" s="125">
        <v>55166452.899999999</v>
      </c>
      <c r="K14" s="129"/>
      <c r="L14" s="129"/>
      <c r="M14" s="129"/>
      <c r="N14" s="128">
        <v>0.50509096405272302</v>
      </c>
      <c r="O14" s="128">
        <v>0.50509096405272313</v>
      </c>
      <c r="P14" s="211"/>
      <c r="Q14" s="200"/>
      <c r="R14" s="68"/>
      <c r="S14" s="68"/>
      <c r="T14" s="68"/>
      <c r="U14" s="68"/>
      <c r="V14" s="68"/>
      <c r="W14" s="68"/>
      <c r="X14" s="116"/>
    </row>
    <row r="15" spans="2:27" ht="42" customHeight="1" thickTop="1" thickBot="1" x14ac:dyDescent="0.25">
      <c r="B15" s="124"/>
      <c r="C15" s="124"/>
      <c r="D15" s="238" t="s">
        <v>52</v>
      </c>
      <c r="E15" s="238"/>
      <c r="F15" s="17">
        <v>45987</v>
      </c>
      <c r="G15" s="18" t="s">
        <v>2</v>
      </c>
      <c r="H15" s="19">
        <v>8</v>
      </c>
      <c r="I15" s="20">
        <v>6.25E-2</v>
      </c>
      <c r="J15" s="21">
        <v>3313472.8</v>
      </c>
      <c r="K15" s="185">
        <v>0</v>
      </c>
      <c r="L15" s="158">
        <v>7.9689999999999997E-2</v>
      </c>
      <c r="M15" s="66">
        <v>99.927999999999997</v>
      </c>
      <c r="N15" s="23">
        <v>3.8356164383561646E-2</v>
      </c>
      <c r="O15" s="23">
        <v>3.8356164383561701E-2</v>
      </c>
      <c r="P15" s="211"/>
      <c r="Q15" s="200"/>
      <c r="R15" s="68"/>
      <c r="S15" s="68"/>
      <c r="T15" s="68"/>
      <c r="U15" s="68"/>
      <c r="V15" s="68"/>
      <c r="W15" s="68"/>
      <c r="X15" s="116"/>
    </row>
    <row r="16" spans="2:27" ht="42" customHeight="1" thickTop="1" thickBot="1" x14ac:dyDescent="0.25">
      <c r="B16" s="124"/>
      <c r="C16" s="124"/>
      <c r="D16" s="221"/>
      <c r="E16" s="221"/>
      <c r="F16" s="113">
        <v>46260</v>
      </c>
      <c r="G16" s="11" t="s">
        <v>2</v>
      </c>
      <c r="H16" s="12">
        <v>15</v>
      </c>
      <c r="I16" s="13">
        <v>7.4999999999999997E-2</v>
      </c>
      <c r="J16" s="199">
        <v>11622292.800000001</v>
      </c>
      <c r="K16" s="184">
        <v>-8.3192597056834794E-3</v>
      </c>
      <c r="L16" s="157">
        <v>9.0690000000000007E-2</v>
      </c>
      <c r="M16" s="67">
        <v>98.804000000000002</v>
      </c>
      <c r="N16" s="16">
        <v>0.78630136986301369</v>
      </c>
      <c r="O16" s="16">
        <v>0.78630136986301369</v>
      </c>
      <c r="P16" s="211"/>
      <c r="Q16" s="200"/>
      <c r="R16" s="68"/>
      <c r="S16" s="68"/>
      <c r="T16" s="68"/>
      <c r="U16" s="68"/>
      <c r="V16" s="68"/>
      <c r="W16" s="68"/>
      <c r="X16" s="116"/>
      <c r="Y16" s="25"/>
      <c r="Z16" s="25"/>
    </row>
    <row r="17" spans="2:27" ht="42" customHeight="1" thickTop="1" thickBot="1" x14ac:dyDescent="0.25">
      <c r="B17" s="124"/>
      <c r="C17" s="124"/>
      <c r="D17" s="221"/>
      <c r="E17" s="221"/>
      <c r="F17" s="17">
        <v>46694</v>
      </c>
      <c r="G17" s="18" t="s">
        <v>2</v>
      </c>
      <c r="H17" s="19">
        <v>8</v>
      </c>
      <c r="I17" s="20">
        <v>5.7500000000000002E-2</v>
      </c>
      <c r="J17" s="21">
        <v>19367942.800000001</v>
      </c>
      <c r="K17" s="185">
        <v>0</v>
      </c>
      <c r="L17" s="158">
        <v>9.9399999999999988E-2</v>
      </c>
      <c r="M17" s="66">
        <v>92.796999999999997</v>
      </c>
      <c r="N17" s="23">
        <v>1.9753424657534246</v>
      </c>
      <c r="O17" s="23">
        <v>1.9189360896481598</v>
      </c>
      <c r="P17" s="211"/>
      <c r="Q17" s="200"/>
      <c r="R17" s="142"/>
      <c r="S17" s="142"/>
      <c r="T17" s="142"/>
      <c r="U17" s="142"/>
      <c r="V17" s="142"/>
      <c r="W17" s="142"/>
      <c r="X17" s="116"/>
      <c r="Y17" s="25"/>
      <c r="Z17" s="25"/>
    </row>
    <row r="18" spans="2:27" ht="42" customHeight="1" thickTop="1" thickBot="1" x14ac:dyDescent="0.25">
      <c r="B18" s="124"/>
      <c r="C18" s="124"/>
      <c r="D18" s="221"/>
      <c r="E18" s="221"/>
      <c r="F18" s="180">
        <v>46871</v>
      </c>
      <c r="G18" s="11" t="s">
        <v>2</v>
      </c>
      <c r="H18" s="12">
        <v>16</v>
      </c>
      <c r="I18" s="13">
        <v>0.06</v>
      </c>
      <c r="J18" s="199">
        <v>34523802.100000001</v>
      </c>
      <c r="K18" s="184">
        <v>0</v>
      </c>
      <c r="L18" s="157">
        <v>0.10471999999999999</v>
      </c>
      <c r="M18" s="67">
        <v>90.653999999999996</v>
      </c>
      <c r="N18" s="16">
        <v>2.4602739726027396</v>
      </c>
      <c r="O18" s="16">
        <v>2.2801848429204328</v>
      </c>
      <c r="P18" s="211"/>
      <c r="Q18" s="200"/>
      <c r="X18" s="116"/>
      <c r="Y18" s="25"/>
      <c r="Z18" s="25"/>
    </row>
    <row r="19" spans="2:27" ht="42" customHeight="1" thickTop="1" thickBot="1" x14ac:dyDescent="0.25">
      <c r="B19" s="124"/>
      <c r="C19" s="124"/>
      <c r="D19" s="221"/>
      <c r="E19" s="221"/>
      <c r="F19" s="17">
        <v>47352</v>
      </c>
      <c r="G19" s="18" t="s">
        <v>2</v>
      </c>
      <c r="H19" s="19">
        <v>5</v>
      </c>
      <c r="I19" s="20">
        <v>0.11</v>
      </c>
      <c r="J19" s="21">
        <v>34238270</v>
      </c>
      <c r="K19" s="185">
        <v>1.8652638857194814E-2</v>
      </c>
      <c r="L19" s="158">
        <v>0.11189</v>
      </c>
      <c r="M19" s="66">
        <v>99.343000000000004</v>
      </c>
      <c r="N19" s="23">
        <v>3.7780821917808218</v>
      </c>
      <c r="O19" s="23">
        <v>3.2173196191147047</v>
      </c>
      <c r="P19" s="211"/>
      <c r="Q19" s="200"/>
      <c r="R19" s="162" t="s">
        <v>29</v>
      </c>
      <c r="S19" s="163"/>
      <c r="T19" s="163"/>
      <c r="U19" s="26"/>
      <c r="V19" s="27">
        <v>55166452.899999999</v>
      </c>
      <c r="W19" s="28">
        <v>7.8986218402486347E-2</v>
      </c>
      <c r="X19" s="116"/>
      <c r="Y19" s="25"/>
      <c r="Z19" s="25"/>
    </row>
    <row r="20" spans="2:27" ht="42" customHeight="1" thickTop="1" thickBot="1" x14ac:dyDescent="0.25">
      <c r="B20" s="124"/>
      <c r="C20" s="124"/>
      <c r="D20" s="221"/>
      <c r="E20" s="221"/>
      <c r="F20" s="180">
        <v>47744</v>
      </c>
      <c r="G20" s="11" t="s">
        <v>2</v>
      </c>
      <c r="H20" s="12">
        <v>16</v>
      </c>
      <c r="I20" s="13">
        <v>7.7499999999999999E-2</v>
      </c>
      <c r="J20" s="199">
        <v>25769488.100000001</v>
      </c>
      <c r="K20" s="184">
        <v>0</v>
      </c>
      <c r="L20" s="157">
        <v>0.11535000000000001</v>
      </c>
      <c r="M20" s="67">
        <v>86.46</v>
      </c>
      <c r="N20" s="16">
        <v>4.8520547945205479</v>
      </c>
      <c r="O20" s="16">
        <v>4.122347001708861</v>
      </c>
      <c r="P20" s="211"/>
      <c r="Q20" s="200"/>
      <c r="R20" s="178" t="s">
        <v>30</v>
      </c>
      <c r="S20" s="179"/>
      <c r="T20" s="179"/>
      <c r="U20" s="29"/>
      <c r="V20" s="30">
        <v>431052274.39999992</v>
      </c>
      <c r="W20" s="65">
        <v>0.6171719822255759</v>
      </c>
      <c r="X20" s="116"/>
    </row>
    <row r="21" spans="2:27" ht="42" customHeight="1" thickTop="1" thickBot="1" x14ac:dyDescent="0.25">
      <c r="B21" s="124"/>
      <c r="C21" s="124"/>
      <c r="D21" s="221"/>
      <c r="E21" s="221"/>
      <c r="F21" s="17">
        <v>47933</v>
      </c>
      <c r="G21" s="18" t="s">
        <v>2</v>
      </c>
      <c r="H21" s="19">
        <v>10</v>
      </c>
      <c r="I21" s="20">
        <v>7.0000000000000007E-2</v>
      </c>
      <c r="J21" s="21">
        <v>31073344.399999999</v>
      </c>
      <c r="K21" s="185">
        <v>0</v>
      </c>
      <c r="L21" s="158">
        <v>0.11669</v>
      </c>
      <c r="M21" s="66">
        <v>82.027000000000001</v>
      </c>
      <c r="N21" s="23">
        <v>5.3698630136986303</v>
      </c>
      <c r="O21" s="23">
        <v>4.3511331162314226</v>
      </c>
      <c r="P21" s="211"/>
      <c r="Q21" s="200"/>
      <c r="R21" s="162" t="s">
        <v>31</v>
      </c>
      <c r="S21" s="26"/>
      <c r="T21" s="26"/>
      <c r="U21" s="26"/>
      <c r="V21" s="27">
        <v>212212644.8526825</v>
      </c>
      <c r="W21" s="28">
        <v>0.30384179937193773</v>
      </c>
      <c r="X21" s="116"/>
    </row>
    <row r="22" spans="2:27" ht="42" customHeight="1" thickTop="1" thickBot="1" x14ac:dyDescent="0.25">
      <c r="B22" s="124"/>
      <c r="C22" s="124"/>
      <c r="D22" s="221"/>
      <c r="E22" s="221"/>
      <c r="F22" s="180">
        <v>48395</v>
      </c>
      <c r="G22" s="11" t="s">
        <v>2</v>
      </c>
      <c r="H22" s="12">
        <v>16</v>
      </c>
      <c r="I22" s="13">
        <v>7.0000000000000007E-2</v>
      </c>
      <c r="J22" s="199">
        <v>27721627</v>
      </c>
      <c r="K22" s="184">
        <v>0</v>
      </c>
      <c r="L22" s="157">
        <v>0.11756999999999999</v>
      </c>
      <c r="M22" s="67">
        <v>78.811999999999998</v>
      </c>
      <c r="N22" s="16">
        <v>6.6356164383561644</v>
      </c>
      <c r="O22" s="16">
        <v>5.2124689740033894</v>
      </c>
      <c r="P22" s="211"/>
      <c r="Q22" s="200"/>
      <c r="R22" s="136" t="s">
        <v>32</v>
      </c>
      <c r="S22" s="136"/>
      <c r="T22" s="136"/>
      <c r="U22" s="136"/>
      <c r="V22" s="137">
        <v>698431372.15268242</v>
      </c>
      <c r="W22" s="138">
        <v>1</v>
      </c>
      <c r="X22" s="116"/>
      <c r="Y22" s="32"/>
      <c r="Z22" s="32"/>
    </row>
    <row r="23" spans="2:27" ht="42" customHeight="1" thickTop="1" thickBot="1" x14ac:dyDescent="0.25">
      <c r="B23" s="124"/>
      <c r="C23" s="124"/>
      <c r="D23" s="221"/>
      <c r="E23" s="221"/>
      <c r="F23" s="17">
        <v>48619</v>
      </c>
      <c r="G23" s="18" t="s">
        <v>2</v>
      </c>
      <c r="H23" s="19">
        <v>11</v>
      </c>
      <c r="I23" s="20">
        <v>0.13250000000000001</v>
      </c>
      <c r="J23" s="21">
        <v>47452948.700000003</v>
      </c>
      <c r="K23" s="185">
        <v>0</v>
      </c>
      <c r="L23" s="158">
        <v>0.11803000000000001</v>
      </c>
      <c r="M23" s="66">
        <v>106.66</v>
      </c>
      <c r="N23" s="23">
        <v>7.2493150684931509</v>
      </c>
      <c r="O23" s="23">
        <v>4.7235016711164111</v>
      </c>
      <c r="P23" s="211"/>
      <c r="Q23" s="200"/>
      <c r="R23" s="172"/>
      <c r="S23" s="172"/>
      <c r="T23" s="172"/>
      <c r="U23" s="173"/>
      <c r="V23" s="212"/>
      <c r="W23" s="172"/>
      <c r="X23" s="116"/>
      <c r="Y23" s="32"/>
      <c r="Z23" s="32"/>
    </row>
    <row r="24" spans="2:27" ht="42" customHeight="1" thickTop="1" thickBot="1" x14ac:dyDescent="0.25">
      <c r="B24" s="124"/>
      <c r="C24" s="124"/>
      <c r="D24" s="221"/>
      <c r="E24" s="221"/>
      <c r="F24" s="180">
        <v>49235</v>
      </c>
      <c r="G24" s="11" t="s">
        <v>2</v>
      </c>
      <c r="H24" s="12">
        <v>16</v>
      </c>
      <c r="I24" s="13">
        <v>7.2499999999999995E-2</v>
      </c>
      <c r="J24" s="199">
        <v>15911332.300000001</v>
      </c>
      <c r="K24" s="184">
        <v>0</v>
      </c>
      <c r="L24" s="157">
        <v>0.11755</v>
      </c>
      <c r="M24" s="67">
        <v>75.855000000000004</v>
      </c>
      <c r="N24" s="16">
        <v>8.9369863013698634</v>
      </c>
      <c r="O24" s="16">
        <v>6.4980838068468199</v>
      </c>
      <c r="P24" s="211"/>
      <c r="Q24" s="200"/>
      <c r="R24" s="154"/>
      <c r="S24" s="154"/>
      <c r="T24" s="175"/>
      <c r="U24" s="170"/>
      <c r="V24" s="155"/>
      <c r="W24" s="156"/>
      <c r="X24" s="116"/>
      <c r="Y24" s="32"/>
      <c r="Z24" s="32"/>
    </row>
    <row r="25" spans="2:27" ht="42" customHeight="1" thickTop="1" thickBot="1" x14ac:dyDescent="0.25">
      <c r="B25" s="124"/>
      <c r="C25" s="124"/>
      <c r="D25" s="221"/>
      <c r="E25" s="221"/>
      <c r="F25" s="17">
        <v>49333</v>
      </c>
      <c r="G25" s="18" t="s">
        <v>2</v>
      </c>
      <c r="H25" s="19">
        <v>11</v>
      </c>
      <c r="I25" s="20">
        <v>0.11749999999999999</v>
      </c>
      <c r="J25" s="21">
        <v>20687577.199999999</v>
      </c>
      <c r="K25" s="185">
        <v>9.7332849326963178E-3</v>
      </c>
      <c r="L25" s="158">
        <v>0.12093</v>
      </c>
      <c r="M25" s="66">
        <v>98.05</v>
      </c>
      <c r="N25" s="23">
        <v>9.205479452054794</v>
      </c>
      <c r="O25" s="23">
        <v>5.5435485824613799</v>
      </c>
      <c r="P25" s="211"/>
      <c r="Q25" s="200"/>
      <c r="R25" s="154"/>
      <c r="S25" s="154"/>
      <c r="T25" s="175"/>
      <c r="U25" s="170"/>
      <c r="V25" s="155"/>
      <c r="W25" s="156"/>
      <c r="X25" s="116"/>
      <c r="Y25" s="32"/>
      <c r="Z25" s="32"/>
    </row>
    <row r="26" spans="2:27" ht="42" customHeight="1" thickTop="1" thickBot="1" x14ac:dyDescent="0.25">
      <c r="B26" s="124"/>
      <c r="C26" s="124"/>
      <c r="D26" s="221"/>
      <c r="E26" s="221"/>
      <c r="F26" s="180">
        <v>49865</v>
      </c>
      <c r="G26" s="11" t="s">
        <v>2</v>
      </c>
      <c r="H26" s="12">
        <v>16</v>
      </c>
      <c r="I26" s="13">
        <v>6.25E-2</v>
      </c>
      <c r="J26" s="199">
        <v>19820802.800000001</v>
      </c>
      <c r="K26" s="184">
        <v>0</v>
      </c>
      <c r="L26" s="157">
        <v>0.11837</v>
      </c>
      <c r="M26" s="67">
        <v>67.054000000000002</v>
      </c>
      <c r="N26" s="16">
        <v>10.663013698630136</v>
      </c>
      <c r="O26" s="16">
        <v>7.2357386941419737</v>
      </c>
      <c r="P26" s="211"/>
      <c r="Q26" s="200"/>
      <c r="R26" s="154"/>
      <c r="S26" s="154"/>
      <c r="T26" s="154"/>
      <c r="U26" s="170"/>
      <c r="V26" s="155"/>
      <c r="W26" s="156"/>
      <c r="X26" s="116"/>
      <c r="Y26" s="32"/>
      <c r="Z26" s="32"/>
    </row>
    <row r="27" spans="2:27" ht="42" customHeight="1" thickTop="1" thickBot="1" x14ac:dyDescent="0.25">
      <c r="B27" s="124"/>
      <c r="C27" s="124"/>
      <c r="D27" s="221"/>
      <c r="E27" s="221"/>
      <c r="F27" s="17">
        <v>51468</v>
      </c>
      <c r="G27" s="18" t="s">
        <v>2</v>
      </c>
      <c r="H27" s="19">
        <v>16</v>
      </c>
      <c r="I27" s="20">
        <v>0.1275</v>
      </c>
      <c r="J27" s="21">
        <v>17624474.699999999</v>
      </c>
      <c r="K27" s="185">
        <v>6.8841507180652517E-3</v>
      </c>
      <c r="L27" s="158">
        <v>0.12143000000000001</v>
      </c>
      <c r="M27" s="66">
        <v>104.078</v>
      </c>
      <c r="N27" s="23">
        <v>15.054794520547945</v>
      </c>
      <c r="O27" s="23">
        <v>6.7398309040685147</v>
      </c>
      <c r="P27" s="211"/>
      <c r="Q27" s="200"/>
      <c r="R27" s="154"/>
      <c r="S27" s="154"/>
      <c r="T27" s="154"/>
      <c r="U27" s="154"/>
      <c r="V27" s="154"/>
      <c r="W27" s="154"/>
      <c r="X27" s="154"/>
      <c r="Y27" s="154"/>
      <c r="Z27" s="154"/>
      <c r="AA27" s="154"/>
    </row>
    <row r="28" spans="2:27" ht="42" customHeight="1" thickTop="1" thickBot="1" x14ac:dyDescent="0.25">
      <c r="B28" s="124"/>
      <c r="C28" s="124"/>
      <c r="D28" s="221"/>
      <c r="E28" s="221"/>
      <c r="F28" s="180">
        <v>52014</v>
      </c>
      <c r="G28" s="11" t="s">
        <v>2</v>
      </c>
      <c r="H28" s="12">
        <v>21</v>
      </c>
      <c r="I28" s="13">
        <v>9.2499999999999999E-2</v>
      </c>
      <c r="J28" s="199">
        <v>47686540.200000003</v>
      </c>
      <c r="K28" s="184">
        <v>0</v>
      </c>
      <c r="L28" s="157">
        <v>0.12048</v>
      </c>
      <c r="M28" s="67">
        <v>80.186000000000007</v>
      </c>
      <c r="N28" s="16">
        <v>16.550684931506851</v>
      </c>
      <c r="O28" s="16">
        <v>7.8741718555106779</v>
      </c>
      <c r="P28" s="211"/>
      <c r="Q28" s="200"/>
      <c r="R28" s="154"/>
      <c r="S28" s="154"/>
      <c r="T28" s="154"/>
      <c r="U28" s="154"/>
      <c r="V28" s="155"/>
      <c r="W28" s="156"/>
      <c r="X28" s="116"/>
      <c r="Y28" s="32"/>
      <c r="Z28" s="32"/>
    </row>
    <row r="29" spans="2:27" ht="42" customHeight="1" thickTop="1" thickBot="1" x14ac:dyDescent="0.25">
      <c r="B29" s="124"/>
      <c r="C29" s="124"/>
      <c r="D29" s="221"/>
      <c r="E29" s="221"/>
      <c r="F29" s="17">
        <v>53533</v>
      </c>
      <c r="G29" s="18" t="s">
        <v>2</v>
      </c>
      <c r="H29" s="19">
        <v>23</v>
      </c>
      <c r="I29" s="20">
        <v>0.115</v>
      </c>
      <c r="J29" s="21">
        <v>35206245.299999997</v>
      </c>
      <c r="K29" s="185">
        <v>7.9447457278116751E-3</v>
      </c>
      <c r="L29" s="158">
        <v>0.12183999999999999</v>
      </c>
      <c r="M29" s="66">
        <v>94.766999999999996</v>
      </c>
      <c r="N29" s="23">
        <v>20.712328767123289</v>
      </c>
      <c r="O29" s="23">
        <v>8.1494973138700466</v>
      </c>
      <c r="P29" s="211"/>
      <c r="Q29" s="200"/>
      <c r="R29" s="154"/>
      <c r="S29" s="154"/>
      <c r="T29" s="154"/>
      <c r="U29" s="154"/>
      <c r="V29" s="155"/>
      <c r="W29" s="156"/>
      <c r="X29" s="116"/>
      <c r="Y29" s="32"/>
      <c r="Z29" s="32"/>
    </row>
    <row r="30" spans="2:27" ht="42" customHeight="1" thickTop="1" thickBot="1" x14ac:dyDescent="0.25">
      <c r="B30" s="124"/>
      <c r="C30" s="124"/>
      <c r="D30" s="221"/>
      <c r="E30" s="221"/>
      <c r="F30" s="180">
        <v>55087</v>
      </c>
      <c r="G30" s="11" t="s">
        <v>2</v>
      </c>
      <c r="H30" s="12">
        <v>31</v>
      </c>
      <c r="I30" s="13">
        <v>7.2499999999999995E-2</v>
      </c>
      <c r="J30" s="199">
        <v>22037239.399999999</v>
      </c>
      <c r="K30" s="184">
        <v>0</v>
      </c>
      <c r="L30" s="157">
        <v>0.11917999999999999</v>
      </c>
      <c r="M30" s="67">
        <v>63.173000000000002</v>
      </c>
      <c r="N30" s="16">
        <v>24.969863013698632</v>
      </c>
      <c r="O30" s="16">
        <v>9.3821425644669496</v>
      </c>
      <c r="P30" s="211"/>
      <c r="Q30" s="200"/>
      <c r="R30" s="154"/>
      <c r="S30" s="154"/>
      <c r="T30" s="154"/>
      <c r="U30" s="154"/>
      <c r="V30" s="155"/>
      <c r="W30" s="156"/>
      <c r="X30" s="116"/>
      <c r="Y30" s="32"/>
      <c r="Z30" s="32"/>
    </row>
    <row r="31" spans="2:27" ht="42" customHeight="1" thickTop="1" thickBot="1" x14ac:dyDescent="0.25">
      <c r="B31" s="124"/>
      <c r="C31" s="124"/>
      <c r="D31" s="223"/>
      <c r="E31" s="223"/>
      <c r="F31" s="17">
        <v>57782</v>
      </c>
      <c r="G31" s="18" t="s">
        <v>2</v>
      </c>
      <c r="H31" s="19">
        <v>34</v>
      </c>
      <c r="I31" s="20">
        <v>0.12</v>
      </c>
      <c r="J31" s="21">
        <v>12716904.4</v>
      </c>
      <c r="K31" s="185">
        <v>9.1656450609585161E-3</v>
      </c>
      <c r="L31" s="158">
        <v>0.12154</v>
      </c>
      <c r="M31" s="66">
        <v>98.614000000000004</v>
      </c>
      <c r="N31" s="23">
        <v>32.353424657534248</v>
      </c>
      <c r="O31" s="23">
        <v>8.3567247856522826</v>
      </c>
      <c r="P31" s="211"/>
      <c r="Q31" s="200"/>
      <c r="R31" s="154"/>
      <c r="S31" s="154"/>
      <c r="T31" s="154"/>
      <c r="U31" s="154"/>
      <c r="V31" s="155"/>
      <c r="W31" s="156"/>
      <c r="X31" s="116"/>
      <c r="Y31" s="32"/>
      <c r="Z31" s="32"/>
    </row>
    <row r="32" spans="2:27" ht="42" customHeight="1" thickTop="1" thickBot="1" x14ac:dyDescent="0.25">
      <c r="B32" s="124"/>
      <c r="C32" s="124"/>
      <c r="D32" s="237" t="s">
        <v>33</v>
      </c>
      <c r="E32" s="237"/>
      <c r="F32" s="237"/>
      <c r="G32" s="237"/>
      <c r="H32" s="237"/>
      <c r="I32" s="237"/>
      <c r="J32" s="125">
        <v>426774304.99999994</v>
      </c>
      <c r="K32" s="129"/>
      <c r="L32" s="129"/>
      <c r="M32" s="129"/>
      <c r="N32" s="128">
        <v>10.242262188668349</v>
      </c>
      <c r="O32" s="128">
        <v>5.3918386618451022</v>
      </c>
      <c r="P32" s="211"/>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1"/>
      <c r="Q33" s="200"/>
      <c r="R33" s="235"/>
      <c r="S33" s="235"/>
      <c r="T33" s="235"/>
      <c r="U33" s="235"/>
      <c r="V33" s="235"/>
      <c r="W33" s="235"/>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1"/>
      <c r="Q34" s="200"/>
      <c r="R34" s="90"/>
      <c r="S34" s="90"/>
      <c r="T34" s="90"/>
      <c r="U34" s="90"/>
      <c r="V34" s="90"/>
      <c r="W34" s="90"/>
      <c r="X34" s="116"/>
    </row>
    <row r="35" spans="2:27" ht="42" hidden="1" customHeight="1" thickTop="1" thickBot="1" x14ac:dyDescent="0.25">
      <c r="B35" s="124"/>
      <c r="C35" s="124"/>
      <c r="D35" s="221" t="s">
        <v>3</v>
      </c>
      <c r="E35" s="222"/>
      <c r="F35" s="17">
        <v>45784</v>
      </c>
      <c r="G35" s="18" t="s">
        <v>2</v>
      </c>
      <c r="H35" s="19">
        <v>11</v>
      </c>
      <c r="I35" s="20">
        <v>3.5000000000000003E-2</v>
      </c>
      <c r="J35" s="21">
        <v>0</v>
      </c>
      <c r="K35" s="22" t="e">
        <v>#DIV/0!</v>
      </c>
      <c r="L35" s="22"/>
      <c r="M35" s="66"/>
      <c r="N35" s="23"/>
      <c r="O35" s="23"/>
      <c r="P35" s="211"/>
      <c r="Q35" s="200"/>
      <c r="R35" s="90"/>
      <c r="S35" s="90"/>
      <c r="T35" s="90"/>
      <c r="U35" s="90"/>
      <c r="V35" s="90"/>
      <c r="W35" s="90"/>
      <c r="X35" s="116"/>
      <c r="AA35" s="25"/>
    </row>
    <row r="36" spans="2:27" ht="42" customHeight="1" thickTop="1" thickBot="1" x14ac:dyDescent="0.25">
      <c r="B36" s="124"/>
      <c r="C36" s="124"/>
      <c r="D36" s="221"/>
      <c r="E36" s="222"/>
      <c r="F36" s="17">
        <v>46463</v>
      </c>
      <c r="G36" s="18" t="s">
        <v>2</v>
      </c>
      <c r="H36" s="19">
        <v>11</v>
      </c>
      <c r="I36" s="20">
        <v>3.3000000000000002E-2</v>
      </c>
      <c r="J36" s="21">
        <v>23666202.151528001</v>
      </c>
      <c r="K36" s="185">
        <v>5.1548292491232495E-4</v>
      </c>
      <c r="L36" s="158">
        <v>4.7840000000000001E-2</v>
      </c>
      <c r="M36" s="66">
        <v>98.096000000000004</v>
      </c>
      <c r="N36" s="23">
        <v>1.3424657534246576</v>
      </c>
      <c r="O36" s="23">
        <v>1.3100758983702216</v>
      </c>
      <c r="P36" s="211"/>
      <c r="Q36" s="200"/>
      <c r="R36" s="90"/>
      <c r="S36" s="90"/>
      <c r="T36" s="90"/>
      <c r="U36" s="90"/>
      <c r="V36" s="91"/>
      <c r="W36" s="90"/>
      <c r="X36" s="116" t="s">
        <v>91</v>
      </c>
    </row>
    <row r="37" spans="2:27" ht="42" customHeight="1" thickTop="1" thickBot="1" x14ac:dyDescent="0.25">
      <c r="B37" s="124"/>
      <c r="C37" s="124"/>
      <c r="D37" s="221"/>
      <c r="E37" s="222"/>
      <c r="F37" s="180">
        <v>47226</v>
      </c>
      <c r="G37" s="11" t="s">
        <v>2</v>
      </c>
      <c r="H37" s="12">
        <v>10</v>
      </c>
      <c r="I37" s="13">
        <v>2.2499999999999999E-2</v>
      </c>
      <c r="J37" s="199">
        <v>19689333.400768001</v>
      </c>
      <c r="K37" s="184">
        <v>5.1548292491232495E-4</v>
      </c>
      <c r="L37" s="157">
        <v>5.4530000000000002E-2</v>
      </c>
      <c r="M37" s="67">
        <v>90.206000000000003</v>
      </c>
      <c r="N37" s="16">
        <v>3.4328767123287673</v>
      </c>
      <c r="O37" s="16">
        <v>3.2908154944774242</v>
      </c>
      <c r="P37" s="211"/>
      <c r="Q37" s="200"/>
      <c r="R37" s="90"/>
      <c r="S37" s="90"/>
      <c r="T37" s="90"/>
      <c r="U37" s="90"/>
      <c r="V37" s="90"/>
      <c r="W37" s="90"/>
      <c r="X37" s="116"/>
    </row>
    <row r="38" spans="2:27" ht="42" customHeight="1" thickTop="1" thickBot="1" x14ac:dyDescent="0.25">
      <c r="B38" s="124"/>
      <c r="C38" s="124"/>
      <c r="D38" s="221"/>
      <c r="E38" s="222"/>
      <c r="F38" s="17">
        <v>47870</v>
      </c>
      <c r="G38" s="18" t="s">
        <v>2</v>
      </c>
      <c r="H38" s="19">
        <v>7</v>
      </c>
      <c r="I38" s="20">
        <v>6.5000000000000002E-2</v>
      </c>
      <c r="J38" s="21">
        <v>12169441.168430001</v>
      </c>
      <c r="K38" s="185">
        <v>5.1548292491254699E-4</v>
      </c>
      <c r="L38" s="158">
        <v>5.9810000000000002E-2</v>
      </c>
      <c r="M38" s="66">
        <v>102.233</v>
      </c>
      <c r="N38" s="23">
        <v>5.1972602739726028</v>
      </c>
      <c r="O38" s="23">
        <v>4.3621598410407287</v>
      </c>
      <c r="P38" s="211"/>
      <c r="Q38" s="200"/>
      <c r="R38" s="90"/>
      <c r="S38" s="90"/>
      <c r="T38" s="90"/>
      <c r="U38" s="90"/>
      <c r="V38" s="90"/>
      <c r="W38" s="90"/>
      <c r="X38" s="116"/>
    </row>
    <row r="39" spans="2:27" ht="42" customHeight="1" thickTop="1" thickBot="1" x14ac:dyDescent="0.25">
      <c r="B39" s="124"/>
      <c r="C39" s="124"/>
      <c r="D39" s="221"/>
      <c r="E39" s="222"/>
      <c r="F39" s="180">
        <v>48663</v>
      </c>
      <c r="G39" s="11" t="s">
        <v>2</v>
      </c>
      <c r="H39" s="12">
        <v>20</v>
      </c>
      <c r="I39" s="13">
        <v>0.03</v>
      </c>
      <c r="J39" s="199">
        <v>15508581.0787195</v>
      </c>
      <c r="K39" s="184">
        <v>5.1548292491232495E-4</v>
      </c>
      <c r="L39" s="157">
        <v>5.7679999999999995E-2</v>
      </c>
      <c r="M39" s="67">
        <v>83.744</v>
      </c>
      <c r="N39" s="16">
        <v>7.3698630136986303</v>
      </c>
      <c r="O39" s="16">
        <v>6.5014635572381678</v>
      </c>
      <c r="P39" s="211"/>
      <c r="Q39" s="200"/>
      <c r="R39" s="174"/>
      <c r="S39" s="90"/>
      <c r="T39" s="90"/>
      <c r="U39" s="90"/>
      <c r="V39" s="90"/>
      <c r="W39" s="90"/>
      <c r="X39" s="116"/>
    </row>
    <row r="40" spans="2:27" ht="42" customHeight="1" thickTop="1" thickBot="1" x14ac:dyDescent="0.25">
      <c r="B40" s="124"/>
      <c r="C40" s="124"/>
      <c r="D40" s="221"/>
      <c r="E40" s="222"/>
      <c r="F40" s="17">
        <v>49403</v>
      </c>
      <c r="G40" s="18" t="s">
        <v>2</v>
      </c>
      <c r="H40" s="19">
        <v>20</v>
      </c>
      <c r="I40" s="20">
        <v>4.7500000000000001E-2</v>
      </c>
      <c r="J40" s="21">
        <v>30317675.337605499</v>
      </c>
      <c r="K40" s="185">
        <v>5.154829249121029E-4</v>
      </c>
      <c r="L40" s="158">
        <v>5.8499999999999996E-2</v>
      </c>
      <c r="M40" s="66">
        <v>92.188000000000002</v>
      </c>
      <c r="N40" s="23">
        <v>9.3972602739726021</v>
      </c>
      <c r="O40" s="23">
        <v>7.4878163156285584</v>
      </c>
      <c r="P40" s="211"/>
      <c r="Q40" s="200"/>
      <c r="R40" s="90"/>
      <c r="S40" s="174"/>
      <c r="T40" s="174"/>
      <c r="U40" s="90"/>
      <c r="V40" s="90"/>
      <c r="W40" s="90"/>
      <c r="X40" s="116"/>
      <c r="AA40" s="25"/>
    </row>
    <row r="41" spans="2:27" ht="42" customHeight="1" thickTop="1" thickBot="1" x14ac:dyDescent="0.25">
      <c r="B41" s="124"/>
      <c r="C41" s="124"/>
      <c r="D41" s="221"/>
      <c r="E41" s="222"/>
      <c r="F41" s="180">
        <v>50096</v>
      </c>
      <c r="G41" s="11" t="s">
        <v>2</v>
      </c>
      <c r="H41" s="12">
        <v>18</v>
      </c>
      <c r="I41" s="13">
        <v>3.7499999999999999E-2</v>
      </c>
      <c r="J41" s="199">
        <v>44012435.757449001</v>
      </c>
      <c r="K41" s="184">
        <v>5.1548292491232495E-4</v>
      </c>
      <c r="L41" s="157">
        <v>5.8720000000000001E-2</v>
      </c>
      <c r="M41" s="67">
        <v>82.816000000000003</v>
      </c>
      <c r="N41" s="16">
        <v>11.295890410958904</v>
      </c>
      <c r="O41" s="16">
        <v>8.9059893163108956</v>
      </c>
      <c r="P41" s="211"/>
      <c r="Q41" s="200"/>
      <c r="R41" s="90"/>
      <c r="S41" s="90"/>
      <c r="T41" s="90"/>
      <c r="U41" s="90"/>
      <c r="V41" s="90"/>
      <c r="W41" s="90"/>
      <c r="X41" s="116"/>
    </row>
    <row r="42" spans="2:27" ht="42" customHeight="1" thickTop="1" thickBot="1" x14ac:dyDescent="0.25">
      <c r="B42" s="124"/>
      <c r="C42" s="124"/>
      <c r="D42" s="221"/>
      <c r="E42" s="222"/>
      <c r="F42" s="17">
        <v>51580</v>
      </c>
      <c r="G42" s="18" t="s">
        <v>2</v>
      </c>
      <c r="H42" s="19">
        <v>17</v>
      </c>
      <c r="I42" s="20">
        <v>0.05</v>
      </c>
      <c r="J42" s="21">
        <v>6112023.9826654997</v>
      </c>
      <c r="K42" s="185">
        <v>5.1548292491232495E-4</v>
      </c>
      <c r="L42" s="158">
        <v>5.8639999999999998E-2</v>
      </c>
      <c r="M42" s="66">
        <v>91.375</v>
      </c>
      <c r="N42" s="23">
        <v>15.361643835616439</v>
      </c>
      <c r="O42" s="23">
        <v>10.487494042443631</v>
      </c>
      <c r="P42" s="211"/>
      <c r="Q42" s="200"/>
      <c r="R42" s="68"/>
      <c r="S42" s="68"/>
      <c r="T42" s="68"/>
      <c r="U42" s="68"/>
      <c r="V42" s="68"/>
      <c r="W42" s="68"/>
      <c r="X42" s="116"/>
    </row>
    <row r="43" spans="2:27" ht="42" customHeight="1" thickTop="1" thickBot="1" x14ac:dyDescent="0.25">
      <c r="B43" s="124"/>
      <c r="C43" s="124"/>
      <c r="D43" s="221"/>
      <c r="E43" s="222"/>
      <c r="F43" s="180">
        <v>54590</v>
      </c>
      <c r="G43" s="11" t="s">
        <v>2</v>
      </c>
      <c r="H43" s="12">
        <v>32</v>
      </c>
      <c r="I43" s="13">
        <v>3.7499999999999999E-2</v>
      </c>
      <c r="J43" s="199">
        <v>35780731.888705499</v>
      </c>
      <c r="K43" s="184">
        <v>5.1548292491232495E-4</v>
      </c>
      <c r="L43" s="157">
        <v>5.7190000000000005E-2</v>
      </c>
      <c r="M43" s="67">
        <v>74.820999999999998</v>
      </c>
      <c r="N43" s="16">
        <v>23.608219178082191</v>
      </c>
      <c r="O43" s="16">
        <v>14.471949940760023</v>
      </c>
      <c r="P43" s="211"/>
      <c r="Q43" s="200"/>
      <c r="R43" s="68"/>
      <c r="S43" s="68"/>
      <c r="T43" s="68"/>
      <c r="U43" s="68"/>
      <c r="V43" s="68"/>
      <c r="W43" s="68"/>
      <c r="X43" s="116"/>
      <c r="AA43" s="114"/>
    </row>
    <row r="44" spans="2:27" ht="42" customHeight="1" thickTop="1" thickBot="1" x14ac:dyDescent="0.25">
      <c r="B44" s="124"/>
      <c r="C44" s="124"/>
      <c r="D44" s="221"/>
      <c r="E44" s="222"/>
      <c r="F44" s="17">
        <v>56753</v>
      </c>
      <c r="G44" s="18" t="s">
        <v>2</v>
      </c>
      <c r="H44" s="19">
        <v>31</v>
      </c>
      <c r="I44" s="20">
        <v>5.2499999999999998E-2</v>
      </c>
      <c r="J44" s="21">
        <v>9949667.7042069994</v>
      </c>
      <c r="K44" s="185">
        <v>5.1548292491232495E-4</v>
      </c>
      <c r="L44" s="158">
        <v>5.8449999999999995E-2</v>
      </c>
      <c r="M44" s="66">
        <v>91.691000000000003</v>
      </c>
      <c r="N44" s="23">
        <v>29.534246575342465</v>
      </c>
      <c r="O44" s="23">
        <v>14.636090565799202</v>
      </c>
      <c r="P44" s="211"/>
      <c r="Q44" s="200"/>
      <c r="R44" s="68"/>
      <c r="S44" s="68"/>
      <c r="T44" s="68"/>
      <c r="U44" s="68"/>
      <c r="V44" s="68"/>
      <c r="W44" s="68"/>
      <c r="X44" s="116"/>
      <c r="AA44" s="114"/>
    </row>
    <row r="45" spans="2:27" ht="42" customHeight="1" thickTop="1" thickBot="1" x14ac:dyDescent="0.25">
      <c r="B45" s="124"/>
      <c r="C45" s="124"/>
      <c r="D45" s="223"/>
      <c r="E45" s="224"/>
      <c r="F45" s="180">
        <v>59203</v>
      </c>
      <c r="G45" s="11" t="s">
        <v>2</v>
      </c>
      <c r="H45" s="12">
        <v>38</v>
      </c>
      <c r="I45" s="13">
        <v>6.5000000000000002E-2</v>
      </c>
      <c r="J45" s="199">
        <v>15006552.3826045</v>
      </c>
      <c r="K45" s="184">
        <v>5.154829249121029E-4</v>
      </c>
      <c r="L45" s="157">
        <v>5.8430000000000003E-2</v>
      </c>
      <c r="M45" s="67">
        <v>109.768</v>
      </c>
      <c r="N45" s="16">
        <v>36.246575342465754</v>
      </c>
      <c r="O45" s="16">
        <v>14.856473148437379</v>
      </c>
      <c r="P45" s="211"/>
      <c r="Q45" s="200"/>
      <c r="R45" s="68"/>
      <c r="S45" s="68"/>
      <c r="T45" s="68"/>
      <c r="U45" s="68"/>
      <c r="V45" s="68"/>
      <c r="W45" s="68"/>
      <c r="X45" s="116"/>
      <c r="AA45" s="114"/>
    </row>
    <row r="46" spans="2:27" ht="42" customHeight="1" thickTop="1" thickBot="1" x14ac:dyDescent="0.25">
      <c r="B46" s="124"/>
      <c r="C46" s="124"/>
      <c r="D46" s="236" t="s">
        <v>34</v>
      </c>
      <c r="E46" s="236"/>
      <c r="F46" s="236"/>
      <c r="G46" s="236"/>
      <c r="H46" s="236"/>
      <c r="I46" s="236"/>
      <c r="J46" s="125">
        <v>212212644.8526825</v>
      </c>
      <c r="K46" s="183"/>
      <c r="L46" s="126"/>
      <c r="M46" s="127"/>
      <c r="N46" s="128">
        <v>13.360989386371225</v>
      </c>
      <c r="O46" s="128">
        <v>8.5724624499571345</v>
      </c>
      <c r="P46" s="211"/>
      <c r="Q46" s="200"/>
      <c r="R46" s="68"/>
      <c r="S46" s="68"/>
      <c r="T46" s="68"/>
      <c r="U46" s="68"/>
      <c r="V46" s="68"/>
      <c r="W46" s="68"/>
      <c r="X46" s="68"/>
    </row>
    <row r="47" spans="2:27" ht="42" customHeight="1" thickTop="1" thickBot="1" x14ac:dyDescent="0.25">
      <c r="B47" s="124"/>
      <c r="C47" s="124"/>
      <c r="D47" s="231" t="s">
        <v>83</v>
      </c>
      <c r="E47" s="232"/>
      <c r="F47" s="113">
        <v>47933</v>
      </c>
      <c r="G47" s="11" t="s">
        <v>2</v>
      </c>
      <c r="H47" s="12">
        <v>10</v>
      </c>
      <c r="I47" s="13">
        <v>7.0000000000000007E-2</v>
      </c>
      <c r="J47" s="199">
        <v>4277969.4000000004</v>
      </c>
      <c r="K47" s="184">
        <v>0</v>
      </c>
      <c r="L47" s="157">
        <v>0.11808999999999999</v>
      </c>
      <c r="M47" s="67">
        <v>81.554000000000002</v>
      </c>
      <c r="N47" s="16">
        <v>5.3698630136986303</v>
      </c>
      <c r="O47" s="16">
        <v>4.3475444876259441</v>
      </c>
      <c r="P47" s="211"/>
      <c r="Q47" s="200"/>
      <c r="R47" s="68"/>
      <c r="S47" s="68"/>
      <c r="T47" s="68"/>
      <c r="U47" s="68"/>
      <c r="V47" s="68"/>
      <c r="W47" s="68"/>
      <c r="X47" s="68"/>
    </row>
    <row r="48" spans="2:27" ht="42" customHeight="1" thickTop="1" x14ac:dyDescent="0.2">
      <c r="B48" s="124"/>
      <c r="C48" s="124"/>
      <c r="D48" s="233" t="s">
        <v>84</v>
      </c>
      <c r="E48" s="233"/>
      <c r="F48" s="233"/>
      <c r="G48" s="233"/>
      <c r="H48" s="233"/>
      <c r="I48" s="233"/>
      <c r="J48" s="125">
        <v>4277969.4000000004</v>
      </c>
      <c r="K48" s="126"/>
      <c r="L48" s="126"/>
      <c r="M48" s="127"/>
      <c r="N48" s="128">
        <v>5.3698630136986303</v>
      </c>
      <c r="O48" s="128">
        <v>4.3475444876259441</v>
      </c>
      <c r="P48" s="211"/>
      <c r="Q48" s="200"/>
      <c r="R48" s="68"/>
      <c r="S48" s="68"/>
      <c r="T48" s="68"/>
      <c r="U48" s="68"/>
      <c r="V48" s="68"/>
      <c r="W48" s="68"/>
      <c r="X48" s="68"/>
    </row>
    <row r="49" spans="1:24" ht="42" customHeight="1" x14ac:dyDescent="0.2">
      <c r="B49" s="124"/>
      <c r="C49" s="124"/>
      <c r="D49" s="225" t="s">
        <v>35</v>
      </c>
      <c r="E49" s="225"/>
      <c r="F49" s="225"/>
      <c r="G49" s="225"/>
      <c r="H49" s="225"/>
      <c r="I49" s="225"/>
      <c r="J49" s="125">
        <v>643264919.25268245</v>
      </c>
      <c r="K49" s="126"/>
      <c r="L49" s="126"/>
      <c r="M49" s="127"/>
      <c r="N49" s="130"/>
      <c r="O49" s="130"/>
      <c r="P49" s="190"/>
      <c r="Q49" s="200"/>
      <c r="R49" s="94"/>
      <c r="S49" s="117"/>
      <c r="T49" s="117"/>
      <c r="U49" s="94"/>
      <c r="V49" s="68"/>
      <c r="W49" s="68"/>
      <c r="X49" s="68"/>
    </row>
    <row r="50" spans="1:24" ht="42" customHeight="1" x14ac:dyDescent="0.2">
      <c r="B50" s="124"/>
      <c r="C50" s="124"/>
      <c r="D50" s="225" t="s">
        <v>4</v>
      </c>
      <c r="E50" s="225"/>
      <c r="F50" s="225"/>
      <c r="G50" s="225"/>
      <c r="H50" s="225"/>
      <c r="I50" s="225"/>
      <c r="J50" s="125">
        <v>698431372.15268242</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26"/>
      <c r="C52" s="226"/>
      <c r="D52" s="227" t="s">
        <v>27</v>
      </c>
      <c r="E52" s="228"/>
      <c r="F52" s="229" t="s">
        <v>39</v>
      </c>
      <c r="G52" s="230"/>
      <c r="H52" s="12">
        <v>2</v>
      </c>
      <c r="I52" s="24">
        <v>5.5E-2</v>
      </c>
      <c r="J52" s="234">
        <v>0</v>
      </c>
      <c r="K52" s="234"/>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09"/>
      <c r="K55" s="69"/>
      <c r="L55" s="69"/>
      <c r="M55" s="69"/>
      <c r="N55" s="69"/>
      <c r="O55" s="69"/>
      <c r="P55" s="194"/>
      <c r="Q55" s="68"/>
      <c r="R55" s="68"/>
      <c r="S55" s="68"/>
      <c r="T55" s="68"/>
      <c r="U55" s="68"/>
      <c r="V55" s="68"/>
      <c r="W55" s="70"/>
      <c r="X55" s="68"/>
    </row>
    <row r="56" spans="1:24" ht="23.25" x14ac:dyDescent="0.2">
      <c r="B56" s="202"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63013246.199999996</v>
      </c>
      <c r="E76" s="143">
        <v>19367942.800000001</v>
      </c>
      <c r="F76" s="143">
        <v>34523802.100000001</v>
      </c>
      <c r="G76" s="143">
        <v>34238270</v>
      </c>
      <c r="H76" s="143">
        <v>25769488.100000001</v>
      </c>
      <c r="I76" s="143">
        <v>35351313.799999997</v>
      </c>
      <c r="J76" s="143">
        <v>27721627</v>
      </c>
      <c r="K76" s="143">
        <v>47452948.700000003</v>
      </c>
      <c r="L76" s="143">
        <v>15911332.300000001</v>
      </c>
      <c r="M76" s="143">
        <v>20687577.199999999</v>
      </c>
      <c r="N76" s="143">
        <v>19820802.800000001</v>
      </c>
      <c r="O76" s="143"/>
      <c r="P76" s="195">
        <v>17624474.699999999</v>
      </c>
      <c r="Q76" s="143"/>
      <c r="R76" s="143">
        <v>47686540.200000003</v>
      </c>
      <c r="S76" s="143">
        <v>35206245.299999997</v>
      </c>
      <c r="T76" s="143"/>
      <c r="U76" s="14">
        <v>22037239.399999999</v>
      </c>
      <c r="V76" s="14"/>
      <c r="W76" s="181">
        <v>12716904.4</v>
      </c>
      <c r="X76" s="176"/>
      <c r="Y76" s="38">
        <v>486218727.29999995</v>
      </c>
      <c r="Z76" s="1"/>
      <c r="AA76" s="1"/>
      <c r="AB76" s="1"/>
    </row>
    <row r="77" spans="1:28" s="37" customFormat="1" ht="57" customHeight="1" thickTop="1" thickBot="1" x14ac:dyDescent="0.25">
      <c r="B77" s="149" t="s">
        <v>31</v>
      </c>
      <c r="C77" s="21"/>
      <c r="D77" s="21"/>
      <c r="E77" s="21">
        <v>23666202.151528001</v>
      </c>
      <c r="F77" s="21"/>
      <c r="G77" s="21">
        <v>19689333.400768001</v>
      </c>
      <c r="H77" s="21"/>
      <c r="I77" s="21">
        <v>12169441.168430001</v>
      </c>
      <c r="J77" s="21"/>
      <c r="K77" s="21">
        <v>15508581.0787195</v>
      </c>
      <c r="L77" s="21"/>
      <c r="M77" s="21">
        <v>30317675.337605499</v>
      </c>
      <c r="N77" s="21"/>
      <c r="O77" s="21">
        <v>44012435.757449001</v>
      </c>
      <c r="P77" s="196"/>
      <c r="Q77" s="21">
        <v>6112023.9826654997</v>
      </c>
      <c r="R77" s="21"/>
      <c r="S77" s="21"/>
      <c r="T77" s="21">
        <v>35780731.888705499</v>
      </c>
      <c r="U77" s="21"/>
      <c r="V77" s="21">
        <v>9949667.7042069994</v>
      </c>
      <c r="W77" s="21"/>
      <c r="X77" s="21">
        <v>15006552.3826045</v>
      </c>
      <c r="Y77" s="39">
        <v>212212644.8526825</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63013246.199999996</v>
      </c>
      <c r="E79" s="44">
        <v>43034144.951527998</v>
      </c>
      <c r="F79" s="44">
        <v>34523802.100000001</v>
      </c>
      <c r="G79" s="44">
        <v>53927603.400767997</v>
      </c>
      <c r="H79" s="44">
        <v>25769488.100000001</v>
      </c>
      <c r="I79" s="44">
        <v>47520754.968429998</v>
      </c>
      <c r="J79" s="44">
        <v>27721627</v>
      </c>
      <c r="K79" s="44">
        <v>62961529.7787195</v>
      </c>
      <c r="L79" s="44">
        <v>15911332.300000001</v>
      </c>
      <c r="M79" s="44">
        <v>51005252.537605494</v>
      </c>
      <c r="N79" s="44">
        <v>19820802.800000001</v>
      </c>
      <c r="O79" s="44">
        <v>44012435.757449001</v>
      </c>
      <c r="P79" s="197">
        <v>17624474.699999999</v>
      </c>
      <c r="Q79" s="44">
        <v>6112023.9826654997</v>
      </c>
      <c r="R79" s="44">
        <v>47686540.200000003</v>
      </c>
      <c r="S79" s="44">
        <v>35206245.299999997</v>
      </c>
      <c r="T79" s="44">
        <v>35780731.888705499</v>
      </c>
      <c r="U79" s="44">
        <v>22037239.399999999</v>
      </c>
      <c r="V79" s="44">
        <v>9949667.7042069994</v>
      </c>
      <c r="W79" s="44">
        <v>12716904.4</v>
      </c>
      <c r="X79" s="44">
        <v>15006552.3826045</v>
      </c>
      <c r="Y79" s="44">
        <v>698431372.15268242</v>
      </c>
      <c r="Z79" s="1"/>
      <c r="AA79" s="25"/>
      <c r="AB79" s="1"/>
    </row>
    <row r="80" spans="1:28" s="37" customFormat="1" ht="58.5" customHeight="1" thickTop="1" x14ac:dyDescent="0.2">
      <c r="B80" s="150" t="s">
        <v>78</v>
      </c>
      <c r="C80" s="135">
        <v>1.0149848048993848E-2</v>
      </c>
      <c r="D80" s="135">
        <v>9.0221099326885365E-2</v>
      </c>
      <c r="E80" s="135">
        <v>6.1615423744339488E-2</v>
      </c>
      <c r="F80" s="135">
        <v>4.943048590957743E-2</v>
      </c>
      <c r="G80" s="135">
        <v>7.7212458590675978E-2</v>
      </c>
      <c r="H80" s="135">
        <v>3.6896235088315299E-2</v>
      </c>
      <c r="I80" s="135">
        <v>6.8039261784537355E-2</v>
      </c>
      <c r="J80" s="135">
        <v>3.9691268326846926E-2</v>
      </c>
      <c r="K80" s="135">
        <v>9.0147052794409169E-2</v>
      </c>
      <c r="L80" s="135">
        <v>2.278152576531408E-2</v>
      </c>
      <c r="M80" s="135">
        <v>7.3028295364795492E-2</v>
      </c>
      <c r="N80" s="135">
        <v>2.8379027045862742E-2</v>
      </c>
      <c r="O80" s="135">
        <v>6.301612085636317E-2</v>
      </c>
      <c r="P80" s="135">
        <v>2.5234368619036138E-2</v>
      </c>
      <c r="Q80" s="135">
        <v>8.7510730851439542E-3</v>
      </c>
      <c r="R80" s="135">
        <v>6.8276629746773981E-2</v>
      </c>
      <c r="S80" s="135">
        <v>5.040759436605554E-2</v>
      </c>
      <c r="T80" s="135">
        <v>5.1230132716437539E-2</v>
      </c>
      <c r="U80" s="135">
        <v>3.1552476418803377E-2</v>
      </c>
      <c r="V80" s="135">
        <v>1.4245734228032251E-2</v>
      </c>
      <c r="W80" s="135">
        <v>1.8207808106907301E-2</v>
      </c>
      <c r="X80" s="135">
        <v>2.1486080065893653E-2</v>
      </c>
      <c r="Y80" s="135">
        <v>1</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19" t="s">
        <v>102</v>
      </c>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7" ht="18.75" customHeight="1" x14ac:dyDescent="0.2">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7" ht="18.75" customHeight="1" x14ac:dyDescent="0.2">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7" ht="18.75" customHeight="1" x14ac:dyDescent="0.2">
      <c r="B89" s="219"/>
      <c r="C89" s="220"/>
      <c r="D89" s="220"/>
      <c r="E89" s="220"/>
      <c r="F89" s="220"/>
      <c r="G89" s="220"/>
      <c r="H89" s="220"/>
      <c r="I89" s="220"/>
      <c r="J89" s="220"/>
      <c r="K89" s="220"/>
      <c r="L89" s="220"/>
      <c r="M89" s="220"/>
      <c r="N89" s="220"/>
      <c r="O89" s="220"/>
      <c r="P89" s="220"/>
      <c r="Q89" s="220"/>
      <c r="R89" s="220"/>
      <c r="S89" s="220"/>
      <c r="T89" s="220"/>
      <c r="U89" s="220"/>
      <c r="V89" s="220"/>
      <c r="W89" s="220"/>
      <c r="X89" s="220"/>
      <c r="Y89" s="220"/>
    </row>
    <row r="90" spans="2:27" ht="49.5" customHeight="1" x14ac:dyDescent="0.2">
      <c r="B90" s="219"/>
      <c r="C90" s="220"/>
      <c r="D90" s="220"/>
      <c r="E90" s="220"/>
      <c r="F90" s="220"/>
      <c r="G90" s="220"/>
      <c r="H90" s="220"/>
      <c r="I90" s="220"/>
      <c r="J90" s="220"/>
      <c r="K90" s="220"/>
      <c r="L90" s="220"/>
      <c r="M90" s="220"/>
      <c r="N90" s="220"/>
      <c r="O90" s="220"/>
      <c r="P90" s="220"/>
      <c r="Q90" s="220"/>
      <c r="R90" s="220"/>
      <c r="S90" s="220"/>
      <c r="T90" s="220"/>
      <c r="U90" s="220"/>
      <c r="V90" s="220"/>
      <c r="W90" s="220"/>
      <c r="X90" s="220"/>
      <c r="Y90" s="220"/>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4:I14"/>
    <mergeCell ref="D32:I32"/>
    <mergeCell ref="D15:E31"/>
    <mergeCell ref="D8:E13"/>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941D5-7A9A-41D4-9EBB-C951F673A3E4}">
  <sheetPr codeName="Hoja6">
    <pageSetUpPr fitToPage="1"/>
  </sheetPr>
  <dimension ref="A1:CB284"/>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45973</v>
      </c>
      <c r="E6" s="109"/>
      <c r="F6" s="68"/>
      <c r="G6" s="68"/>
      <c r="H6" s="68"/>
      <c r="I6" s="68"/>
      <c r="J6" s="110" t="s">
        <v>0</v>
      </c>
      <c r="K6" s="111">
        <v>396.14350000000002</v>
      </c>
      <c r="L6" s="110" t="s">
        <v>1</v>
      </c>
      <c r="M6" s="112">
        <v>3760.93</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5" t="s">
        <v>67</v>
      </c>
      <c r="S7" s="225"/>
      <c r="T7" s="225"/>
      <c r="U7" s="225"/>
      <c r="V7" s="225"/>
      <c r="W7" s="225"/>
      <c r="X7" s="68"/>
    </row>
    <row r="8" spans="2:26" ht="42" customHeight="1" thickTop="1" thickBot="1" x14ac:dyDescent="0.25">
      <c r="B8" s="124" t="s">
        <v>99</v>
      </c>
      <c r="C8" s="124"/>
      <c r="D8" s="239"/>
      <c r="E8" s="240"/>
      <c r="F8" s="180" t="s">
        <v>98</v>
      </c>
      <c r="G8" s="11"/>
      <c r="H8" s="12">
        <v>1</v>
      </c>
      <c r="I8" s="13">
        <v>0</v>
      </c>
      <c r="J8" s="181">
        <v>1003.8739088470139</v>
      </c>
      <c r="K8" s="15">
        <v>0</v>
      </c>
      <c r="L8" s="15">
        <v>9.078E-2</v>
      </c>
      <c r="M8" s="67">
        <v>99.525000000000006</v>
      </c>
      <c r="N8" s="16">
        <v>5.4794520547945202E-2</v>
      </c>
      <c r="O8" s="16">
        <v>5.4794520547945202E-2</v>
      </c>
      <c r="P8" s="166"/>
      <c r="R8" s="68"/>
      <c r="S8" s="68"/>
      <c r="T8" s="68"/>
      <c r="U8" s="68"/>
      <c r="V8" s="68"/>
      <c r="W8" s="68"/>
      <c r="X8" s="68"/>
    </row>
    <row r="9" spans="2:26" ht="42" customHeight="1" thickTop="1" thickBot="1" x14ac:dyDescent="0.25">
      <c r="B9" s="124"/>
      <c r="C9" s="124"/>
      <c r="D9" s="239"/>
      <c r="E9" s="240"/>
      <c r="F9" s="17">
        <v>46084</v>
      </c>
      <c r="G9" s="18"/>
      <c r="H9" s="19">
        <v>1</v>
      </c>
      <c r="I9" s="20">
        <v>0</v>
      </c>
      <c r="J9" s="21">
        <v>2703.0400193569149</v>
      </c>
      <c r="K9" s="22">
        <v>-9.4997348989364072E-3</v>
      </c>
      <c r="L9" s="22">
        <v>9.06E-2</v>
      </c>
      <c r="M9" s="66">
        <v>97.397000000000006</v>
      </c>
      <c r="N9" s="23">
        <v>0.30410958904109592</v>
      </c>
      <c r="O9" s="23">
        <v>0.30410958904109586</v>
      </c>
      <c r="P9" s="166"/>
      <c r="R9" s="68"/>
      <c r="S9" s="68"/>
      <c r="T9" s="68"/>
      <c r="U9" s="68"/>
      <c r="V9" s="68"/>
      <c r="W9" s="68"/>
      <c r="X9" s="68"/>
    </row>
    <row r="10" spans="2:26" ht="42" customHeight="1" thickTop="1" thickBot="1" x14ac:dyDescent="0.25">
      <c r="B10" s="124"/>
      <c r="C10" s="124"/>
      <c r="D10" s="239"/>
      <c r="E10" s="240"/>
      <c r="F10" s="180">
        <v>46175</v>
      </c>
      <c r="G10" s="11"/>
      <c r="H10" s="12">
        <v>1</v>
      </c>
      <c r="I10" s="13">
        <v>0</v>
      </c>
      <c r="J10" s="181">
        <v>2420.5465669395599</v>
      </c>
      <c r="K10" s="15">
        <v>0</v>
      </c>
      <c r="L10" s="15">
        <v>9.2270000000000005E-2</v>
      </c>
      <c r="M10" s="67">
        <v>95.233000000000004</v>
      </c>
      <c r="N10" s="16">
        <v>0.55342465753424652</v>
      </c>
      <c r="O10" s="16">
        <v>0.55342465753424652</v>
      </c>
      <c r="P10" s="166"/>
      <c r="R10" s="68"/>
      <c r="S10" s="68"/>
      <c r="T10" s="68"/>
      <c r="U10" s="68"/>
      <c r="V10" s="68"/>
      <c r="W10" s="68"/>
      <c r="X10" s="68"/>
    </row>
    <row r="11" spans="2:26" ht="42" customHeight="1" thickTop="1" thickBot="1" x14ac:dyDescent="0.25">
      <c r="B11" s="124"/>
      <c r="C11" s="124"/>
      <c r="D11" s="239"/>
      <c r="E11" s="240"/>
      <c r="F11" s="203">
        <v>46259</v>
      </c>
      <c r="G11" s="18"/>
      <c r="H11" s="19">
        <v>1</v>
      </c>
      <c r="I11" s="20">
        <v>0</v>
      </c>
      <c r="J11" s="21">
        <v>6626.4204598330734</v>
      </c>
      <c r="K11" s="22">
        <v>0</v>
      </c>
      <c r="L11" s="22">
        <v>9.6210000000000004E-2</v>
      </c>
      <c r="M11" s="66">
        <v>93.055000000000007</v>
      </c>
      <c r="N11" s="23">
        <v>0.78356164383561644</v>
      </c>
      <c r="O11" s="23">
        <v>0.78356164383561666</v>
      </c>
      <c r="P11" s="166"/>
      <c r="R11" s="68"/>
      <c r="S11" s="68"/>
      <c r="T11" s="68"/>
      <c r="U11" s="68"/>
      <c r="V11" s="68"/>
      <c r="W11" s="68"/>
      <c r="X11" s="68"/>
    </row>
    <row r="12" spans="2:26" ht="42" customHeight="1" thickTop="1" thickBot="1" x14ac:dyDescent="0.25">
      <c r="B12" s="124"/>
      <c r="C12" s="124"/>
      <c r="D12" s="239"/>
      <c r="E12" s="240"/>
      <c r="F12" s="205">
        <v>46287</v>
      </c>
      <c r="G12" s="11"/>
      <c r="H12" s="12">
        <v>1</v>
      </c>
      <c r="I12" s="13">
        <v>0</v>
      </c>
      <c r="J12" s="204">
        <v>957.20989223410174</v>
      </c>
      <c r="K12" s="15">
        <v>0</v>
      </c>
      <c r="L12" s="15">
        <v>9.5769999999999994E-2</v>
      </c>
      <c r="M12" s="67">
        <v>92.433999999999997</v>
      </c>
      <c r="N12" s="16">
        <v>0.86027397260273974</v>
      </c>
      <c r="O12" s="16">
        <v>0.86027397260273974</v>
      </c>
      <c r="P12" s="166"/>
      <c r="R12" s="68"/>
      <c r="S12" s="68"/>
      <c r="T12" s="68"/>
      <c r="U12" s="68"/>
      <c r="V12" s="68"/>
      <c r="W12" s="68"/>
      <c r="X12" s="68"/>
    </row>
    <row r="13" spans="2:26" ht="42" customHeight="1" thickTop="1" thickBot="1" x14ac:dyDescent="0.25">
      <c r="B13" s="124"/>
      <c r="C13" s="124"/>
      <c r="D13" s="241"/>
      <c r="E13" s="242"/>
      <c r="F13" s="17">
        <v>46315</v>
      </c>
      <c r="G13" s="18"/>
      <c r="H13" s="19">
        <v>1</v>
      </c>
      <c r="I13" s="20">
        <v>0</v>
      </c>
      <c r="J13" s="21">
        <v>957.21005176911035</v>
      </c>
      <c r="K13" s="22">
        <v>0.33333333333333326</v>
      </c>
      <c r="L13" s="22">
        <v>9.9700000000000011E-2</v>
      </c>
      <c r="M13" s="66">
        <v>91.48</v>
      </c>
      <c r="N13" s="23">
        <v>0.93698630136986305</v>
      </c>
      <c r="O13" s="23">
        <v>0.93698630136986294</v>
      </c>
      <c r="P13" s="166"/>
      <c r="R13" s="68"/>
      <c r="S13" s="68"/>
      <c r="T13" s="68"/>
      <c r="U13" s="68"/>
      <c r="V13" s="68"/>
      <c r="W13" s="68"/>
      <c r="X13" s="68"/>
    </row>
    <row r="14" spans="2:26" ht="42" customHeight="1" thickTop="1" thickBot="1" x14ac:dyDescent="0.25">
      <c r="B14" s="124"/>
      <c r="C14" s="124"/>
      <c r="D14" s="237" t="s">
        <v>66</v>
      </c>
      <c r="E14" s="237"/>
      <c r="F14" s="237"/>
      <c r="G14" s="237"/>
      <c r="H14" s="237"/>
      <c r="I14" s="237"/>
      <c r="J14" s="125">
        <v>14668.300898979773</v>
      </c>
      <c r="K14" s="140"/>
      <c r="L14" s="129"/>
      <c r="M14" s="129"/>
      <c r="N14" s="128">
        <v>0.50509096405272302</v>
      </c>
      <c r="O14" s="128">
        <v>0.50509096405272313</v>
      </c>
      <c r="P14" s="167"/>
      <c r="R14" s="68"/>
      <c r="S14" s="68"/>
      <c r="T14" s="68"/>
      <c r="U14" s="68"/>
      <c r="V14" s="68"/>
      <c r="W14" s="68"/>
      <c r="X14" s="68"/>
    </row>
    <row r="15" spans="2:26" ht="42" customHeight="1" thickTop="1" thickBot="1" x14ac:dyDescent="0.25">
      <c r="B15" s="124"/>
      <c r="C15" s="124"/>
      <c r="D15" s="238" t="s">
        <v>52</v>
      </c>
      <c r="E15" s="238"/>
      <c r="F15" s="17">
        <v>45987</v>
      </c>
      <c r="G15" s="18" t="s">
        <v>2</v>
      </c>
      <c r="H15" s="19">
        <v>8</v>
      </c>
      <c r="I15" s="20">
        <v>6.25E-2</v>
      </c>
      <c r="J15" s="21">
        <v>881.02485289542744</v>
      </c>
      <c r="K15" s="22">
        <v>0</v>
      </c>
      <c r="L15" s="22">
        <v>7.9689999999999997E-2</v>
      </c>
      <c r="M15" s="66">
        <v>99.927999999999997</v>
      </c>
      <c r="N15" s="23">
        <v>3.8356164383561646E-2</v>
      </c>
      <c r="O15" s="23">
        <v>3.8356164383561701E-2</v>
      </c>
      <c r="P15" s="166"/>
      <c r="R15" s="68"/>
      <c r="S15" s="68"/>
      <c r="T15" s="68"/>
      <c r="U15" s="68"/>
      <c r="V15" s="68"/>
      <c r="W15" s="68"/>
      <c r="X15" s="70"/>
    </row>
    <row r="16" spans="2:26" ht="42" customHeight="1" thickTop="1" thickBot="1" x14ac:dyDescent="0.25">
      <c r="B16" s="124"/>
      <c r="C16" s="124"/>
      <c r="D16" s="221"/>
      <c r="E16" s="221"/>
      <c r="F16" s="121" t="s">
        <v>96</v>
      </c>
      <c r="G16" s="11" t="s">
        <v>2</v>
      </c>
      <c r="H16" s="12">
        <v>15</v>
      </c>
      <c r="I16" s="13">
        <v>7.4999999999999997E-2</v>
      </c>
      <c r="J16" s="118">
        <v>3090.2709702121551</v>
      </c>
      <c r="K16" s="15">
        <v>-8.3192597056834794E-3</v>
      </c>
      <c r="L16" s="15">
        <v>9.0690000000000007E-2</v>
      </c>
      <c r="M16" s="67">
        <v>98.804000000000002</v>
      </c>
      <c r="N16" s="16">
        <v>0.78630136986301369</v>
      </c>
      <c r="O16" s="16">
        <v>0.78630136986301369</v>
      </c>
      <c r="P16" s="166"/>
      <c r="R16" s="68"/>
      <c r="S16" s="68"/>
      <c r="T16" s="68"/>
      <c r="U16" s="68"/>
      <c r="V16" s="68"/>
      <c r="W16" s="68"/>
      <c r="X16" s="68"/>
      <c r="Y16" s="25"/>
    </row>
    <row r="17" spans="2:25" ht="42" customHeight="1" thickTop="1" thickBot="1" x14ac:dyDescent="0.25">
      <c r="B17" s="124"/>
      <c r="C17" s="124"/>
      <c r="D17" s="221"/>
      <c r="E17" s="221"/>
      <c r="F17" s="17">
        <v>46694</v>
      </c>
      <c r="G17" s="18" t="s">
        <v>2</v>
      </c>
      <c r="H17" s="19">
        <v>8</v>
      </c>
      <c r="I17" s="20">
        <v>5.7500000000000002E-2</v>
      </c>
      <c r="J17" s="21">
        <v>5149.7748695136579</v>
      </c>
      <c r="K17" s="22">
        <v>0</v>
      </c>
      <c r="L17" s="22">
        <v>9.9399999999999988E-2</v>
      </c>
      <c r="M17" s="66">
        <v>92.796999999999997</v>
      </c>
      <c r="N17" s="23">
        <v>1.9753424657534246</v>
      </c>
      <c r="O17" s="23">
        <v>1.9189360896481598</v>
      </c>
      <c r="P17" s="166"/>
      <c r="R17" s="142"/>
      <c r="S17" s="142"/>
      <c r="T17" s="142"/>
      <c r="U17" s="142"/>
      <c r="V17" s="142"/>
      <c r="W17" s="142"/>
      <c r="X17" s="68"/>
      <c r="Y17" s="25"/>
    </row>
    <row r="18" spans="2:25" ht="42" customHeight="1" thickTop="1" thickBot="1" x14ac:dyDescent="0.25">
      <c r="B18" s="124"/>
      <c r="C18" s="124"/>
      <c r="D18" s="221"/>
      <c r="E18" s="221"/>
      <c r="F18" s="180" t="s">
        <v>92</v>
      </c>
      <c r="G18" s="11" t="s">
        <v>2</v>
      </c>
      <c r="H18" s="12">
        <v>16</v>
      </c>
      <c r="I18" s="13">
        <v>0.06</v>
      </c>
      <c r="J18" s="181">
        <v>9179.5917765020895</v>
      </c>
      <c r="K18" s="15">
        <v>0</v>
      </c>
      <c r="L18" s="15">
        <v>0.10471999999999999</v>
      </c>
      <c r="M18" s="67">
        <v>90.653999999999996</v>
      </c>
      <c r="N18" s="16">
        <v>2.4602739726027396</v>
      </c>
      <c r="O18" s="16">
        <v>2.2801848429204328</v>
      </c>
      <c r="P18" s="166"/>
      <c r="X18" s="68"/>
      <c r="Y18" s="25"/>
    </row>
    <row r="19" spans="2:25" ht="42" customHeight="1" thickTop="1" thickBot="1" x14ac:dyDescent="0.25">
      <c r="B19" s="124"/>
      <c r="C19" s="124"/>
      <c r="D19" s="221"/>
      <c r="E19" s="221"/>
      <c r="F19" s="17" t="s">
        <v>97</v>
      </c>
      <c r="G19" s="18" t="s">
        <v>2</v>
      </c>
      <c r="H19" s="19">
        <v>5</v>
      </c>
      <c r="I19" s="20">
        <v>0.11</v>
      </c>
      <c r="J19" s="21">
        <v>9103.6711664402155</v>
      </c>
      <c r="K19" s="22">
        <v>1.8652638857194814E-2</v>
      </c>
      <c r="L19" s="22">
        <v>0.11189</v>
      </c>
      <c r="M19" s="66">
        <v>99.343000000000004</v>
      </c>
      <c r="N19" s="23">
        <v>3.7780821917808218</v>
      </c>
      <c r="O19" s="23">
        <v>3.2173196191147047</v>
      </c>
      <c r="P19" s="166"/>
      <c r="R19" s="162" t="s">
        <v>65</v>
      </c>
      <c r="S19" s="163"/>
      <c r="T19" s="163"/>
      <c r="U19" s="26"/>
      <c r="V19" s="27">
        <v>14668.300898979773</v>
      </c>
      <c r="W19" s="28">
        <v>7.8986218402486333E-2</v>
      </c>
      <c r="X19" s="68"/>
      <c r="Y19" s="25"/>
    </row>
    <row r="20" spans="2:25" ht="42" customHeight="1" thickTop="1" thickBot="1" x14ac:dyDescent="0.25">
      <c r="B20" s="124"/>
      <c r="C20" s="124"/>
      <c r="D20" s="221"/>
      <c r="E20" s="221"/>
      <c r="F20" s="180">
        <v>47744</v>
      </c>
      <c r="G20" s="11" t="s">
        <v>2</v>
      </c>
      <c r="H20" s="12">
        <v>16</v>
      </c>
      <c r="I20" s="13">
        <v>7.7499999999999999E-2</v>
      </c>
      <c r="J20" s="181">
        <v>6851.8925106290208</v>
      </c>
      <c r="K20" s="15">
        <v>0</v>
      </c>
      <c r="L20" s="15">
        <v>0.11535000000000001</v>
      </c>
      <c r="M20" s="67">
        <v>86.46</v>
      </c>
      <c r="N20" s="16">
        <v>4.8520547945205479</v>
      </c>
      <c r="O20" s="16">
        <v>4.122347001708861</v>
      </c>
      <c r="P20" s="166"/>
      <c r="R20" s="243" t="s">
        <v>64</v>
      </c>
      <c r="S20" s="244"/>
      <c r="T20" s="179"/>
      <c r="U20" s="29"/>
      <c r="V20" s="30">
        <v>114613.21385933798</v>
      </c>
      <c r="W20" s="31">
        <v>0.6171719822255759</v>
      </c>
      <c r="X20" s="68"/>
    </row>
    <row r="21" spans="2:25" ht="42" customHeight="1" thickTop="1" thickBot="1" x14ac:dyDescent="0.25">
      <c r="B21" s="124"/>
      <c r="C21" s="124"/>
      <c r="D21" s="221"/>
      <c r="E21" s="221"/>
      <c r="F21" s="17">
        <v>47933</v>
      </c>
      <c r="G21" s="18" t="s">
        <v>2</v>
      </c>
      <c r="H21" s="19">
        <v>10</v>
      </c>
      <c r="I21" s="20">
        <v>7.0000000000000007E-2</v>
      </c>
      <c r="J21" s="21">
        <v>8262.1437782676094</v>
      </c>
      <c r="K21" s="22">
        <v>0</v>
      </c>
      <c r="L21" s="22">
        <v>0.11669</v>
      </c>
      <c r="M21" s="66">
        <v>82.027000000000001</v>
      </c>
      <c r="N21" s="23">
        <v>5.3698630136986303</v>
      </c>
      <c r="O21" s="23">
        <v>4.3511331162314226</v>
      </c>
      <c r="P21" s="166"/>
      <c r="R21" s="162" t="s">
        <v>31</v>
      </c>
      <c r="S21" s="26"/>
      <c r="T21" s="26"/>
      <c r="U21" s="26"/>
      <c r="V21" s="27">
        <v>56425.576879304463</v>
      </c>
      <c r="W21" s="28">
        <v>0.30384179937193773</v>
      </c>
      <c r="X21" s="68"/>
    </row>
    <row r="22" spans="2:25" ht="42" customHeight="1" thickTop="1" thickBot="1" x14ac:dyDescent="0.25">
      <c r="B22" s="124"/>
      <c r="C22" s="124"/>
      <c r="D22" s="221"/>
      <c r="E22" s="221"/>
      <c r="F22" s="180">
        <v>48395</v>
      </c>
      <c r="G22" s="11" t="s">
        <v>2</v>
      </c>
      <c r="H22" s="12">
        <v>16</v>
      </c>
      <c r="I22" s="13">
        <v>7.0000000000000007E-2</v>
      </c>
      <c r="J22" s="181">
        <v>7370.9500043872131</v>
      </c>
      <c r="K22" s="15">
        <v>0</v>
      </c>
      <c r="L22" s="15">
        <v>0.11756999999999999</v>
      </c>
      <c r="M22" s="67">
        <v>78.811999999999998</v>
      </c>
      <c r="N22" s="16">
        <v>6.6356164383561644</v>
      </c>
      <c r="O22" s="16">
        <v>5.2124689740033894</v>
      </c>
      <c r="P22" s="166"/>
      <c r="R22" s="136" t="s">
        <v>4</v>
      </c>
      <c r="S22" s="136"/>
      <c r="T22" s="136"/>
      <c r="U22" s="136"/>
      <c r="V22" s="137">
        <v>185707.09163762222</v>
      </c>
      <c r="W22" s="138">
        <v>1</v>
      </c>
      <c r="X22" s="68"/>
      <c r="Y22" s="32"/>
    </row>
    <row r="23" spans="2:25" ht="42" customHeight="1" thickTop="1" thickBot="1" x14ac:dyDescent="0.25">
      <c r="B23" s="124"/>
      <c r="C23" s="124"/>
      <c r="D23" s="221"/>
      <c r="E23" s="221"/>
      <c r="F23" s="17">
        <v>48619</v>
      </c>
      <c r="G23" s="18" t="s">
        <v>2</v>
      </c>
      <c r="H23" s="19">
        <v>11</v>
      </c>
      <c r="I23" s="20">
        <v>0.13250000000000001</v>
      </c>
      <c r="J23" s="21">
        <v>12617.344300478871</v>
      </c>
      <c r="K23" s="22">
        <v>0</v>
      </c>
      <c r="L23" s="22">
        <v>0.11803000000000001</v>
      </c>
      <c r="M23" s="66">
        <v>106.66</v>
      </c>
      <c r="N23" s="23">
        <v>7.2493150684931509</v>
      </c>
      <c r="O23" s="23">
        <v>4.7235016711164111</v>
      </c>
      <c r="P23" s="166"/>
      <c r="Q23" s="68"/>
      <c r="X23" s="68"/>
      <c r="Y23" s="32"/>
    </row>
    <row r="24" spans="2:25" ht="42" customHeight="1" thickTop="1" thickBot="1" x14ac:dyDescent="0.25">
      <c r="B24" s="124"/>
      <c r="C24" s="124"/>
      <c r="D24" s="221"/>
      <c r="E24" s="221"/>
      <c r="F24" s="180">
        <v>49235</v>
      </c>
      <c r="G24" s="11" t="s">
        <v>2</v>
      </c>
      <c r="H24" s="12">
        <v>16</v>
      </c>
      <c r="I24" s="13">
        <v>7.2499999999999995E-2</v>
      </c>
      <c r="J24" s="181">
        <v>4230.6908929440333</v>
      </c>
      <c r="K24" s="15">
        <v>0</v>
      </c>
      <c r="L24" s="15">
        <v>0.11755</v>
      </c>
      <c r="M24" s="67">
        <v>75.855000000000004</v>
      </c>
      <c r="N24" s="16">
        <v>8.9369863013698634</v>
      </c>
      <c r="O24" s="16">
        <v>6.4980838068468199</v>
      </c>
      <c r="P24" s="166"/>
      <c r="Q24" s="68"/>
      <c r="R24" s="151"/>
      <c r="S24" s="151"/>
      <c r="T24" s="151"/>
      <c r="U24" s="151"/>
      <c r="V24" s="152"/>
      <c r="W24" s="153"/>
      <c r="X24" s="68"/>
      <c r="Y24" s="32"/>
    </row>
    <row r="25" spans="2:25" ht="42" customHeight="1" thickTop="1" thickBot="1" x14ac:dyDescent="0.25">
      <c r="B25" s="124"/>
      <c r="C25" s="124"/>
      <c r="D25" s="221"/>
      <c r="E25" s="221"/>
      <c r="F25" s="17">
        <v>49333</v>
      </c>
      <c r="G25" s="18" t="s">
        <v>2</v>
      </c>
      <c r="H25" s="19">
        <v>11</v>
      </c>
      <c r="I25" s="20">
        <v>0.11749999999999999</v>
      </c>
      <c r="J25" s="21">
        <v>5500.6546784970742</v>
      </c>
      <c r="K25" s="22">
        <v>9.7332849326963178E-3</v>
      </c>
      <c r="L25" s="22">
        <v>0.12093</v>
      </c>
      <c r="M25" s="66">
        <v>98.05</v>
      </c>
      <c r="N25" s="23">
        <v>9.205479452054794</v>
      </c>
      <c r="O25" s="23">
        <v>5.5435485824613799</v>
      </c>
      <c r="P25" s="166"/>
      <c r="Q25" s="68"/>
      <c r="R25" s="151"/>
      <c r="S25" s="151"/>
      <c r="T25" s="151"/>
      <c r="U25" s="151"/>
      <c r="V25" s="152"/>
      <c r="W25" s="153"/>
      <c r="X25" s="68"/>
      <c r="Y25" s="32"/>
    </row>
    <row r="26" spans="2:25" ht="42" customHeight="1" thickTop="1" thickBot="1" x14ac:dyDescent="0.25">
      <c r="B26" s="124"/>
      <c r="C26" s="124"/>
      <c r="D26" s="221"/>
      <c r="E26" s="221"/>
      <c r="F26" s="180">
        <v>49865</v>
      </c>
      <c r="G26" s="11" t="s">
        <v>2</v>
      </c>
      <c r="H26" s="12">
        <v>16</v>
      </c>
      <c r="I26" s="13">
        <v>6.25E-2</v>
      </c>
      <c r="J26" s="181">
        <v>5270.186576192591</v>
      </c>
      <c r="K26" s="15">
        <v>0</v>
      </c>
      <c r="L26" s="15">
        <v>0.11837</v>
      </c>
      <c r="M26" s="67">
        <v>67.054000000000002</v>
      </c>
      <c r="N26" s="16">
        <v>10.663013698630136</v>
      </c>
      <c r="O26" s="16">
        <v>7.2357386941419737</v>
      </c>
      <c r="P26" s="166"/>
      <c r="Q26" s="68"/>
      <c r="R26" s="154"/>
      <c r="S26" s="154"/>
      <c r="T26" s="154"/>
      <c r="U26" s="154"/>
      <c r="V26" s="155"/>
      <c r="W26" s="156"/>
      <c r="X26" s="68"/>
      <c r="Y26" s="32"/>
    </row>
    <row r="27" spans="2:25" ht="42" customHeight="1" thickTop="1" thickBot="1" x14ac:dyDescent="0.25">
      <c r="B27" s="124"/>
      <c r="C27" s="124"/>
      <c r="D27" s="221"/>
      <c r="E27" s="221"/>
      <c r="F27" s="17">
        <v>51468</v>
      </c>
      <c r="G27" s="18" t="s">
        <v>2</v>
      </c>
      <c r="H27" s="19">
        <v>16</v>
      </c>
      <c r="I27" s="20">
        <v>0.1275</v>
      </c>
      <c r="J27" s="21">
        <v>4686.2012055528821</v>
      </c>
      <c r="K27" s="22">
        <v>6.8841507180652517E-3</v>
      </c>
      <c r="L27" s="22">
        <v>0.12143000000000001</v>
      </c>
      <c r="M27" s="66">
        <v>104.078</v>
      </c>
      <c r="N27" s="23">
        <v>15.054794520547945</v>
      </c>
      <c r="O27" s="23">
        <v>6.7398309040685147</v>
      </c>
      <c r="P27" s="166"/>
      <c r="Q27" s="68"/>
      <c r="R27" s="154"/>
      <c r="S27" s="154"/>
      <c r="T27" s="154"/>
      <c r="U27" s="154"/>
      <c r="V27" s="155"/>
      <c r="W27" s="156"/>
      <c r="X27" s="68"/>
      <c r="Y27" s="32"/>
    </row>
    <row r="28" spans="2:25" ht="42" customHeight="1" thickTop="1" thickBot="1" x14ac:dyDescent="0.25">
      <c r="B28" s="124"/>
      <c r="C28" s="124"/>
      <c r="D28" s="221"/>
      <c r="E28" s="221"/>
      <c r="F28" s="180">
        <v>52014</v>
      </c>
      <c r="G28" s="11" t="s">
        <v>2</v>
      </c>
      <c r="H28" s="12">
        <v>21</v>
      </c>
      <c r="I28" s="13">
        <v>9.2499999999999999E-2</v>
      </c>
      <c r="J28" s="181">
        <v>12679.454337092156</v>
      </c>
      <c r="K28" s="15">
        <v>0</v>
      </c>
      <c r="L28" s="15">
        <v>0.12048</v>
      </c>
      <c r="M28" s="67">
        <v>80.186000000000007</v>
      </c>
      <c r="N28" s="16">
        <v>16.550684931506851</v>
      </c>
      <c r="O28" s="16">
        <v>7.8741718555106779</v>
      </c>
      <c r="P28" s="166"/>
      <c r="Q28" s="68"/>
      <c r="R28" s="154"/>
      <c r="S28" s="154"/>
      <c r="T28" s="154"/>
      <c r="U28" s="154"/>
      <c r="V28" s="155"/>
      <c r="W28" s="156"/>
      <c r="X28" s="68"/>
      <c r="Y28" s="32"/>
    </row>
    <row r="29" spans="2:25" ht="42" customHeight="1" thickTop="1" thickBot="1" x14ac:dyDescent="0.25">
      <c r="B29" s="124"/>
      <c r="C29" s="124"/>
      <c r="D29" s="221"/>
      <c r="E29" s="221"/>
      <c r="F29" s="17">
        <v>53533</v>
      </c>
      <c r="G29" s="18" t="s">
        <v>2</v>
      </c>
      <c r="H29" s="19">
        <v>23</v>
      </c>
      <c r="I29" s="20">
        <v>0.115</v>
      </c>
      <c r="J29" s="21">
        <v>9361.0477461691644</v>
      </c>
      <c r="K29" s="22">
        <v>7.9447457278116751E-3</v>
      </c>
      <c r="L29" s="22">
        <v>0.12183999999999999</v>
      </c>
      <c r="M29" s="66">
        <v>94.766999999999996</v>
      </c>
      <c r="N29" s="23">
        <v>20.712328767123289</v>
      </c>
      <c r="O29" s="23">
        <v>8.1494973138700466</v>
      </c>
      <c r="P29" s="166"/>
      <c r="Q29" s="68"/>
      <c r="R29" s="154"/>
      <c r="S29" s="154"/>
      <c r="T29" s="154"/>
      <c r="U29" s="154"/>
      <c r="V29" s="155"/>
      <c r="W29" s="156"/>
      <c r="X29" s="68"/>
      <c r="Y29" s="32"/>
    </row>
    <row r="30" spans="2:25" ht="42" customHeight="1" thickTop="1" thickBot="1" x14ac:dyDescent="0.25">
      <c r="B30" s="124"/>
      <c r="C30" s="124"/>
      <c r="D30" s="221"/>
      <c r="E30" s="221"/>
      <c r="F30" s="180">
        <v>55087</v>
      </c>
      <c r="G30" s="11" t="s">
        <v>2</v>
      </c>
      <c r="H30" s="12">
        <v>31</v>
      </c>
      <c r="I30" s="13">
        <v>7.2499999999999995E-2</v>
      </c>
      <c r="J30" s="181">
        <v>5859.5186297006321</v>
      </c>
      <c r="K30" s="15">
        <v>0</v>
      </c>
      <c r="L30" s="15">
        <v>0.11917999999999999</v>
      </c>
      <c r="M30" s="67">
        <v>63.173000000000002</v>
      </c>
      <c r="N30" s="16">
        <v>24.969863013698632</v>
      </c>
      <c r="O30" s="16">
        <v>9.3821425644669496</v>
      </c>
      <c r="P30" s="166"/>
      <c r="Q30" s="68"/>
      <c r="R30" s="154"/>
      <c r="S30" s="154"/>
      <c r="T30" s="154"/>
      <c r="U30" s="154"/>
      <c r="V30" s="155"/>
      <c r="W30" s="156"/>
      <c r="X30" s="68"/>
      <c r="Y30" s="32"/>
    </row>
    <row r="31" spans="2:25" ht="42" customHeight="1" thickTop="1" thickBot="1" x14ac:dyDescent="0.25">
      <c r="B31" s="124"/>
      <c r="C31" s="124"/>
      <c r="D31" s="221"/>
      <c r="E31" s="221"/>
      <c r="F31" s="17">
        <v>57782</v>
      </c>
      <c r="G31" s="18" t="s">
        <v>2</v>
      </c>
      <c r="H31" s="19">
        <v>34</v>
      </c>
      <c r="I31" s="20">
        <v>0.12</v>
      </c>
      <c r="J31" s="21">
        <v>3381.3190886296743</v>
      </c>
      <c r="K31" s="22">
        <v>9.1656450609585161E-3</v>
      </c>
      <c r="L31" s="22">
        <v>0.12154</v>
      </c>
      <c r="M31" s="66">
        <v>98.614000000000004</v>
      </c>
      <c r="N31" s="23">
        <v>32.353424657534248</v>
      </c>
      <c r="O31" s="23">
        <v>8.3567247856522826</v>
      </c>
      <c r="P31" s="166"/>
      <c r="Q31" s="68"/>
      <c r="R31" s="154"/>
      <c r="S31" s="154"/>
      <c r="T31" s="154"/>
      <c r="U31" s="154"/>
      <c r="V31" s="155"/>
      <c r="W31" s="156"/>
      <c r="X31" s="68"/>
      <c r="Y31" s="32"/>
    </row>
    <row r="32" spans="2:25" ht="42" customHeight="1" thickTop="1" thickBot="1" x14ac:dyDescent="0.25">
      <c r="B32" s="124"/>
      <c r="C32" s="124"/>
      <c r="D32" s="246" t="s">
        <v>50</v>
      </c>
      <c r="E32" s="246"/>
      <c r="F32" s="246"/>
      <c r="G32" s="246"/>
      <c r="H32" s="246"/>
      <c r="I32" s="246"/>
      <c r="J32" s="125">
        <v>113475.73738410446</v>
      </c>
      <c r="K32" s="140"/>
      <c r="L32" s="129"/>
      <c r="M32" s="129"/>
      <c r="N32" s="128">
        <v>10.242262188668349</v>
      </c>
      <c r="O32" s="128">
        <v>5.3918386618451022</v>
      </c>
      <c r="P32" s="167"/>
      <c r="Q32" s="68"/>
      <c r="R32" s="154"/>
      <c r="S32" s="154"/>
      <c r="T32" s="154"/>
      <c r="U32" s="154"/>
      <c r="V32" s="155"/>
      <c r="W32" s="156"/>
      <c r="X32" s="68"/>
      <c r="Y32" s="101"/>
    </row>
    <row r="33" spans="2:25" ht="42" customHeight="1" thickTop="1" thickBot="1" x14ac:dyDescent="0.25">
      <c r="B33" s="124"/>
      <c r="C33" s="124"/>
      <c r="D33" s="245" t="s">
        <v>3</v>
      </c>
      <c r="E33" s="222"/>
      <c r="F33" s="17">
        <v>46463</v>
      </c>
      <c r="G33" s="18" t="s">
        <v>2</v>
      </c>
      <c r="H33" s="19">
        <v>11</v>
      </c>
      <c r="I33" s="20">
        <v>3.3000000000000002E-2</v>
      </c>
      <c r="J33" s="21">
        <v>6292.6462740673187</v>
      </c>
      <c r="K33" s="22">
        <v>5.1548292491232495E-4</v>
      </c>
      <c r="L33" s="22">
        <v>4.7840000000000001E-2</v>
      </c>
      <c r="M33" s="66">
        <v>98.096000000000004</v>
      </c>
      <c r="N33" s="23">
        <v>1.3424657534246576</v>
      </c>
      <c r="O33" s="23">
        <v>1.3100758983702216</v>
      </c>
      <c r="P33" s="166"/>
      <c r="Q33" s="68"/>
      <c r="R33" s="90"/>
      <c r="S33" s="90"/>
      <c r="T33" s="90"/>
      <c r="U33" s="90"/>
      <c r="V33" s="91"/>
      <c r="W33" s="92"/>
      <c r="X33" s="68"/>
      <c r="Y33" s="68"/>
    </row>
    <row r="34" spans="2:25" ht="42" customHeight="1" thickTop="1" thickBot="1" x14ac:dyDescent="0.25">
      <c r="B34" s="124"/>
      <c r="C34" s="124"/>
      <c r="D34" s="245"/>
      <c r="E34" s="222"/>
      <c r="F34" s="180" t="s">
        <v>93</v>
      </c>
      <c r="G34" s="11" t="s">
        <v>2</v>
      </c>
      <c r="H34" s="12">
        <v>10</v>
      </c>
      <c r="I34" s="13">
        <v>2.2499999999999999E-2</v>
      </c>
      <c r="J34" s="181">
        <v>5235.2299566245583</v>
      </c>
      <c r="K34" s="15">
        <v>5.1548292491232495E-4</v>
      </c>
      <c r="L34" s="15">
        <v>5.4530000000000002E-2</v>
      </c>
      <c r="M34" s="67">
        <v>90.206000000000003</v>
      </c>
      <c r="N34" s="16">
        <v>3.4328767123287673</v>
      </c>
      <c r="O34" s="16">
        <v>3.2908154944774242</v>
      </c>
      <c r="P34" s="166"/>
      <c r="Q34" s="93"/>
      <c r="R34" s="68"/>
      <c r="S34" s="68"/>
      <c r="T34" s="68"/>
      <c r="U34" s="68"/>
      <c r="V34" s="68"/>
      <c r="W34" s="68"/>
      <c r="X34" s="68"/>
      <c r="Y34" s="68"/>
    </row>
    <row r="35" spans="2:25" ht="42" customHeight="1" thickTop="1" thickBot="1" x14ac:dyDescent="0.25">
      <c r="B35" s="124"/>
      <c r="C35" s="124"/>
      <c r="D35" s="245"/>
      <c r="E35" s="222"/>
      <c r="F35" s="17" t="s">
        <v>94</v>
      </c>
      <c r="G35" s="18" t="s">
        <v>2</v>
      </c>
      <c r="H35" s="19">
        <v>7</v>
      </c>
      <c r="I35" s="20">
        <v>6.5000000000000002E-2</v>
      </c>
      <c r="J35" s="21">
        <v>3235.7531696761175</v>
      </c>
      <c r="K35" s="22">
        <v>5.1548292491254699E-4</v>
      </c>
      <c r="L35" s="22">
        <v>5.9810000000000002E-2</v>
      </c>
      <c r="M35" s="66">
        <v>102.233</v>
      </c>
      <c r="N35" s="23">
        <v>5.1972602739726028</v>
      </c>
      <c r="O35" s="23">
        <v>4.3621598410407287</v>
      </c>
      <c r="P35" s="166"/>
      <c r="Q35" s="93"/>
      <c r="R35" s="68"/>
      <c r="S35" s="68"/>
      <c r="T35" s="68"/>
      <c r="U35" s="68"/>
      <c r="V35" s="68"/>
      <c r="W35" s="68"/>
      <c r="X35" s="68"/>
      <c r="Y35" s="68"/>
    </row>
    <row r="36" spans="2:25" ht="42" customHeight="1" thickTop="1" thickBot="1" x14ac:dyDescent="0.25">
      <c r="B36" s="124"/>
      <c r="C36" s="124"/>
      <c r="D36" s="245"/>
      <c r="E36" s="222"/>
      <c r="F36" s="180">
        <v>48663</v>
      </c>
      <c r="G36" s="11" t="s">
        <v>2</v>
      </c>
      <c r="H36" s="12">
        <v>20</v>
      </c>
      <c r="I36" s="13">
        <v>0.03</v>
      </c>
      <c r="J36" s="181">
        <v>4123.6026936740382</v>
      </c>
      <c r="K36" s="15">
        <v>5.1548292491232495E-4</v>
      </c>
      <c r="L36" s="15">
        <v>5.7679999999999995E-2</v>
      </c>
      <c r="M36" s="67">
        <v>83.744</v>
      </c>
      <c r="N36" s="16">
        <v>7.3698630136986303</v>
      </c>
      <c r="O36" s="16">
        <v>6.5014635572381678</v>
      </c>
      <c r="P36" s="166"/>
      <c r="Q36" s="68"/>
      <c r="R36" s="68"/>
      <c r="S36" s="68"/>
      <c r="T36" s="68"/>
      <c r="U36" s="68"/>
      <c r="V36" s="68"/>
      <c r="W36" s="68"/>
      <c r="X36" s="68"/>
      <c r="Y36" s="68"/>
    </row>
    <row r="37" spans="2:25" ht="42" customHeight="1" thickTop="1" thickBot="1" x14ac:dyDescent="0.25">
      <c r="B37" s="124"/>
      <c r="C37" s="124"/>
      <c r="D37" s="245"/>
      <c r="E37" s="222"/>
      <c r="F37" s="17" t="s">
        <v>95</v>
      </c>
      <c r="G37" s="18" t="s">
        <v>2</v>
      </c>
      <c r="H37" s="19">
        <v>20</v>
      </c>
      <c r="I37" s="20">
        <v>4.7500000000000001E-2</v>
      </c>
      <c r="J37" s="21">
        <v>8061.217660952344</v>
      </c>
      <c r="K37" s="22">
        <v>5.154829249121029E-4</v>
      </c>
      <c r="L37" s="22">
        <v>5.8499999999999996E-2</v>
      </c>
      <c r="M37" s="66">
        <v>92.188000000000002</v>
      </c>
      <c r="N37" s="23">
        <v>9.3972602739726021</v>
      </c>
      <c r="O37" s="23">
        <v>7.4878163156285584</v>
      </c>
      <c r="P37" s="166"/>
      <c r="Q37" s="68"/>
      <c r="R37" s="68"/>
      <c r="S37" s="68"/>
      <c r="T37" s="68"/>
      <c r="U37" s="68"/>
      <c r="V37" s="68"/>
      <c r="W37" s="68"/>
      <c r="X37" s="68"/>
      <c r="Y37" s="68"/>
    </row>
    <row r="38" spans="2:25" ht="42" customHeight="1" thickTop="1" thickBot="1" x14ac:dyDescent="0.25">
      <c r="B38" s="124"/>
      <c r="C38" s="124"/>
      <c r="D38" s="245"/>
      <c r="E38" s="222"/>
      <c r="F38" s="180">
        <v>50096</v>
      </c>
      <c r="G38" s="11" t="s">
        <v>2</v>
      </c>
      <c r="H38" s="12">
        <v>18</v>
      </c>
      <c r="I38" s="13">
        <v>3.7499999999999999E-2</v>
      </c>
      <c r="J38" s="181">
        <v>11702.540530520111</v>
      </c>
      <c r="K38" s="15">
        <v>5.1548292491232495E-4</v>
      </c>
      <c r="L38" s="15">
        <v>5.8720000000000001E-2</v>
      </c>
      <c r="M38" s="67">
        <v>82.816000000000003</v>
      </c>
      <c r="N38" s="16">
        <v>11.295890410958904</v>
      </c>
      <c r="O38" s="16">
        <v>8.9059893163108956</v>
      </c>
      <c r="P38" s="166"/>
      <c r="Q38" s="68"/>
      <c r="R38" s="68"/>
      <c r="S38" s="68"/>
      <c r="T38" s="68"/>
      <c r="U38" s="68"/>
      <c r="V38" s="68"/>
      <c r="W38" s="68"/>
      <c r="X38" s="68"/>
      <c r="Y38" s="68"/>
    </row>
    <row r="39" spans="2:25" ht="42" customHeight="1" thickTop="1" thickBot="1" x14ac:dyDescent="0.25">
      <c r="B39" s="124"/>
      <c r="C39" s="124"/>
      <c r="D39" s="245"/>
      <c r="E39" s="222"/>
      <c r="F39" s="17">
        <v>51580</v>
      </c>
      <c r="G39" s="18" t="s">
        <v>2</v>
      </c>
      <c r="H39" s="19">
        <v>17</v>
      </c>
      <c r="I39" s="20">
        <v>0.05</v>
      </c>
      <c r="J39" s="21">
        <v>1625.1363313503575</v>
      </c>
      <c r="K39" s="22">
        <v>5.1548292491232495E-4</v>
      </c>
      <c r="L39" s="22">
        <v>5.8639999999999998E-2</v>
      </c>
      <c r="M39" s="66">
        <v>91.375</v>
      </c>
      <c r="N39" s="23">
        <v>15.361643835616439</v>
      </c>
      <c r="O39" s="23">
        <v>10.487494042443631</v>
      </c>
      <c r="P39" s="166"/>
      <c r="Q39" s="68"/>
      <c r="R39" s="68"/>
      <c r="S39" s="68"/>
      <c r="T39" s="68"/>
      <c r="U39" s="68"/>
      <c r="V39" s="68"/>
      <c r="W39" s="68"/>
      <c r="X39" s="68"/>
      <c r="Y39" s="68"/>
    </row>
    <row r="40" spans="2:25" ht="42" customHeight="1" thickTop="1" thickBot="1" x14ac:dyDescent="0.25">
      <c r="B40" s="124"/>
      <c r="C40" s="124"/>
      <c r="D40" s="245"/>
      <c r="E40" s="222"/>
      <c r="F40" s="180">
        <v>54590</v>
      </c>
      <c r="G40" s="11" t="s">
        <v>2</v>
      </c>
      <c r="H40" s="12">
        <v>32</v>
      </c>
      <c r="I40" s="13">
        <v>3.7499999999999999E-2</v>
      </c>
      <c r="J40" s="181">
        <v>9513.7989509790132</v>
      </c>
      <c r="K40" s="15">
        <v>5.1548292491232495E-4</v>
      </c>
      <c r="L40" s="15">
        <v>5.7190000000000005E-2</v>
      </c>
      <c r="M40" s="67">
        <v>74.820999999999998</v>
      </c>
      <c r="N40" s="16">
        <v>23.608219178082191</v>
      </c>
      <c r="O40" s="16">
        <v>14.471949940760023</v>
      </c>
      <c r="P40" s="166"/>
      <c r="Q40" s="68"/>
      <c r="R40" s="68"/>
      <c r="S40" s="68"/>
      <c r="T40" s="68"/>
      <c r="U40" s="68"/>
      <c r="V40" s="68"/>
      <c r="W40" s="68"/>
      <c r="X40" s="68"/>
      <c r="Y40" s="68"/>
    </row>
    <row r="41" spans="2:25" ht="42" customHeight="1" thickTop="1" thickBot="1" x14ac:dyDescent="0.25">
      <c r="B41" s="124"/>
      <c r="C41" s="124"/>
      <c r="D41" s="245"/>
      <c r="E41" s="222"/>
      <c r="F41" s="17">
        <v>56753</v>
      </c>
      <c r="G41" s="18" t="s">
        <v>2</v>
      </c>
      <c r="H41" s="19">
        <v>31</v>
      </c>
      <c r="I41" s="20">
        <v>5.2499999999999998E-2</v>
      </c>
      <c r="J41" s="21">
        <v>2645.5338717303966</v>
      </c>
      <c r="K41" s="22">
        <v>5.1548292491232495E-4</v>
      </c>
      <c r="L41" s="22">
        <v>5.8449999999999995E-2</v>
      </c>
      <c r="M41" s="66">
        <v>91.691000000000003</v>
      </c>
      <c r="N41" s="23">
        <v>29.534246575342465</v>
      </c>
      <c r="O41" s="23">
        <v>14.636090565799202</v>
      </c>
      <c r="P41" s="166"/>
      <c r="Q41" s="68"/>
      <c r="R41" s="68"/>
      <c r="S41" s="68"/>
      <c r="T41" s="68"/>
      <c r="U41" s="68"/>
      <c r="V41" s="68"/>
      <c r="W41" s="68"/>
      <c r="X41" s="68"/>
      <c r="Y41" s="68"/>
    </row>
    <row r="42" spans="2:25" ht="42" customHeight="1" thickTop="1" thickBot="1" x14ac:dyDescent="0.25">
      <c r="B42" s="124"/>
      <c r="C42" s="124"/>
      <c r="D42" s="223"/>
      <c r="E42" s="224"/>
      <c r="F42" s="180">
        <v>59203</v>
      </c>
      <c r="G42" s="11" t="s">
        <v>2</v>
      </c>
      <c r="H42" s="12">
        <v>38</v>
      </c>
      <c r="I42" s="13">
        <v>6.5000000000000002E-2</v>
      </c>
      <c r="J42" s="181">
        <v>3990.1174397301997</v>
      </c>
      <c r="K42" s="15">
        <v>5.154829249121029E-4</v>
      </c>
      <c r="L42" s="15">
        <v>5.8430000000000003E-2</v>
      </c>
      <c r="M42" s="67">
        <v>109.768</v>
      </c>
      <c r="N42" s="16">
        <v>36.246575342465754</v>
      </c>
      <c r="O42" s="16">
        <v>14.856473148437379</v>
      </c>
      <c r="P42" s="166"/>
      <c r="Q42" s="68"/>
      <c r="R42" s="68"/>
      <c r="S42" s="68"/>
      <c r="T42" s="68"/>
      <c r="U42" s="68"/>
      <c r="V42" s="68"/>
      <c r="W42" s="68"/>
      <c r="X42" s="68"/>
      <c r="Y42" s="68"/>
    </row>
    <row r="43" spans="2:25" ht="42" customHeight="1" thickTop="1" thickBot="1" x14ac:dyDescent="0.25">
      <c r="B43" s="124"/>
      <c r="C43" s="124"/>
      <c r="D43" s="236" t="s">
        <v>63</v>
      </c>
      <c r="E43" s="236"/>
      <c r="F43" s="236"/>
      <c r="G43" s="236"/>
      <c r="H43" s="236"/>
      <c r="I43" s="236"/>
      <c r="J43" s="125">
        <v>56425.576879304463</v>
      </c>
      <c r="K43" s="126"/>
      <c r="L43" s="126"/>
      <c r="M43" s="127"/>
      <c r="N43" s="128">
        <v>13.360989386371225</v>
      </c>
      <c r="O43" s="128">
        <v>8.5724624499571345</v>
      </c>
      <c r="P43" s="167"/>
      <c r="Q43" s="68"/>
      <c r="R43" s="68"/>
      <c r="S43" s="68"/>
      <c r="T43" s="68"/>
      <c r="U43" s="68"/>
      <c r="V43" s="68"/>
      <c r="W43" s="68"/>
      <c r="X43" s="68"/>
      <c r="Y43" s="68"/>
    </row>
    <row r="44" spans="2:25" ht="42" customHeight="1" thickTop="1" thickBot="1" x14ac:dyDescent="0.25">
      <c r="B44" s="124"/>
      <c r="C44" s="124"/>
      <c r="D44" s="247" t="s">
        <v>86</v>
      </c>
      <c r="E44" s="248"/>
      <c r="F44" s="121">
        <v>47933</v>
      </c>
      <c r="G44" s="11" t="s">
        <v>2</v>
      </c>
      <c r="H44" s="12">
        <v>10</v>
      </c>
      <c r="I44" s="13">
        <v>7.0000000000000007E-2</v>
      </c>
      <c r="J44" s="118">
        <v>1137.4764752335195</v>
      </c>
      <c r="K44" s="15">
        <v>0</v>
      </c>
      <c r="L44" s="15">
        <v>0.11808999999999999</v>
      </c>
      <c r="M44" s="67">
        <v>81.554000000000002</v>
      </c>
      <c r="N44" s="16">
        <v>5.3698630136986303</v>
      </c>
      <c r="O44" s="16">
        <v>4.3475444876259441</v>
      </c>
      <c r="P44" s="166"/>
      <c r="Q44" s="68"/>
      <c r="R44" s="68"/>
      <c r="S44" s="68"/>
      <c r="T44" s="68"/>
      <c r="U44" s="68"/>
      <c r="V44" s="68"/>
      <c r="W44" s="68"/>
      <c r="X44" s="68"/>
      <c r="Y44" s="68"/>
    </row>
    <row r="45" spans="2:25" ht="42" customHeight="1" thickTop="1" x14ac:dyDescent="0.2">
      <c r="B45" s="124"/>
      <c r="C45" s="124"/>
      <c r="D45" s="233" t="s">
        <v>85</v>
      </c>
      <c r="E45" s="233"/>
      <c r="F45" s="233"/>
      <c r="G45" s="233"/>
      <c r="H45" s="233"/>
      <c r="I45" s="233"/>
      <c r="J45" s="125">
        <v>1137.4764752335195</v>
      </c>
      <c r="K45" s="126"/>
      <c r="L45" s="126"/>
      <c r="M45" s="127"/>
      <c r="N45" s="128">
        <v>5.3698630136986303</v>
      </c>
      <c r="O45" s="128">
        <v>4.3475444876259441</v>
      </c>
      <c r="P45" s="167"/>
      <c r="Q45" s="68"/>
      <c r="S45" s="94"/>
      <c r="T45" s="68"/>
      <c r="U45" s="68"/>
      <c r="V45" s="68"/>
      <c r="W45" s="68"/>
      <c r="X45" s="68"/>
      <c r="Y45" s="68"/>
    </row>
    <row r="46" spans="2:25" ht="42" customHeight="1" x14ac:dyDescent="0.2">
      <c r="B46" s="124"/>
      <c r="C46" s="124"/>
      <c r="D46" s="225" t="s">
        <v>62</v>
      </c>
      <c r="E46" s="225"/>
      <c r="F46" s="225"/>
      <c r="G46" s="225"/>
      <c r="H46" s="225"/>
      <c r="I46" s="225"/>
      <c r="J46" s="125">
        <v>171038.79073864245</v>
      </c>
      <c r="K46" s="126"/>
      <c r="L46" s="126"/>
      <c r="M46" s="127"/>
      <c r="N46" s="130"/>
      <c r="O46" s="130"/>
      <c r="P46" s="168"/>
      <c r="Q46" s="68"/>
      <c r="R46" s="68"/>
      <c r="T46" s="94"/>
      <c r="U46" s="94"/>
      <c r="V46" s="68"/>
      <c r="W46" s="68"/>
      <c r="X46" s="68"/>
      <c r="Y46" s="68"/>
    </row>
    <row r="47" spans="2:25" ht="42" customHeight="1" x14ac:dyDescent="0.2">
      <c r="B47" s="124"/>
      <c r="C47" s="124"/>
      <c r="D47" s="225" t="s">
        <v>4</v>
      </c>
      <c r="E47" s="225"/>
      <c r="F47" s="225"/>
      <c r="G47" s="225"/>
      <c r="H47" s="225"/>
      <c r="I47" s="225"/>
      <c r="J47" s="125">
        <v>185707.09163762222</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6"/>
      <c r="C49" s="226"/>
      <c r="D49" s="227" t="s">
        <v>52</v>
      </c>
      <c r="E49" s="228"/>
      <c r="F49" s="229" t="s">
        <v>51</v>
      </c>
      <c r="G49" s="230"/>
      <c r="H49" s="12">
        <v>2</v>
      </c>
      <c r="I49" s="24">
        <v>5.5E-2</v>
      </c>
      <c r="J49" s="234">
        <v>0</v>
      </c>
      <c r="K49" s="234"/>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2" customFormat="1" ht="23.25" x14ac:dyDescent="0.2">
      <c r="B53" s="202" t="s">
        <v>101</v>
      </c>
      <c r="D53" s="206"/>
      <c r="E53" s="206"/>
      <c r="F53" s="206"/>
      <c r="G53" s="206"/>
      <c r="H53" s="206"/>
      <c r="I53" s="206"/>
      <c r="J53" s="206"/>
      <c r="K53" s="206"/>
      <c r="L53" s="206"/>
      <c r="M53" s="206"/>
      <c r="N53" s="206"/>
      <c r="O53" s="206"/>
      <c r="P53" s="206"/>
      <c r="W53" s="207"/>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1884.8987617424414</v>
      </c>
      <c r="D74" s="143">
        <v>16754.697960344914</v>
      </c>
      <c r="E74" s="143">
        <v>5149.7748695136579</v>
      </c>
      <c r="F74" s="143">
        <v>9179.5917765020895</v>
      </c>
      <c r="G74" s="143">
        <v>9103.6711664402155</v>
      </c>
      <c r="H74" s="143">
        <v>6851.8925106290208</v>
      </c>
      <c r="I74" s="143">
        <v>9399.6202535011289</v>
      </c>
      <c r="J74" s="143">
        <v>7370.9500043872131</v>
      </c>
      <c r="K74" s="143">
        <v>12617.344300478871</v>
      </c>
      <c r="L74" s="143">
        <v>4230.6908929440333</v>
      </c>
      <c r="M74" s="143">
        <v>5500.6546784970742</v>
      </c>
      <c r="N74" s="143">
        <v>5270.186576192591</v>
      </c>
      <c r="O74" s="143"/>
      <c r="P74" s="161">
        <v>4686.2012055528821</v>
      </c>
      <c r="Q74" s="143"/>
      <c r="R74" s="143">
        <v>12679.454337092156</v>
      </c>
      <c r="S74" s="143">
        <v>9361.0477461691644</v>
      </c>
      <c r="T74" s="143"/>
      <c r="U74" s="118">
        <v>5859.5186297006321</v>
      </c>
      <c r="V74" s="118"/>
      <c r="W74" s="181">
        <v>3381.3190886296743</v>
      </c>
      <c r="X74" s="176"/>
      <c r="Y74" s="38">
        <v>129281.51475831776</v>
      </c>
      <c r="Z74" s="1"/>
      <c r="AA74" s="1"/>
    </row>
    <row r="75" spans="1:27" s="37" customFormat="1" ht="57" customHeight="1" thickTop="1" thickBot="1" x14ac:dyDescent="0.25">
      <c r="B75" s="149" t="s">
        <v>31</v>
      </c>
      <c r="C75" s="21"/>
      <c r="D75" s="21"/>
      <c r="E75" s="21">
        <v>6292.6462740673187</v>
      </c>
      <c r="F75" s="21"/>
      <c r="G75" s="21">
        <v>5235.2299566245583</v>
      </c>
      <c r="H75" s="21"/>
      <c r="I75" s="21">
        <v>3235.7531696761175</v>
      </c>
      <c r="J75" s="21"/>
      <c r="K75" s="21">
        <v>4123.6026936740382</v>
      </c>
      <c r="L75" s="21"/>
      <c r="M75" s="21">
        <v>8061.217660952344</v>
      </c>
      <c r="N75" s="21"/>
      <c r="O75" s="21">
        <v>11702.540530520111</v>
      </c>
      <c r="P75" s="21"/>
      <c r="Q75" s="21">
        <v>1625.1363313503575</v>
      </c>
      <c r="R75" s="21"/>
      <c r="S75" s="21"/>
      <c r="T75" s="21">
        <v>9513.7989509790132</v>
      </c>
      <c r="U75" s="21"/>
      <c r="V75" s="21">
        <v>2645.5338717303966</v>
      </c>
      <c r="W75" s="21"/>
      <c r="X75" s="21">
        <v>3990.1174397301997</v>
      </c>
      <c r="Y75" s="39">
        <v>56425.576879304463</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1884.8987617424414</v>
      </c>
      <c r="D77" s="44">
        <v>16754.697960344914</v>
      </c>
      <c r="E77" s="44">
        <v>11442.421143580978</v>
      </c>
      <c r="F77" s="44">
        <v>9179.5917765020895</v>
      </c>
      <c r="G77" s="44">
        <v>14338.901123064774</v>
      </c>
      <c r="H77" s="44">
        <v>6851.8925106290208</v>
      </c>
      <c r="I77" s="44">
        <v>12635.373423177247</v>
      </c>
      <c r="J77" s="44">
        <v>7370.9500043872131</v>
      </c>
      <c r="K77" s="44">
        <v>16740.94699415291</v>
      </c>
      <c r="L77" s="44">
        <v>4230.6908929440333</v>
      </c>
      <c r="M77" s="44">
        <v>13561.872339449419</v>
      </c>
      <c r="N77" s="44">
        <v>5270.186576192591</v>
      </c>
      <c r="O77" s="44">
        <v>11702.540530520111</v>
      </c>
      <c r="P77" s="44">
        <v>4686.2012055528821</v>
      </c>
      <c r="Q77" s="44">
        <v>1625.1363313503575</v>
      </c>
      <c r="R77" s="44">
        <v>12679.454337092156</v>
      </c>
      <c r="S77" s="44">
        <v>9361.0477461691644</v>
      </c>
      <c r="T77" s="44">
        <v>9513.7989509790132</v>
      </c>
      <c r="U77" s="44">
        <v>5859.5186297006321</v>
      </c>
      <c r="V77" s="44">
        <v>2645.5338717303966</v>
      </c>
      <c r="W77" s="44">
        <v>3381.3190886296743</v>
      </c>
      <c r="X77" s="44">
        <v>3990.1174397301997</v>
      </c>
      <c r="Y77" s="44">
        <v>185707.09163762222</v>
      </c>
      <c r="Z77" s="25"/>
      <c r="AA77" s="1"/>
    </row>
    <row r="78" spans="1:27" s="37" customFormat="1" ht="58.5" customHeight="1" thickTop="1" x14ac:dyDescent="0.2">
      <c r="B78" s="150" t="s">
        <v>48</v>
      </c>
      <c r="C78" s="135">
        <v>1.0149848048993847E-2</v>
      </c>
      <c r="D78" s="135">
        <v>9.0221099326885351E-2</v>
      </c>
      <c r="E78" s="135">
        <v>6.1615423744339488E-2</v>
      </c>
      <c r="F78" s="135">
        <v>4.943048590957743E-2</v>
      </c>
      <c r="G78" s="135">
        <v>7.7212458590675978E-2</v>
      </c>
      <c r="H78" s="135">
        <v>3.6896235088315292E-2</v>
      </c>
      <c r="I78" s="135">
        <v>6.8039261784537355E-2</v>
      </c>
      <c r="J78" s="135">
        <v>3.9691268326846919E-2</v>
      </c>
      <c r="K78" s="135">
        <v>9.0147052794409155E-2</v>
      </c>
      <c r="L78" s="135">
        <v>2.278152576531408E-2</v>
      </c>
      <c r="M78" s="135">
        <v>7.3028295364795492E-2</v>
      </c>
      <c r="N78" s="135">
        <v>2.8379027045862738E-2</v>
      </c>
      <c r="O78" s="135">
        <v>6.301612085636317E-2</v>
      </c>
      <c r="P78" s="135">
        <v>2.5234368619036135E-2</v>
      </c>
      <c r="Q78" s="135">
        <v>8.7510730851439542E-3</v>
      </c>
      <c r="R78" s="135">
        <v>6.8276629746773967E-2</v>
      </c>
      <c r="S78" s="135">
        <v>5.0407594366055533E-2</v>
      </c>
      <c r="T78" s="135">
        <v>5.1230132716437532E-2</v>
      </c>
      <c r="U78" s="135">
        <v>3.1552476418803377E-2</v>
      </c>
      <c r="V78" s="135">
        <v>1.4245734228032251E-2</v>
      </c>
      <c r="W78" s="135">
        <v>1.8207808106907298E-2</v>
      </c>
      <c r="X78" s="135">
        <v>2.1486080065893649E-2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19" t="s">
        <v>6</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row>
    <row r="85" spans="2:26" ht="18.75" customHeight="1" x14ac:dyDescent="0.2">
      <c r="B85" s="219"/>
      <c r="C85" s="220"/>
      <c r="D85" s="220"/>
      <c r="E85" s="220"/>
      <c r="F85" s="220"/>
      <c r="G85" s="220"/>
      <c r="H85" s="220"/>
      <c r="I85" s="220"/>
      <c r="J85" s="220"/>
      <c r="K85" s="220"/>
      <c r="L85" s="220"/>
      <c r="M85" s="220"/>
      <c r="N85" s="220"/>
      <c r="O85" s="220"/>
      <c r="P85" s="220"/>
      <c r="Q85" s="220"/>
      <c r="R85" s="220"/>
      <c r="S85" s="220"/>
      <c r="T85" s="220"/>
      <c r="U85" s="220"/>
      <c r="V85" s="220"/>
      <c r="W85" s="220"/>
      <c r="X85" s="220"/>
      <c r="Y85" s="220"/>
    </row>
    <row r="86" spans="2:26" ht="18.75" customHeight="1" x14ac:dyDescent="0.2">
      <c r="B86" s="219"/>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6" ht="18.75" customHeight="1" x14ac:dyDescent="0.2">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6" ht="49.5" customHeight="1" x14ac:dyDescent="0.2">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15:E31"/>
    <mergeCell ref="D47:I47"/>
    <mergeCell ref="B49:C49"/>
    <mergeCell ref="D49:E49"/>
    <mergeCell ref="F49:G49"/>
    <mergeCell ref="D44:E44"/>
    <mergeCell ref="D45:I45"/>
    <mergeCell ref="B84:Y88"/>
    <mergeCell ref="R7:W7"/>
    <mergeCell ref="R20:S20"/>
    <mergeCell ref="D33:E42"/>
    <mergeCell ref="D14:I14"/>
    <mergeCell ref="D32:I32"/>
    <mergeCell ref="J49:K49"/>
    <mergeCell ref="D43:I43"/>
    <mergeCell ref="D46:I46"/>
    <mergeCell ref="D8:E1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2025-11-13T21:38:38Z</dcterms:modified>
</cp:coreProperties>
</file>