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B0642CCF-EA7E-47E3-BD76-E0529BF64DBB}" xr6:coauthVersionLast="47" xr6:coauthVersionMax="47" xr10:uidLastSave="{00000000-0000-0000-0000-000000000000}"/>
  <bookViews>
    <workbookView xWindow="-120" yWindow="-120" windowWidth="29040" windowHeight="15720" tabRatio="603" xr2:uid="{24E47664-2DFE-4458-A039-8FD92FBA372E}"/>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<sst xmlns="http://schemas.openxmlformats.org/spreadsheetml/2006/main" count="197" uniqueCount="103">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</sst>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CBAFAD1-D1E9-451D-976F-2217435274A2}"/>
    <cellStyle name="Millares 2 2" xfId="35" xr:uid="{DA5CA03D-0337-4613-8E0D-EE59D6751821}"/>
    <cellStyle name="Millares 3" xfId="36" xr:uid="{9C2AA890-5A2E-4FC6-B346-6DF162FE57A0}"/>
    <cellStyle name="Moneda" xfId="37" builtinId="4"/>
    <cellStyle name="Moneda 2" xfId="38" xr:uid="{8732A439-7599-4CE5-BD97-286D49A57382}"/>
    <cellStyle name="Moneda 2 2" xfId="39" xr:uid="{A0967F6E-0CF4-43C9-9E8A-EE9E2752785C}"/>
    <cellStyle name="Moneda 3" xfId="40" xr:uid="{ABC580A1-851C-46BC-8F89-D6F41C8D6A36}"/>
    <cellStyle name="Neutral" xfId="41" builtinId="28" customBuiltin="1"/>
    <cellStyle name="Normal" xfId="0" builtinId="0"/>
    <cellStyle name="Normal 2" xfId="42" xr:uid="{68D02646-9817-4DE9-83B0-E790BD178155}"/>
    <cellStyle name="Normal 2 2" xfId="43" xr:uid="{573822B4-2328-47BD-AEB7-8CBBE7DDA714}"/>
    <cellStyle name="Normal 3" xfId="44" xr:uid="{BFAFE3C3-D37E-4579-8F8B-5D7335775B25}"/>
    <cellStyle name="Notas" xfId="45" builtinId="10" customBuiltin="1"/>
    <cellStyle name="Porcentaje" xfId="46" builtinId="5"/>
    <cellStyle name="Porcentaje 2" xfId="47" xr:uid="{9CE40C8B-A949-4095-A9F5-F51B833B872B}"/>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3ABF80C2-CD52-4973-9E5C-B2289F94DF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62308246.199999996</c:v>
                </c:pt>
                <c:pt idx="2">
                  <c:v>19367942.800000001</c:v>
                </c:pt>
                <c:pt idx="3">
                  <c:v>34523802.100000001</c:v>
                </c:pt>
                <c:pt idx="4">
                  <c:v>33611330</c:v>
                </c:pt>
                <c:pt idx="5">
                  <c:v>25769488.100000001</c:v>
                </c:pt>
                <c:pt idx="6">
                  <c:v>35351313.799999997</c:v>
                </c:pt>
                <c:pt idx="7">
                  <c:v>27721627</c:v>
                </c:pt>
                <c:pt idx="8">
                  <c:v>47452948.700000003</c:v>
                </c:pt>
                <c:pt idx="9">
                  <c:v>15911332.300000001</c:v>
                </c:pt>
                <c:pt idx="10">
                  <c:v>20488160.100000001</c:v>
                </c:pt>
                <c:pt idx="11">
                  <c:v>19820802.800000001</c:v>
                </c:pt>
                <c:pt idx="13" formatCode="_ * #,##0.00_ ;_ * \-#,##0.00_ ;_ * &quot;-&quot;??_ ;_ @_ ">
                  <c:v>17503974.699999999</c:v>
                </c:pt>
                <c:pt idx="15">
                  <c:v>47686540.200000003</c:v>
                </c:pt>
                <c:pt idx="16">
                  <c:v>34928745.299999997</c:v>
                </c:pt>
                <c:pt idx="18">
                  <c:v>22037239.399999999</c:v>
                </c:pt>
                <c:pt idx="20">
                  <c:v>12601404.4</c:v>
                </c:pt>
              </c:numCache>
            </c:numRef>
          </c:val>
          <c:extLst>
            <c:ext xmlns:c16="http://schemas.microsoft.com/office/drawing/2014/chart" uri="{C3380CC4-5D6E-409C-BE32-E72D297353CC}">
              <c16:uniqueId val="{00000000-F93E-43F1-A988-3AD03B57468D}"/>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93E-43F1-A988-3AD03B57468D}"/>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23649134.008406397</c:v>
                </c:pt>
                <c:pt idx="4">
                  <c:v>19675133.388518393</c:v>
                </c:pt>
                <c:pt idx="6">
                  <c:v>12160664.527284</c:v>
                </c:pt>
                <c:pt idx="8">
                  <c:v>15497396.238846598</c:v>
                </c:pt>
                <c:pt idx="10">
                  <c:v>30295810.130063403</c:v>
                </c:pt>
                <c:pt idx="12">
                  <c:v>43980693.843481198</c:v>
                </c:pt>
                <c:pt idx="14">
                  <c:v>6107615.9707914004</c:v>
                </c:pt>
                <c:pt idx="17">
                  <c:v>35754926.706743404</c:v>
                </c:pt>
                <c:pt idx="19">
                  <c:v>9942491.9710115995</c:v>
                </c:pt>
                <c:pt idx="21">
                  <c:v>14995729.6074846</c:v>
                </c:pt>
              </c:numCache>
            </c:numRef>
          </c:val>
          <c:extLst>
            <c:ext xmlns:c16="http://schemas.microsoft.com/office/drawing/2014/chart" uri="{C3380CC4-5D6E-409C-BE32-E72D297353CC}">
              <c16:uniqueId val="{00000002-F93E-43F1-A988-3AD03B57468D}"/>
            </c:ext>
          </c:extLst>
        </c:ser>
        <c:dLbls>
          <c:showLegendKey val="0"/>
          <c:showVal val="0"/>
          <c:showCatName val="0"/>
          <c:showSerName val="0"/>
          <c:showPercent val="0"/>
          <c:showBubbleSize val="0"/>
        </c:dLbls>
        <c:gapWidth val="150"/>
        <c:overlap val="100"/>
        <c:axId val="1746851423"/>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3E-43F1-A988-3AD03B57468D}"/>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3E-43F1-A988-3AD03B57468D}"/>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3E-43F1-A988-3AD03B57468D}"/>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3E-43F1-A988-3AD03B57468D}"/>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3E-43F1-A988-3AD03B57468D}"/>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3E-43F1-A988-3AD03B57468D}"/>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3E-43F1-A988-3AD03B57468D}"/>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3E-43F1-A988-3AD03B57468D}"/>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3E-43F1-A988-3AD03B57468D}"/>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3E-43F1-A988-3AD03B57468D}"/>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93E-43F1-A988-3AD03B57468D}"/>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3E-43F1-A988-3AD03B57468D}"/>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3E-43F1-A988-3AD03B57468D}"/>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93E-43F1-A988-3AD03B57468D}"/>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93E-43F1-A988-3AD03B57468D}"/>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93E-43F1-A988-3AD03B57468D}"/>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93E-43F1-A988-3AD03B57468D}"/>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93E-43F1-A988-3AD03B57468D}"/>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93E-43F1-A988-3AD03B57468D}"/>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1.0181889610525985E-2</c:v>
                </c:pt>
                <c:pt idx="1">
                  <c:v>8.9493322555919019E-2</c:v>
                </c:pt>
                <c:pt idx="2">
                  <c:v>6.1785419507241042E-2</c:v>
                </c:pt>
                <c:pt idx="3">
                  <c:v>4.9586530605831992E-2</c:v>
                </c:pt>
                <c:pt idx="4">
                  <c:v>7.6535337563278211E-2</c:v>
                </c:pt>
                <c:pt idx="5">
                  <c:v>3.7012711017923292E-2</c:v>
                </c:pt>
                <c:pt idx="6">
                  <c:v>6.8241445732001055E-2</c:v>
                </c:pt>
                <c:pt idx="7">
                  <c:v>3.9816567760911782E-2</c:v>
                </c:pt>
                <c:pt idx="8">
                  <c:v>9.0415568856415093E-2</c:v>
                </c:pt>
                <c:pt idx="9">
                  <c:v>2.2853443655718127E-2</c:v>
                </c:pt>
                <c:pt idx="10">
                  <c:v>7.2941007100104413E-2</c:v>
                </c:pt>
                <c:pt idx="11">
                  <c:v>2.8468615415749948E-2</c:v>
                </c:pt>
                <c:pt idx="12">
                  <c:v>6.3169462477468755E-2</c:v>
                </c:pt>
                <c:pt idx="13">
                  <c:v>2.5140955641883338E-2</c:v>
                </c:pt>
                <c:pt idx="14">
                  <c:v>8.7723676953969116E-3</c:v>
                </c:pt>
                <c:pt idx="15">
                  <c:v>6.8492168917673693E-2</c:v>
                </c:pt>
                <c:pt idx="16">
                  <c:v>5.0168150449505677E-2</c:v>
                </c:pt>
                <c:pt idx="17">
                  <c:v>5.1354794652041277E-2</c:v>
                </c:pt>
                <c:pt idx="18">
                  <c:v>3.1652082896632829E-2</c:v>
                </c:pt>
                <c:pt idx="19">
                  <c:v>1.428039938911611E-2</c:v>
                </c:pt>
                <c:pt idx="20">
                  <c:v>1.8099394821784878E-2</c:v>
                </c:pt>
                <c:pt idx="21">
                  <c:v>2.1538363676876598E-2</c:v>
                </c:pt>
              </c:numCache>
            </c:numRef>
          </c:val>
          <c:smooth val="0"/>
          <c:extLst>
            <c:ext xmlns:c16="http://schemas.microsoft.com/office/drawing/2014/chart" uri="{C3380CC4-5D6E-409C-BE32-E72D297353CC}">
              <c16:uniqueId val="{00000016-F93E-43F1-A988-3AD03B57468D}"/>
            </c:ext>
          </c:extLst>
        </c:ser>
        <c:dLbls>
          <c:showLegendKey val="0"/>
          <c:showVal val="0"/>
          <c:showCatName val="0"/>
          <c:showSerName val="0"/>
          <c:showPercent val="0"/>
          <c:showBubbleSize val="0"/>
        </c:dLbls>
        <c:marker val="1"/>
        <c:smooth val="0"/>
        <c:axId val="3"/>
        <c:axId val="4"/>
      </c:lineChart>
      <c:catAx>
        <c:axId val="174685142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4685142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3147307095343165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B85-4A93-B32D-FB02E451F52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B85-4A93-B32D-FB02E451F52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B85-4A93-B32D-FB02E451F52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85-4A93-B32D-FB02E451F52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85-4A93-B32D-FB02E451F52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85-4A93-B32D-FB02E451F52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85-4A93-B32D-FB02E451F52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7.8082935550423033E-2</c:v>
                </c:pt>
                <c:pt idx="1">
                  <c:v>0.61733590515763526</c:v>
                </c:pt>
                <c:pt idx="2">
                  <c:v>0.30458115929194185</c:v>
                </c:pt>
              </c:numCache>
            </c:numRef>
          </c:val>
          <c:extLst>
            <c:ext xmlns:c16="http://schemas.microsoft.com/office/drawing/2014/chart" uri="{C3380CC4-5D6E-409C-BE32-E72D297353CC}">
              <c16:uniqueId val="{00000004-2B85-4A93-B32D-FB02E451F52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EC9-4946-A368-74E04CE733B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EC9-4946-A368-74E04CE733B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C9-4946-A368-74E04CE733B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EC9-4946-A368-74E04CE733B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EC9-4946-A368-74E04CE733B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EC9-4946-A368-74E04CE733B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C9-4946-A368-74E04CE733B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EC9-4946-A368-74E04CE733B2}"/>
            </c:ext>
          </c:extLst>
        </c:ser>
        <c:ser>
          <c:idx val="1"/>
          <c:order val="1"/>
          <c:dPt>
            <c:idx val="0"/>
            <c:bubble3D val="0"/>
            <c:extLst>
              <c:ext xmlns:c16="http://schemas.microsoft.com/office/drawing/2014/chart" uri="{C3380CC4-5D6E-409C-BE32-E72D297353CC}">
                <c16:uniqueId val="{00000007-3EC9-4946-A368-74E04CE733B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EC9-4946-A368-74E04CE733B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1830.6074159386644</c:v>
                </c:pt>
                <c:pt idx="1">
                  <c:v>16090.052653732631</c:v>
                </c:pt>
                <c:pt idx="2">
                  <c:v>5001.4442461787958</c:v>
                </c:pt>
                <c:pt idx="3">
                  <c:v>8915.1890395535665</c:v>
                </c:pt>
                <c:pt idx="4">
                  <c:v>8679.5585246625542</c:v>
                </c:pt>
                <c:pt idx="5">
                  <c:v>6654.5352449470238</c:v>
                </c:pt>
                <c:pt idx="6">
                  <c:v>9128.8799655000548</c:v>
                </c:pt>
                <c:pt idx="7">
                  <c:v>7158.642158622275</c:v>
                </c:pt>
                <c:pt idx="8">
                  <c:v>12253.922870932507</c:v>
                </c:pt>
                <c:pt idx="9">
                  <c:v>4108.832941249384</c:v>
                </c:pt>
                <c:pt idx="10">
                  <c:v>5290.7214516832928</c:v>
                </c:pt>
                <c:pt idx="11">
                  <c:v>5118.387695708424</c:v>
                </c:pt>
                <c:pt idx="13">
                  <c:v>4520.1059530480543</c:v>
                </c:pt>
                <c:pt idx="15">
                  <c:v>12314.243932167326</c:v>
                </c:pt>
                <c:pt idx="16">
                  <c:v>9019.75878444507</c:v>
                </c:pt>
                <c:pt idx="18">
                  <c:v>5690.7450283669077</c:v>
                </c:pt>
                <c:pt idx="20">
                  <c:v>3254.0999413810828</c:v>
                </c:pt>
              </c:numCache>
            </c:numRef>
          </c:val>
          <c:extLst>
            <c:ext xmlns:c16="http://schemas.microsoft.com/office/drawing/2014/chart" uri="{C3380CC4-5D6E-409C-BE32-E72D297353CC}">
              <c16:uniqueId val="{00000000-EA9F-44A7-BB03-650F0719E2EA}"/>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6106.9895979585117</c:v>
                </c:pt>
                <c:pt idx="4">
                  <c:v>5080.7710294768958</c:v>
                </c:pt>
                <c:pt idx="6">
                  <c:v>3140.2863101028543</c:v>
                </c:pt>
                <c:pt idx="8">
                  <c:v>4001.9409417882125</c:v>
                </c:pt>
                <c:pt idx="10">
                  <c:v>7823.3814929653181</c:v>
                </c:pt>
                <c:pt idx="12">
                  <c:v>11357.271675050084</c:v>
                </c:pt>
                <c:pt idx="14">
                  <c:v>1577.1887118018735</c:v>
                </c:pt>
                <c:pt idx="17">
                  <c:v>9233.1061846168996</c:v>
                </c:pt>
                <c:pt idx="19">
                  <c:v>2567.4806960445399</c:v>
                </c:pt>
                <c:pt idx="21">
                  <c:v>3872.3940036939216</c:v>
                </c:pt>
              </c:numCache>
            </c:numRef>
          </c:val>
          <c:extLst>
            <c:ext xmlns:c16="http://schemas.microsoft.com/office/drawing/2014/chart" uri="{C3380CC4-5D6E-409C-BE32-E72D297353CC}">
              <c16:uniqueId val="{00000001-EA9F-44A7-BB03-650F0719E2EA}"/>
            </c:ext>
          </c:extLst>
        </c:ser>
        <c:dLbls>
          <c:showLegendKey val="0"/>
          <c:showVal val="0"/>
          <c:showCatName val="0"/>
          <c:showSerName val="0"/>
          <c:showPercent val="0"/>
          <c:showBubbleSize val="0"/>
        </c:dLbls>
        <c:gapWidth val="150"/>
        <c:overlap val="100"/>
        <c:axId val="1746159615"/>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9F-44A7-BB03-650F0719E2EA}"/>
                </c:ext>
              </c:extLst>
            </c:dLbl>
            <c:dLbl>
              <c:idx val="1"/>
              <c:layout>
                <c:manualLayout>
                  <c:x val="-1.2212881225999922E-2"/>
                  <c:y val="-0.1506149449246314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9F-44A7-BB03-650F0719E2EA}"/>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F-44A7-BB03-650F0719E2EA}"/>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9F-44A7-BB03-650F0719E2EA}"/>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9F-44A7-BB03-650F0719E2EA}"/>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9F-44A7-BB03-650F0719E2EA}"/>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9F-44A7-BB03-650F0719E2EA}"/>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9F-44A7-BB03-650F0719E2EA}"/>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9F-44A7-BB03-650F0719E2EA}"/>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9F-44A7-BB03-650F0719E2EA}"/>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9F-44A7-BB03-650F0719E2EA}"/>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A9F-44A7-BB03-650F0719E2EA}"/>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A9F-44A7-BB03-650F0719E2E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A9F-44A7-BB03-650F0719E2EA}"/>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A9F-44A7-BB03-650F0719E2EA}"/>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A9F-44A7-BB03-650F0719E2EA}"/>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A9F-44A7-BB03-650F0719E2EA}"/>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A9F-44A7-BB03-650F0719E2E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A9F-44A7-BB03-650F0719E2E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1.0181889610525983E-2</c:v>
                </c:pt>
                <c:pt idx="1">
                  <c:v>8.9493322555919019E-2</c:v>
                </c:pt>
                <c:pt idx="2">
                  <c:v>6.1785419507241035E-2</c:v>
                </c:pt>
                <c:pt idx="3">
                  <c:v>4.9586530605831979E-2</c:v>
                </c:pt>
                <c:pt idx="4">
                  <c:v>7.6535337563278197E-2</c:v>
                </c:pt>
                <c:pt idx="5">
                  <c:v>3.7012711017923285E-2</c:v>
                </c:pt>
                <c:pt idx="6">
                  <c:v>6.8241445732001041E-2</c:v>
                </c:pt>
                <c:pt idx="7">
                  <c:v>3.9816567760911775E-2</c:v>
                </c:pt>
                <c:pt idx="8">
                  <c:v>9.0415568856415079E-2</c:v>
                </c:pt>
                <c:pt idx="9">
                  <c:v>2.2853443655718123E-2</c:v>
                </c:pt>
                <c:pt idx="10">
                  <c:v>7.2941007100104399E-2</c:v>
                </c:pt>
                <c:pt idx="11">
                  <c:v>2.8468615415749941E-2</c:v>
                </c:pt>
                <c:pt idx="12">
                  <c:v>6.3169462477468741E-2</c:v>
                </c:pt>
                <c:pt idx="13">
                  <c:v>2.5140955641883331E-2</c:v>
                </c:pt>
                <c:pt idx="14">
                  <c:v>8.7723676953969099E-3</c:v>
                </c:pt>
                <c:pt idx="15">
                  <c:v>6.8492168917673679E-2</c:v>
                </c:pt>
                <c:pt idx="16">
                  <c:v>5.016815044950567E-2</c:v>
                </c:pt>
                <c:pt idx="17">
                  <c:v>5.1354794652041263E-2</c:v>
                </c:pt>
                <c:pt idx="18">
                  <c:v>3.1652082896632822E-2</c:v>
                </c:pt>
                <c:pt idx="19">
                  <c:v>1.4280399389116107E-2</c:v>
                </c:pt>
                <c:pt idx="20">
                  <c:v>1.8099394821784878E-2</c:v>
                </c:pt>
                <c:pt idx="21">
                  <c:v>2.1538363676876594E-2</c:v>
                </c:pt>
              </c:numCache>
            </c:numRef>
          </c:val>
          <c:smooth val="0"/>
          <c:extLst>
            <c:ext xmlns:c16="http://schemas.microsoft.com/office/drawing/2014/chart" uri="{C3380CC4-5D6E-409C-BE32-E72D297353CC}">
              <c16:uniqueId val="{00000015-EA9F-44A7-BB03-650F0719E2EA}"/>
            </c:ext>
          </c:extLst>
        </c:ser>
        <c:dLbls>
          <c:showLegendKey val="0"/>
          <c:showVal val="0"/>
          <c:showCatName val="0"/>
          <c:showSerName val="0"/>
          <c:showPercent val="0"/>
          <c:showBubbleSize val="0"/>
        </c:dLbls>
        <c:marker val="1"/>
        <c:smooth val="0"/>
        <c:axId val="3"/>
        <c:axId val="4"/>
      </c:lineChart>
      <c:catAx>
        <c:axId val="17461596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4615961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C37-4C10-9176-2AAE88A40CB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C37-4C10-9176-2AAE88A40CB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C37-4C10-9176-2AAE88A40CB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37-4C10-9176-2AAE88A40CB6}"/>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37-4C10-9176-2AAE88A40CB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37-4C10-9176-2AAE88A40CB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7.8082935550423005E-2</c:v>
                </c:pt>
                <c:pt idx="1">
                  <c:v>0.61733590515763515</c:v>
                </c:pt>
                <c:pt idx="2">
                  <c:v>0.30458115929194179</c:v>
                </c:pt>
              </c:numCache>
            </c:numRef>
          </c:val>
          <c:extLst>
            <c:ext xmlns:c16="http://schemas.microsoft.com/office/drawing/2014/chart" uri="{C3380CC4-5D6E-409C-BE32-E72D297353CC}">
              <c16:uniqueId val="{00000003-5C37-4C10-9176-2AAE88A40CB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817277790771E-2"/>
          <c:w val="0.23453203318910287"/>
          <c:h val="0.46072849804665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09" name="Imagen 2">
          <a:extLst>
            <a:ext uri="{FF2B5EF4-FFF2-40B4-BE49-F238E27FC236}">
              <a16:creationId xmlns:a16="http://schemas.microsoft.com/office/drawing/2014/main" id="{92CF133D-E4A2-CCD0-6980-F1D8899421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62" name="5 Gráfico">
          <a:extLst>
            <a:ext uri="{FF2B5EF4-FFF2-40B4-BE49-F238E27FC236}">
              <a16:creationId xmlns:a16="http://schemas.microsoft.com/office/drawing/2014/main" id="{9833B556-138F-D5AD-46E1-70FADE34A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63" name="Imagen 5" descr="http://www.minhacienda.gov.co/imagesnew/LogoMinhacienda1.jpg">
          <a:extLst>
            <a:ext uri="{FF2B5EF4-FFF2-40B4-BE49-F238E27FC236}">
              <a16:creationId xmlns:a16="http://schemas.microsoft.com/office/drawing/2014/main" id="{326E97ED-DF10-D95A-7367-4289072923C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64" name="Gráfico 4">
          <a:extLst>
            <a:ext uri="{FF2B5EF4-FFF2-40B4-BE49-F238E27FC236}">
              <a16:creationId xmlns:a16="http://schemas.microsoft.com/office/drawing/2014/main" id="{CED35FAA-7EF4-4E51-DB5E-5A5020CBF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595" name="Chart 7">
          <a:extLst>
            <a:ext uri="{FF2B5EF4-FFF2-40B4-BE49-F238E27FC236}">
              <a16:creationId xmlns:a16="http://schemas.microsoft.com/office/drawing/2014/main" id="{DA41C025-28D7-EACE-5002-9912299E6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596" name="Imagen 5" descr="http://www.minhacienda.gov.co/imagesnew/LogoMinhacienda1.jpg">
          <a:extLst>
            <a:ext uri="{FF2B5EF4-FFF2-40B4-BE49-F238E27FC236}">
              <a16:creationId xmlns:a16="http://schemas.microsoft.com/office/drawing/2014/main" id="{78C74DD0-591A-BB2C-1C07-F9614D1CC03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597" name="5 Gráfico">
          <a:extLst>
            <a:ext uri="{FF2B5EF4-FFF2-40B4-BE49-F238E27FC236}">
              <a16:creationId xmlns:a16="http://schemas.microsoft.com/office/drawing/2014/main" id="{A570E184-EDC0-7C36-EE54-9C5BBE62A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598" name="Gráfico 4">
          <a:extLst>
            <a:ext uri="{FF2B5EF4-FFF2-40B4-BE49-F238E27FC236}">
              <a16:creationId xmlns:a16="http://schemas.microsoft.com/office/drawing/2014/main" id="{328DF67E-34A6-B4D7-B89B-30ED40D5C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85A86-0A59-40C6-8DD3-F6A189CB361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4"/>
      <c r="F10" s="214"/>
      <c r="G10" s="214"/>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5" t="s">
        <v>89</v>
      </c>
      <c r="D13" s="215"/>
      <c r="E13" s="215"/>
      <c r="F13" s="54"/>
      <c r="G13" s="54"/>
      <c r="H13" s="216" t="s">
        <v>79</v>
      </c>
      <c r="I13" s="216"/>
      <c r="J13" s="216"/>
      <c r="K13" s="216"/>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7"/>
      <c r="D20" s="217"/>
      <c r="E20" s="217"/>
      <c r="F20" s="217"/>
      <c r="G20" s="54"/>
      <c r="H20" s="58"/>
      <c r="I20" s="57"/>
      <c r="J20" s="57"/>
      <c r="K20" s="57"/>
      <c r="L20" s="57"/>
      <c r="M20" s="57"/>
    </row>
    <row r="21" spans="1:21" ht="15.75" x14ac:dyDescent="0.25">
      <c r="A21" s="54"/>
      <c r="B21" s="54"/>
      <c r="C21" s="217"/>
      <c r="D21" s="217"/>
      <c r="E21" s="217"/>
      <c r="F21" s="217"/>
      <c r="G21" s="54"/>
      <c r="H21" s="57"/>
      <c r="I21" s="57"/>
      <c r="J21" s="57"/>
      <c r="K21" s="57"/>
      <c r="L21" s="57"/>
      <c r="M21" s="57"/>
    </row>
    <row r="22" spans="1:21" ht="15.75" x14ac:dyDescent="0.25">
      <c r="A22" s="54"/>
      <c r="B22" s="59"/>
      <c r="C22" s="217"/>
      <c r="D22" s="217"/>
      <c r="E22" s="217"/>
      <c r="F22" s="217"/>
      <c r="G22" s="59"/>
      <c r="H22" s="60"/>
      <c r="I22" s="57"/>
      <c r="J22" s="57"/>
      <c r="K22" s="57"/>
      <c r="L22" s="57"/>
      <c r="M22" s="57"/>
    </row>
    <row r="23" spans="1:21" ht="15.75" x14ac:dyDescent="0.25">
      <c r="A23" s="54"/>
      <c r="B23" s="59"/>
      <c r="C23" s="217"/>
      <c r="D23" s="217"/>
      <c r="E23" s="217"/>
      <c r="F23" s="217"/>
      <c r="G23" s="59"/>
      <c r="H23" s="59"/>
      <c r="I23" s="54"/>
      <c r="J23" s="54"/>
      <c r="K23" s="54"/>
      <c r="L23" s="54"/>
      <c r="M23" s="54"/>
    </row>
    <row r="24" spans="1:21" ht="15.75" x14ac:dyDescent="0.25">
      <c r="A24" s="54"/>
      <c r="B24" s="54"/>
      <c r="C24" s="217"/>
      <c r="D24" s="217"/>
      <c r="E24" s="217"/>
      <c r="F24" s="217"/>
      <c r="G24" s="54"/>
      <c r="H24" s="54"/>
      <c r="I24" s="54"/>
      <c r="J24" s="54"/>
      <c r="K24" s="54"/>
      <c r="L24" s="54"/>
      <c r="M24" s="54"/>
    </row>
    <row r="25" spans="1:21" ht="25.5" x14ac:dyDescent="0.3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35">
      <c r="A26" s="54"/>
      <c r="B26" s="54"/>
      <c r="C26" s="213" t="s">
        <v>8</v>
      </c>
      <c r="D26" s="213"/>
      <c r="E26" s="213"/>
      <c r="F26" s="213"/>
      <c r="G26" s="213"/>
      <c r="H26" s="213"/>
      <c r="I26" s="213"/>
      <c r="J26" s="213"/>
      <c r="K26" s="61"/>
      <c r="L26" s="61"/>
      <c r="M26" s="61"/>
      <c r="N26" s="62"/>
      <c r="O26" s="62"/>
    </row>
    <row r="27" spans="1:21" ht="25.5" customHeight="1" x14ac:dyDescent="0.35">
      <c r="A27" s="54"/>
      <c r="B27" s="54"/>
      <c r="C27" s="213"/>
      <c r="D27" s="213"/>
      <c r="E27" s="213"/>
      <c r="F27" s="213"/>
      <c r="G27" s="213"/>
      <c r="H27" s="213"/>
      <c r="I27" s="213"/>
      <c r="J27" s="213"/>
      <c r="K27" s="61"/>
      <c r="L27" s="61"/>
      <c r="M27" s="61"/>
      <c r="N27" s="62"/>
      <c r="O27" s="62"/>
    </row>
    <row r="28" spans="1:21" ht="25.5" x14ac:dyDescent="0.35">
      <c r="A28" s="54"/>
      <c r="B28" s="54"/>
      <c r="C28" s="213"/>
      <c r="D28" s="213"/>
      <c r="E28" s="213"/>
      <c r="F28" s="213"/>
      <c r="G28" s="213"/>
      <c r="H28" s="213"/>
      <c r="I28" s="213"/>
      <c r="J28" s="213"/>
      <c r="K28" s="61"/>
      <c r="L28" s="61"/>
      <c r="M28" s="61"/>
      <c r="N28" s="62"/>
      <c r="O28" s="62"/>
    </row>
    <row r="29" spans="1:21" ht="25.5" x14ac:dyDescent="0.35">
      <c r="A29" s="54"/>
      <c r="B29" s="54"/>
      <c r="C29" s="213"/>
      <c r="D29" s="213"/>
      <c r="E29" s="213"/>
      <c r="F29" s="213"/>
      <c r="G29" s="213"/>
      <c r="H29" s="213"/>
      <c r="I29" s="213"/>
      <c r="J29" s="213"/>
      <c r="K29" s="61"/>
      <c r="L29" s="61"/>
      <c r="M29" s="61"/>
      <c r="N29" s="62"/>
      <c r="O29" s="62"/>
    </row>
    <row r="30" spans="1:21" ht="25.5" x14ac:dyDescent="0.35">
      <c r="A30" s="54"/>
      <c r="B30" s="54"/>
      <c r="C30" s="213"/>
      <c r="D30" s="213"/>
      <c r="E30" s="213"/>
      <c r="F30" s="213"/>
      <c r="G30" s="213"/>
      <c r="H30" s="213"/>
      <c r="I30" s="213"/>
      <c r="J30" s="213"/>
      <c r="K30" s="61"/>
      <c r="L30" s="61"/>
      <c r="M30" s="61"/>
      <c r="N30" s="62"/>
      <c r="O30" s="62"/>
    </row>
    <row r="31" spans="1:21" ht="25.5" x14ac:dyDescent="0.35">
      <c r="A31" s="54"/>
      <c r="B31" s="54"/>
      <c r="C31" s="213"/>
      <c r="D31" s="213"/>
      <c r="E31" s="213"/>
      <c r="F31" s="213"/>
      <c r="G31" s="213"/>
      <c r="H31" s="213"/>
      <c r="I31" s="213"/>
      <c r="J31" s="213"/>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9208-E3EF-42C2-90C3-159E31088DCB}">
  <sheetPr codeName="Hoja5">
    <pageSetUpPr fitToPage="1"/>
  </sheetPr>
  <dimension ref="A1:CC286"/>
  <sheetViews>
    <sheetView zoomScale="40" zoomScaleNormal="40" zoomScaleSheetLayoutView="40" workbookViewId="0">
      <selection activeCell="B6" sqref="B6"/>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0"/>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45966</v>
      </c>
      <c r="E6" s="109"/>
      <c r="F6" s="68"/>
      <c r="G6" s="68"/>
      <c r="H6" s="68"/>
      <c r="I6" s="68"/>
      <c r="J6" s="110" t="s">
        <v>0</v>
      </c>
      <c r="K6" s="111">
        <v>395.8578</v>
      </c>
      <c r="L6" s="110" t="s">
        <v>1</v>
      </c>
      <c r="M6" s="208">
        <v>3872.47</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19" t="s">
        <v>26</v>
      </c>
      <c r="S7" s="219"/>
      <c r="T7" s="219"/>
      <c r="U7" s="219"/>
      <c r="V7" s="219"/>
      <c r="W7" s="219"/>
      <c r="X7" s="68"/>
    </row>
    <row r="8" spans="2:27" ht="42" customHeight="1" thickTop="1" thickBot="1" x14ac:dyDescent="0.25">
      <c r="B8" s="124" t="s">
        <v>90</v>
      </c>
      <c r="C8" s="124"/>
      <c r="D8" s="226"/>
      <c r="E8" s="227"/>
      <c r="F8" s="171">
        <v>45993</v>
      </c>
      <c r="G8" s="12"/>
      <c r="H8" s="12">
        <v>1</v>
      </c>
      <c r="I8" s="24">
        <v>0</v>
      </c>
      <c r="J8" s="199">
        <v>3775499.5</v>
      </c>
      <c r="K8" s="184">
        <v>0</v>
      </c>
      <c r="L8" s="157">
        <v>9.0079999999999993E-2</v>
      </c>
      <c r="M8" s="67">
        <v>99.364000000000004</v>
      </c>
      <c r="N8" s="16">
        <v>7.3972602739726029E-2</v>
      </c>
      <c r="O8" s="16">
        <v>7.3972602739726057E-2</v>
      </c>
      <c r="P8" s="211"/>
      <c r="Q8" s="200"/>
      <c r="R8" s="68"/>
      <c r="S8" s="68"/>
      <c r="T8" s="68"/>
      <c r="U8" s="68"/>
      <c r="V8" s="68"/>
      <c r="W8" s="68"/>
      <c r="X8" s="116"/>
    </row>
    <row r="9" spans="2:27" ht="42" customHeight="1" thickTop="1" thickBot="1" x14ac:dyDescent="0.25">
      <c r="B9" s="124"/>
      <c r="C9" s="124"/>
      <c r="D9" s="226"/>
      <c r="E9" s="227"/>
      <c r="F9" s="17">
        <v>46084</v>
      </c>
      <c r="G9" s="18"/>
      <c r="H9" s="19">
        <v>1</v>
      </c>
      <c r="I9" s="20">
        <v>0</v>
      </c>
      <c r="J9" s="21">
        <v>10263444.300000001</v>
      </c>
      <c r="K9" s="185">
        <v>-1.7141580539720924E-2</v>
      </c>
      <c r="L9" s="158">
        <v>9.0990000000000001E-2</v>
      </c>
      <c r="M9" s="66">
        <v>97.224000000000004</v>
      </c>
      <c r="N9" s="23">
        <v>0.32328767123287672</v>
      </c>
      <c r="O9" s="23">
        <v>0.32328767123287666</v>
      </c>
      <c r="P9" s="211"/>
      <c r="Q9" s="200"/>
      <c r="R9" s="68"/>
      <c r="S9" s="68"/>
      <c r="T9" s="68"/>
      <c r="U9" s="68"/>
      <c r="V9" s="68"/>
      <c r="W9" s="68"/>
      <c r="X9" s="116"/>
    </row>
    <row r="10" spans="2:27" ht="42" customHeight="1" thickTop="1" thickBot="1" x14ac:dyDescent="0.25">
      <c r="B10" s="124"/>
      <c r="C10" s="124"/>
      <c r="D10" s="226"/>
      <c r="E10" s="227"/>
      <c r="F10" s="171">
        <v>46175</v>
      </c>
      <c r="G10" s="12"/>
      <c r="H10" s="12">
        <v>1</v>
      </c>
      <c r="I10" s="24">
        <v>0</v>
      </c>
      <c r="J10" s="199">
        <v>9103506.1999999993</v>
      </c>
      <c r="K10" s="184">
        <v>0</v>
      </c>
      <c r="L10" s="157">
        <v>9.1969999999999996E-2</v>
      </c>
      <c r="M10" s="67">
        <v>95.087000000000003</v>
      </c>
      <c r="N10" s="16">
        <v>0.57260273972602738</v>
      </c>
      <c r="O10" s="16">
        <v>0.57260273972602738</v>
      </c>
      <c r="P10" s="211"/>
      <c r="Q10" s="200"/>
      <c r="R10" s="68"/>
      <c r="S10" s="68"/>
      <c r="T10" s="68"/>
      <c r="U10" s="68"/>
      <c r="V10" s="68"/>
      <c r="W10" s="68"/>
      <c r="X10" s="116"/>
    </row>
    <row r="11" spans="2:27" ht="42" customHeight="1" thickTop="1" thickBot="1" x14ac:dyDescent="0.25">
      <c r="B11" s="124"/>
      <c r="C11" s="124"/>
      <c r="D11" s="226"/>
      <c r="E11" s="227"/>
      <c r="F11" s="203">
        <v>46259</v>
      </c>
      <c r="G11" s="18"/>
      <c r="H11" s="19">
        <v>1</v>
      </c>
      <c r="I11" s="20">
        <v>0</v>
      </c>
      <c r="J11" s="21">
        <v>24921503.5</v>
      </c>
      <c r="K11" s="185">
        <v>0</v>
      </c>
      <c r="L11" s="185">
        <v>9.5039999999999999E-2</v>
      </c>
      <c r="M11" s="66">
        <v>92.971000000000004</v>
      </c>
      <c r="N11" s="23">
        <v>0.80273972602739729</v>
      </c>
      <c r="O11" s="23">
        <v>0.80273972602739718</v>
      </c>
      <c r="P11" s="211"/>
      <c r="Q11" s="200"/>
      <c r="R11" s="68"/>
      <c r="S11" s="68"/>
      <c r="T11" s="68"/>
      <c r="U11" s="68"/>
      <c r="V11" s="68"/>
      <c r="W11" s="68"/>
      <c r="X11" s="116"/>
    </row>
    <row r="12" spans="2:27" ht="42" customHeight="1" thickTop="1" thickBot="1" x14ac:dyDescent="0.25">
      <c r="B12" s="124"/>
      <c r="C12" s="124"/>
      <c r="D12" s="226"/>
      <c r="E12" s="227"/>
      <c r="F12" s="205">
        <v>46287</v>
      </c>
      <c r="G12" s="12"/>
      <c r="H12" s="12">
        <v>1</v>
      </c>
      <c r="I12" s="24">
        <v>0</v>
      </c>
      <c r="J12" s="204">
        <v>3599999.4</v>
      </c>
      <c r="K12" s="184">
        <v>0</v>
      </c>
      <c r="L12" s="184">
        <v>9.6119999999999997E-2</v>
      </c>
      <c r="M12" s="67">
        <v>92.245999999999995</v>
      </c>
      <c r="N12" s="16">
        <v>0.8794520547945206</v>
      </c>
      <c r="O12" s="16">
        <v>0.87945205479452049</v>
      </c>
      <c r="P12" s="211"/>
      <c r="Q12" s="200"/>
      <c r="R12" s="68"/>
      <c r="S12" s="68"/>
      <c r="T12" s="68"/>
      <c r="U12" s="68"/>
      <c r="V12" s="68"/>
      <c r="W12" s="68"/>
      <c r="X12" s="116"/>
    </row>
    <row r="13" spans="2:27" ht="42" customHeight="1" thickTop="1" thickBot="1" x14ac:dyDescent="0.25">
      <c r="B13" s="124"/>
      <c r="C13" s="124"/>
      <c r="D13" s="228"/>
      <c r="E13" s="229"/>
      <c r="F13" s="17">
        <v>46315</v>
      </c>
      <c r="G13" s="18"/>
      <c r="H13" s="19">
        <v>1</v>
      </c>
      <c r="I13" s="20">
        <v>0</v>
      </c>
      <c r="J13" s="21">
        <v>2700000</v>
      </c>
      <c r="K13" s="185">
        <v>0.5</v>
      </c>
      <c r="L13" s="185">
        <v>9.6850000000000006E-2</v>
      </c>
      <c r="M13" s="66">
        <v>91.54</v>
      </c>
      <c r="N13" s="23">
        <v>0.95616438356164379</v>
      </c>
      <c r="O13" s="23">
        <v>0.9561643835616439</v>
      </c>
      <c r="Q13" s="200"/>
      <c r="R13" s="68"/>
      <c r="S13" s="68"/>
      <c r="T13" s="68"/>
      <c r="U13" s="68"/>
      <c r="V13" s="68"/>
      <c r="W13" s="68"/>
      <c r="X13" s="116"/>
    </row>
    <row r="14" spans="2:27" ht="42" customHeight="1" thickTop="1" thickBot="1" x14ac:dyDescent="0.25">
      <c r="B14" s="124"/>
      <c r="C14" s="124"/>
      <c r="D14" s="222" t="s">
        <v>28</v>
      </c>
      <c r="E14" s="222"/>
      <c r="F14" s="222"/>
      <c r="G14" s="222"/>
      <c r="H14" s="222"/>
      <c r="I14" s="222"/>
      <c r="J14" s="125">
        <v>54363952.899999999</v>
      </c>
      <c r="K14" s="129"/>
      <c r="L14" s="129"/>
      <c r="M14" s="129"/>
      <c r="N14" s="128">
        <v>0.53004795415174044</v>
      </c>
      <c r="O14" s="128">
        <v>0.53004795415174033</v>
      </c>
      <c r="P14" s="211"/>
      <c r="Q14" s="200"/>
      <c r="R14" s="68"/>
      <c r="S14" s="68"/>
      <c r="T14" s="68"/>
      <c r="U14" s="68"/>
      <c r="V14" s="68"/>
      <c r="W14" s="68"/>
      <c r="X14" s="116"/>
    </row>
    <row r="15" spans="2:27" ht="42" customHeight="1" thickTop="1" thickBot="1" x14ac:dyDescent="0.25">
      <c r="B15" s="124"/>
      <c r="C15" s="124"/>
      <c r="D15" s="223" t="s">
        <v>52</v>
      </c>
      <c r="E15" s="223"/>
      <c r="F15" s="17">
        <v>45987</v>
      </c>
      <c r="G15" s="18" t="s">
        <v>2</v>
      </c>
      <c r="H15" s="19">
        <v>8</v>
      </c>
      <c r="I15" s="20">
        <v>6.25E-2</v>
      </c>
      <c r="J15" s="21">
        <v>3313472.8</v>
      </c>
      <c r="K15" s="185">
        <v>0</v>
      </c>
      <c r="L15" s="158">
        <v>8.6869999999999989E-2</v>
      </c>
      <c r="M15" s="66">
        <v>99.852000000000004</v>
      </c>
      <c r="N15" s="23">
        <v>5.7534246575342465E-2</v>
      </c>
      <c r="O15" s="23">
        <v>5.7534246575342556E-2</v>
      </c>
      <c r="P15" s="211"/>
      <c r="Q15" s="200"/>
      <c r="R15" s="68"/>
      <c r="S15" s="68"/>
      <c r="T15" s="68"/>
      <c r="U15" s="68"/>
      <c r="V15" s="68"/>
      <c r="W15" s="68"/>
      <c r="X15" s="116"/>
    </row>
    <row r="16" spans="2:27" ht="42" customHeight="1" thickTop="1" thickBot="1" x14ac:dyDescent="0.25">
      <c r="B16" s="124"/>
      <c r="C16" s="124"/>
      <c r="D16" s="224"/>
      <c r="E16" s="224"/>
      <c r="F16" s="113">
        <v>46260</v>
      </c>
      <c r="G16" s="11" t="s">
        <v>2</v>
      </c>
      <c r="H16" s="12">
        <v>15</v>
      </c>
      <c r="I16" s="13">
        <v>7.4999999999999997E-2</v>
      </c>
      <c r="J16" s="199">
        <v>11719792.800000001</v>
      </c>
      <c r="K16" s="184">
        <v>-3.5093162175152681E-3</v>
      </c>
      <c r="L16" s="157">
        <v>9.1850000000000001E-2</v>
      </c>
      <c r="M16" s="67">
        <v>98.694999999999993</v>
      </c>
      <c r="N16" s="16">
        <v>0.80547945205479454</v>
      </c>
      <c r="O16" s="16">
        <v>0.80547945205479454</v>
      </c>
      <c r="P16" s="211"/>
      <c r="Q16" s="200"/>
      <c r="R16" s="68"/>
      <c r="S16" s="68"/>
      <c r="T16" s="68"/>
      <c r="U16" s="68"/>
      <c r="V16" s="68"/>
      <c r="W16" s="68"/>
      <c r="X16" s="116"/>
      <c r="Y16" s="25"/>
      <c r="Z16" s="25"/>
    </row>
    <row r="17" spans="2:27" ht="42" customHeight="1" thickTop="1" thickBot="1" x14ac:dyDescent="0.25">
      <c r="B17" s="124"/>
      <c r="C17" s="124"/>
      <c r="D17" s="224"/>
      <c r="E17" s="224"/>
      <c r="F17" s="17">
        <v>46694</v>
      </c>
      <c r="G17" s="18" t="s">
        <v>2</v>
      </c>
      <c r="H17" s="19">
        <v>8</v>
      </c>
      <c r="I17" s="20">
        <v>5.7500000000000002E-2</v>
      </c>
      <c r="J17" s="21">
        <v>19367942.800000001</v>
      </c>
      <c r="K17" s="185">
        <v>0</v>
      </c>
      <c r="L17" s="158">
        <v>9.7230000000000011E-2</v>
      </c>
      <c r="M17" s="66">
        <v>93.094999999999999</v>
      </c>
      <c r="N17" s="23">
        <v>1.9945205479452055</v>
      </c>
      <c r="O17" s="23">
        <v>1.938219238651395</v>
      </c>
      <c r="P17" s="211"/>
      <c r="Q17" s="200"/>
      <c r="R17" s="142"/>
      <c r="S17" s="142"/>
      <c r="T17" s="142"/>
      <c r="U17" s="142"/>
      <c r="V17" s="142"/>
      <c r="W17" s="142"/>
      <c r="X17" s="116"/>
      <c r="Y17" s="25"/>
      <c r="Z17" s="25"/>
    </row>
    <row r="18" spans="2:27" ht="42" customHeight="1" thickTop="1" thickBot="1" x14ac:dyDescent="0.25">
      <c r="B18" s="124"/>
      <c r="C18" s="124"/>
      <c r="D18" s="224"/>
      <c r="E18" s="224"/>
      <c r="F18" s="180">
        <v>46871</v>
      </c>
      <c r="G18" s="11" t="s">
        <v>2</v>
      </c>
      <c r="H18" s="12">
        <v>16</v>
      </c>
      <c r="I18" s="13">
        <v>0.06</v>
      </c>
      <c r="J18" s="199">
        <v>34523802.100000001</v>
      </c>
      <c r="K18" s="184">
        <v>0</v>
      </c>
      <c r="L18" s="157">
        <v>0.10337</v>
      </c>
      <c r="M18" s="67">
        <v>90.855000000000004</v>
      </c>
      <c r="N18" s="16">
        <v>2.4794520547945207</v>
      </c>
      <c r="O18" s="16">
        <v>2.2996903181872814</v>
      </c>
      <c r="P18" s="211"/>
      <c r="Q18" s="200"/>
      <c r="X18" s="116"/>
      <c r="Y18" s="25"/>
      <c r="Z18" s="25"/>
    </row>
    <row r="19" spans="2:27" ht="42" customHeight="1" thickTop="1" thickBot="1" x14ac:dyDescent="0.25">
      <c r="B19" s="124"/>
      <c r="C19" s="124"/>
      <c r="D19" s="224"/>
      <c r="E19" s="224"/>
      <c r="F19" s="17">
        <v>47352</v>
      </c>
      <c r="G19" s="18" t="s">
        <v>2</v>
      </c>
      <c r="H19" s="19">
        <v>5</v>
      </c>
      <c r="I19" s="20">
        <v>0.11</v>
      </c>
      <c r="J19" s="21">
        <v>33611330</v>
      </c>
      <c r="K19" s="185">
        <v>0</v>
      </c>
      <c r="L19" s="158">
        <v>0.11026</v>
      </c>
      <c r="M19" s="66">
        <v>99.83</v>
      </c>
      <c r="N19" s="23">
        <v>3.7972602739726029</v>
      </c>
      <c r="O19" s="23">
        <v>3.2379963325405079</v>
      </c>
      <c r="P19" s="211"/>
      <c r="Q19" s="200"/>
      <c r="R19" s="162" t="s">
        <v>29</v>
      </c>
      <c r="S19" s="163"/>
      <c r="T19" s="163"/>
      <c r="U19" s="26"/>
      <c r="V19" s="27">
        <v>54363952.899999999</v>
      </c>
      <c r="W19" s="28">
        <v>7.8082935550423033E-2</v>
      </c>
      <c r="X19" s="116"/>
      <c r="Y19" s="25"/>
      <c r="Z19" s="25"/>
    </row>
    <row r="20" spans="2:27" ht="42" customHeight="1" thickTop="1" thickBot="1" x14ac:dyDescent="0.25">
      <c r="B20" s="124"/>
      <c r="C20" s="124"/>
      <c r="D20" s="224"/>
      <c r="E20" s="224"/>
      <c r="F20" s="180">
        <v>47744</v>
      </c>
      <c r="G20" s="11" t="s">
        <v>2</v>
      </c>
      <c r="H20" s="12">
        <v>16</v>
      </c>
      <c r="I20" s="13">
        <v>7.7499999999999999E-2</v>
      </c>
      <c r="J20" s="199">
        <v>25769488.100000001</v>
      </c>
      <c r="K20" s="184">
        <v>0</v>
      </c>
      <c r="L20" s="157">
        <v>0.11266999999999999</v>
      </c>
      <c r="M20" s="67">
        <v>87.3</v>
      </c>
      <c r="N20" s="16">
        <v>4.8712328767123285</v>
      </c>
      <c r="O20" s="16">
        <v>4.1456745383881692</v>
      </c>
      <c r="P20" s="211"/>
      <c r="Q20" s="200"/>
      <c r="R20" s="178" t="s">
        <v>30</v>
      </c>
      <c r="S20" s="179"/>
      <c r="T20" s="179"/>
      <c r="U20" s="29"/>
      <c r="V20" s="30">
        <v>429809917.29999995</v>
      </c>
      <c r="W20" s="65">
        <v>0.61733590515763526</v>
      </c>
      <c r="X20" s="116"/>
    </row>
    <row r="21" spans="2:27" ht="42" customHeight="1" thickTop="1" thickBot="1" x14ac:dyDescent="0.25">
      <c r="B21" s="124"/>
      <c r="C21" s="124"/>
      <c r="D21" s="224"/>
      <c r="E21" s="224"/>
      <c r="F21" s="17">
        <v>47933</v>
      </c>
      <c r="G21" s="18" t="s">
        <v>2</v>
      </c>
      <c r="H21" s="19">
        <v>10</v>
      </c>
      <c r="I21" s="20">
        <v>7.0000000000000007E-2</v>
      </c>
      <c r="J21" s="21">
        <v>31073344.399999999</v>
      </c>
      <c r="K21" s="185">
        <v>0</v>
      </c>
      <c r="L21" s="158">
        <v>0.11489000000000001</v>
      </c>
      <c r="M21" s="66">
        <v>82.587999999999994</v>
      </c>
      <c r="N21" s="23">
        <v>5.3890410958904109</v>
      </c>
      <c r="O21" s="23">
        <v>4.3749165340933072</v>
      </c>
      <c r="P21" s="211"/>
      <c r="Q21" s="200"/>
      <c r="R21" s="162" t="s">
        <v>31</v>
      </c>
      <c r="S21" s="26"/>
      <c r="T21" s="26"/>
      <c r="U21" s="26"/>
      <c r="V21" s="27">
        <v>212059596.39263099</v>
      </c>
      <c r="W21" s="28">
        <v>0.30458115929194185</v>
      </c>
      <c r="X21" s="116"/>
    </row>
    <row r="22" spans="2:27" ht="42" customHeight="1" thickTop="1" thickBot="1" x14ac:dyDescent="0.25">
      <c r="B22" s="124"/>
      <c r="C22" s="124"/>
      <c r="D22" s="224"/>
      <c r="E22" s="224"/>
      <c r="F22" s="180">
        <v>48395</v>
      </c>
      <c r="G22" s="11" t="s">
        <v>2</v>
      </c>
      <c r="H22" s="12">
        <v>16</v>
      </c>
      <c r="I22" s="13">
        <v>7.0000000000000007E-2</v>
      </c>
      <c r="J22" s="199">
        <v>27721627</v>
      </c>
      <c r="K22" s="184">
        <v>0</v>
      </c>
      <c r="L22" s="157">
        <v>0.11576</v>
      </c>
      <c r="M22" s="67">
        <v>79.465000000000003</v>
      </c>
      <c r="N22" s="16">
        <v>6.6547945205479451</v>
      </c>
      <c r="O22" s="16">
        <v>5.2388718406655137</v>
      </c>
      <c r="P22" s="211"/>
      <c r="Q22" s="200"/>
      <c r="R22" s="136" t="s">
        <v>32</v>
      </c>
      <c r="S22" s="136"/>
      <c r="T22" s="136"/>
      <c r="U22" s="136"/>
      <c r="V22" s="137">
        <v>696233466.59263086</v>
      </c>
      <c r="W22" s="138">
        <v>1</v>
      </c>
      <c r="X22" s="116"/>
      <c r="Y22" s="32"/>
      <c r="Z22" s="32"/>
    </row>
    <row r="23" spans="2:27" ht="42" customHeight="1" thickTop="1" thickBot="1" x14ac:dyDescent="0.25">
      <c r="B23" s="124"/>
      <c r="C23" s="124"/>
      <c r="D23" s="224"/>
      <c r="E23" s="224"/>
      <c r="F23" s="17">
        <v>48619</v>
      </c>
      <c r="G23" s="18" t="s">
        <v>2</v>
      </c>
      <c r="H23" s="19">
        <v>11</v>
      </c>
      <c r="I23" s="20">
        <v>0.13250000000000001</v>
      </c>
      <c r="J23" s="21">
        <v>47452948.700000003</v>
      </c>
      <c r="K23" s="185">
        <v>0</v>
      </c>
      <c r="L23" s="158">
        <v>0.11703</v>
      </c>
      <c r="M23" s="66">
        <v>107.15900000000001</v>
      </c>
      <c r="N23" s="23">
        <v>7.2684931506849315</v>
      </c>
      <c r="O23" s="23">
        <v>4.7489788271154882</v>
      </c>
      <c r="P23" s="211"/>
      <c r="Q23" s="200"/>
      <c r="R23" s="172"/>
      <c r="S23" s="172"/>
      <c r="T23" s="172"/>
      <c r="U23" s="173"/>
      <c r="V23" s="212"/>
      <c r="W23" s="172"/>
      <c r="X23" s="116"/>
      <c r="Y23" s="32"/>
      <c r="Z23" s="32"/>
    </row>
    <row r="24" spans="2:27" ht="42" customHeight="1" thickTop="1" thickBot="1" x14ac:dyDescent="0.25">
      <c r="B24" s="124"/>
      <c r="C24" s="124"/>
      <c r="D24" s="224"/>
      <c r="E24" s="224"/>
      <c r="F24" s="180">
        <v>49235</v>
      </c>
      <c r="G24" s="11" t="s">
        <v>2</v>
      </c>
      <c r="H24" s="12">
        <v>16</v>
      </c>
      <c r="I24" s="13">
        <v>7.2499999999999995E-2</v>
      </c>
      <c r="J24" s="199">
        <v>15911332.300000001</v>
      </c>
      <c r="K24" s="184">
        <v>0</v>
      </c>
      <c r="L24" s="157">
        <v>0.11550000000000001</v>
      </c>
      <c r="M24" s="67">
        <v>76.747</v>
      </c>
      <c r="N24" s="16">
        <v>8.956164383561644</v>
      </c>
      <c r="O24" s="16">
        <v>6.5334774016217247</v>
      </c>
      <c r="P24" s="211"/>
      <c r="Q24" s="200"/>
      <c r="R24" s="154"/>
      <c r="S24" s="154"/>
      <c r="T24" s="175"/>
      <c r="U24" s="170"/>
      <c r="V24" s="155"/>
      <c r="W24" s="156"/>
      <c r="X24" s="116"/>
      <c r="Y24" s="32"/>
      <c r="Z24" s="32"/>
    </row>
    <row r="25" spans="2:27" ht="42" customHeight="1" thickTop="1" thickBot="1" x14ac:dyDescent="0.25">
      <c r="B25" s="124"/>
      <c r="C25" s="124"/>
      <c r="D25" s="224"/>
      <c r="E25" s="224"/>
      <c r="F25" s="17">
        <v>49333</v>
      </c>
      <c r="G25" s="18" t="s">
        <v>2</v>
      </c>
      <c r="H25" s="19">
        <v>11</v>
      </c>
      <c r="I25" s="20">
        <v>0.11749999999999999</v>
      </c>
      <c r="J25" s="21">
        <v>20488160.100000001</v>
      </c>
      <c r="K25" s="185">
        <v>2.4410295948418259E-4</v>
      </c>
      <c r="L25" s="158">
        <v>0.11971</v>
      </c>
      <c r="M25" s="66">
        <v>98.69</v>
      </c>
      <c r="N25" s="23">
        <v>9.2246575342465746</v>
      </c>
      <c r="O25" s="23">
        <v>5.5754298540247547</v>
      </c>
      <c r="P25" s="211"/>
      <c r="Q25" s="200"/>
      <c r="R25" s="154"/>
      <c r="S25" s="154"/>
      <c r="T25" s="175"/>
      <c r="U25" s="170"/>
      <c r="V25" s="155"/>
      <c r="W25" s="156"/>
      <c r="X25" s="116"/>
      <c r="Y25" s="32"/>
      <c r="Z25" s="32"/>
    </row>
    <row r="26" spans="2:27" ht="42" customHeight="1" thickTop="1" thickBot="1" x14ac:dyDescent="0.25">
      <c r="B26" s="124"/>
      <c r="C26" s="124"/>
      <c r="D26" s="224"/>
      <c r="E26" s="224"/>
      <c r="F26" s="180">
        <v>49865</v>
      </c>
      <c r="G26" s="11" t="s">
        <v>2</v>
      </c>
      <c r="H26" s="12">
        <v>16</v>
      </c>
      <c r="I26" s="13">
        <v>6.25E-2</v>
      </c>
      <c r="J26" s="199">
        <v>19820802.800000001</v>
      </c>
      <c r="K26" s="184">
        <v>0</v>
      </c>
      <c r="L26" s="157">
        <v>0.11706</v>
      </c>
      <c r="M26" s="67">
        <v>67.614999999999995</v>
      </c>
      <c r="N26" s="16">
        <v>10.682191780821919</v>
      </c>
      <c r="O26" s="16">
        <v>7.2717106263465485</v>
      </c>
      <c r="P26" s="211"/>
      <c r="Q26" s="200"/>
      <c r="R26" s="154"/>
      <c r="S26" s="154"/>
      <c r="T26" s="154"/>
      <c r="U26" s="170"/>
      <c r="V26" s="155"/>
      <c r="W26" s="156"/>
      <c r="X26" s="116"/>
      <c r="Y26" s="32"/>
      <c r="Z26" s="32"/>
    </row>
    <row r="27" spans="2:27" ht="42" customHeight="1" thickTop="1" thickBot="1" x14ac:dyDescent="0.25">
      <c r="B27" s="124"/>
      <c r="C27" s="124"/>
      <c r="D27" s="224"/>
      <c r="E27" s="224"/>
      <c r="F27" s="17">
        <v>51468</v>
      </c>
      <c r="G27" s="18" t="s">
        <v>2</v>
      </c>
      <c r="H27" s="19">
        <v>16</v>
      </c>
      <c r="I27" s="20">
        <v>0.1275</v>
      </c>
      <c r="J27" s="21">
        <v>17503974.699999999</v>
      </c>
      <c r="K27" s="185">
        <v>5.9236078762046063E-3</v>
      </c>
      <c r="L27" s="158">
        <v>0.12039999999999999</v>
      </c>
      <c r="M27" s="66">
        <v>104.792</v>
      </c>
      <c r="N27" s="23">
        <v>15.073972602739726</v>
      </c>
      <c r="O27" s="23">
        <v>6.784586710564013</v>
      </c>
      <c r="P27" s="211"/>
      <c r="Q27" s="200"/>
      <c r="R27" s="154"/>
      <c r="S27" s="154"/>
      <c r="T27" s="154"/>
      <c r="U27" s="154"/>
      <c r="V27" s="154"/>
      <c r="W27" s="154"/>
      <c r="X27" s="154"/>
      <c r="Y27" s="154"/>
      <c r="Z27" s="154"/>
      <c r="AA27" s="154"/>
    </row>
    <row r="28" spans="2:27" ht="42" customHeight="1" thickTop="1" thickBot="1" x14ac:dyDescent="0.25">
      <c r="B28" s="124"/>
      <c r="C28" s="124"/>
      <c r="D28" s="224"/>
      <c r="E28" s="224"/>
      <c r="F28" s="180">
        <v>52014</v>
      </c>
      <c r="G28" s="11" t="s">
        <v>2</v>
      </c>
      <c r="H28" s="12">
        <v>21</v>
      </c>
      <c r="I28" s="13">
        <v>9.2499999999999999E-2</v>
      </c>
      <c r="J28" s="199">
        <v>47686540.200000003</v>
      </c>
      <c r="K28" s="184">
        <v>0</v>
      </c>
      <c r="L28" s="157">
        <v>0.11942</v>
      </c>
      <c r="M28" s="67">
        <v>80.81</v>
      </c>
      <c r="N28" s="16">
        <v>16.56986301369863</v>
      </c>
      <c r="O28" s="16">
        <v>7.9246077829648414</v>
      </c>
      <c r="P28" s="211"/>
      <c r="Q28" s="200"/>
      <c r="R28" s="154"/>
      <c r="S28" s="154"/>
      <c r="T28" s="154"/>
      <c r="U28" s="154"/>
      <c r="V28" s="155"/>
      <c r="W28" s="156"/>
      <c r="X28" s="116"/>
      <c r="Y28" s="32"/>
      <c r="Z28" s="32"/>
    </row>
    <row r="29" spans="2:27" ht="42" customHeight="1" thickTop="1" thickBot="1" x14ac:dyDescent="0.25">
      <c r="B29" s="124"/>
      <c r="C29" s="124"/>
      <c r="D29" s="224"/>
      <c r="E29" s="224"/>
      <c r="F29" s="17">
        <v>53533</v>
      </c>
      <c r="G29" s="18" t="s">
        <v>2</v>
      </c>
      <c r="H29" s="19">
        <v>23</v>
      </c>
      <c r="I29" s="20">
        <v>0.115</v>
      </c>
      <c r="J29" s="21">
        <v>34928745.299999997</v>
      </c>
      <c r="K29" s="185">
        <v>8.2818913806534944E-3</v>
      </c>
      <c r="L29" s="158">
        <v>0.12064999999999999</v>
      </c>
      <c r="M29" s="66">
        <v>95.628</v>
      </c>
      <c r="N29" s="23">
        <v>20.731506849315068</v>
      </c>
      <c r="O29" s="23">
        <v>8.2130995333871279</v>
      </c>
      <c r="P29" s="211"/>
      <c r="Q29" s="200"/>
      <c r="R29" s="154"/>
      <c r="S29" s="154"/>
      <c r="T29" s="154"/>
      <c r="U29" s="154"/>
      <c r="V29" s="155"/>
      <c r="W29" s="156"/>
      <c r="X29" s="116"/>
      <c r="Y29" s="32"/>
      <c r="Z29" s="32"/>
    </row>
    <row r="30" spans="2:27" ht="42" customHeight="1" thickTop="1" thickBot="1" x14ac:dyDescent="0.25">
      <c r="B30" s="124"/>
      <c r="C30" s="124"/>
      <c r="D30" s="224"/>
      <c r="E30" s="224"/>
      <c r="F30" s="180">
        <v>55087</v>
      </c>
      <c r="G30" s="11" t="s">
        <v>2</v>
      </c>
      <c r="H30" s="12">
        <v>31</v>
      </c>
      <c r="I30" s="13">
        <v>7.2499999999999995E-2</v>
      </c>
      <c r="J30" s="199">
        <v>22037239.399999999</v>
      </c>
      <c r="K30" s="184">
        <v>0</v>
      </c>
      <c r="L30" s="157">
        <v>0.11736000000000001</v>
      </c>
      <c r="M30" s="67">
        <v>64.158000000000001</v>
      </c>
      <c r="N30" s="16">
        <v>24.989041095890411</v>
      </c>
      <c r="O30" s="16">
        <v>9.4968241638288564</v>
      </c>
      <c r="P30" s="211"/>
      <c r="Q30" s="200"/>
      <c r="R30" s="154"/>
      <c r="S30" s="154"/>
      <c r="T30" s="154"/>
      <c r="U30" s="154"/>
      <c r="V30" s="155"/>
      <c r="W30" s="156"/>
      <c r="X30" s="116"/>
      <c r="Y30" s="32"/>
      <c r="Z30" s="32"/>
    </row>
    <row r="31" spans="2:27" ht="42" customHeight="1" thickTop="1" thickBot="1" x14ac:dyDescent="0.25">
      <c r="B31" s="124"/>
      <c r="C31" s="124"/>
      <c r="D31" s="225"/>
      <c r="E31" s="225"/>
      <c r="F31" s="17">
        <v>57782</v>
      </c>
      <c r="G31" s="18" t="s">
        <v>2</v>
      </c>
      <c r="H31" s="19">
        <v>34</v>
      </c>
      <c r="I31" s="20">
        <v>0.12</v>
      </c>
      <c r="J31" s="21">
        <v>12601404.4</v>
      </c>
      <c r="K31" s="185">
        <v>1.7518438972517147E-2</v>
      </c>
      <c r="L31" s="158">
        <v>0.12095</v>
      </c>
      <c r="M31" s="66">
        <v>99.078999999999994</v>
      </c>
      <c r="N31" s="23">
        <v>32.372602739726027</v>
      </c>
      <c r="O31" s="23">
        <v>8.4088342656952264</v>
      </c>
      <c r="P31" s="211"/>
      <c r="Q31" s="200"/>
      <c r="R31" s="154"/>
      <c r="S31" s="154"/>
      <c r="T31" s="154"/>
      <c r="U31" s="154"/>
      <c r="V31" s="155"/>
      <c r="W31" s="156"/>
      <c r="X31" s="116"/>
      <c r="Y31" s="32"/>
      <c r="Z31" s="32"/>
    </row>
    <row r="32" spans="2:27" ht="42" customHeight="1" thickTop="1" thickBot="1" x14ac:dyDescent="0.25">
      <c r="B32" s="124"/>
      <c r="C32" s="124"/>
      <c r="D32" s="222" t="s">
        <v>33</v>
      </c>
      <c r="E32" s="222"/>
      <c r="F32" s="222"/>
      <c r="G32" s="222"/>
      <c r="H32" s="222"/>
      <c r="I32" s="222"/>
      <c r="J32" s="125">
        <v>425531947.89999998</v>
      </c>
      <c r="K32" s="129"/>
      <c r="L32" s="129"/>
      <c r="M32" s="129"/>
      <c r="N32" s="128">
        <v>10.25509117329902</v>
      </c>
      <c r="O32" s="128">
        <v>5.4281424474658326</v>
      </c>
      <c r="P32" s="211"/>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1"/>
      <c r="Q33" s="200"/>
      <c r="R33" s="220"/>
      <c r="S33" s="220"/>
      <c r="T33" s="220"/>
      <c r="U33" s="220"/>
      <c r="V33" s="220"/>
      <c r="W33" s="220"/>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1"/>
      <c r="Q34" s="200"/>
      <c r="R34" s="90"/>
      <c r="S34" s="90"/>
      <c r="T34" s="90"/>
      <c r="U34" s="90"/>
      <c r="V34" s="90"/>
      <c r="W34" s="90"/>
      <c r="X34" s="116"/>
    </row>
    <row r="35" spans="2:27" ht="42" hidden="1" customHeight="1" thickTop="1" thickBot="1" x14ac:dyDescent="0.25">
      <c r="B35" s="124"/>
      <c r="C35" s="124"/>
      <c r="D35" s="224" t="s">
        <v>3</v>
      </c>
      <c r="E35" s="232"/>
      <c r="F35" s="17">
        <v>45784</v>
      </c>
      <c r="G35" s="18" t="s">
        <v>2</v>
      </c>
      <c r="H35" s="19">
        <v>11</v>
      </c>
      <c r="I35" s="20">
        <v>3.5000000000000003E-2</v>
      </c>
      <c r="J35" s="21">
        <v>0</v>
      </c>
      <c r="K35" s="22" t="e">
        <v>#DIV/0!</v>
      </c>
      <c r="L35" s="22"/>
      <c r="M35" s="66"/>
      <c r="N35" s="23"/>
      <c r="O35" s="23"/>
      <c r="P35" s="211"/>
      <c r="Q35" s="200"/>
      <c r="R35" s="90"/>
      <c r="S35" s="90"/>
      <c r="T35" s="90"/>
      <c r="U35" s="90"/>
      <c r="V35" s="90"/>
      <c r="W35" s="90"/>
      <c r="X35" s="116"/>
      <c r="AA35" s="25"/>
    </row>
    <row r="36" spans="2:27" ht="42" customHeight="1" thickTop="1" thickBot="1" x14ac:dyDescent="0.25">
      <c r="B36" s="124"/>
      <c r="C36" s="124"/>
      <c r="D36" s="224"/>
      <c r="E36" s="232"/>
      <c r="F36" s="17">
        <v>46463</v>
      </c>
      <c r="G36" s="18" t="s">
        <v>2</v>
      </c>
      <c r="H36" s="19">
        <v>11</v>
      </c>
      <c r="I36" s="20">
        <v>3.3000000000000002E-2</v>
      </c>
      <c r="J36" s="21">
        <v>23649134.008406397</v>
      </c>
      <c r="K36" s="185">
        <v>5.1534940006892072E-4</v>
      </c>
      <c r="L36" s="158">
        <v>4.7910000000000001E-2</v>
      </c>
      <c r="M36" s="66">
        <v>98.06</v>
      </c>
      <c r="N36" s="23">
        <v>1.3616438356164384</v>
      </c>
      <c r="O36" s="23">
        <v>1.3292518868760228</v>
      </c>
      <c r="P36" s="211"/>
      <c r="Q36" s="200"/>
      <c r="R36" s="90"/>
      <c r="S36" s="90"/>
      <c r="T36" s="90"/>
      <c r="U36" s="90"/>
      <c r="V36" s="91"/>
      <c r="W36" s="90"/>
      <c r="X36" s="116" t="s">
        <v>91</v>
      </c>
    </row>
    <row r="37" spans="2:27" ht="42" customHeight="1" thickTop="1" thickBot="1" x14ac:dyDescent="0.25">
      <c r="B37" s="124"/>
      <c r="C37" s="124"/>
      <c r="D37" s="224"/>
      <c r="E37" s="232"/>
      <c r="F37" s="180">
        <v>47226</v>
      </c>
      <c r="G37" s="11" t="s">
        <v>2</v>
      </c>
      <c r="H37" s="12">
        <v>10</v>
      </c>
      <c r="I37" s="13">
        <v>2.2499999999999999E-2</v>
      </c>
      <c r="J37" s="199">
        <v>19675133.388518393</v>
      </c>
      <c r="K37" s="184">
        <v>5.1534940006892072E-4</v>
      </c>
      <c r="L37" s="157">
        <v>5.4880000000000005E-2</v>
      </c>
      <c r="M37" s="67">
        <v>90.054000000000002</v>
      </c>
      <c r="N37" s="16">
        <v>3.452054794520548</v>
      </c>
      <c r="O37" s="16">
        <v>3.3098907539645879</v>
      </c>
      <c r="P37" s="211"/>
      <c r="Q37" s="200"/>
      <c r="R37" s="90"/>
      <c r="S37" s="90"/>
      <c r="T37" s="90"/>
      <c r="U37" s="90"/>
      <c r="V37" s="90"/>
      <c r="W37" s="90"/>
      <c r="X37" s="116"/>
    </row>
    <row r="38" spans="2:27" ht="42" customHeight="1" thickTop="1" thickBot="1" x14ac:dyDescent="0.25">
      <c r="B38" s="124"/>
      <c r="C38" s="124"/>
      <c r="D38" s="224"/>
      <c r="E38" s="232"/>
      <c r="F38" s="17">
        <v>47870</v>
      </c>
      <c r="G38" s="18" t="s">
        <v>2</v>
      </c>
      <c r="H38" s="19">
        <v>7</v>
      </c>
      <c r="I38" s="20">
        <v>6.5000000000000002E-2</v>
      </c>
      <c r="J38" s="21">
        <v>12160664.527284</v>
      </c>
      <c r="K38" s="185">
        <v>1.8788675584271441E-2</v>
      </c>
      <c r="L38" s="158">
        <v>6.0720000000000003E-2</v>
      </c>
      <c r="M38" s="66">
        <v>101.833</v>
      </c>
      <c r="N38" s="23">
        <v>5.2164383561643834</v>
      </c>
      <c r="O38" s="23">
        <v>4.3792476382775352</v>
      </c>
      <c r="P38" s="211"/>
      <c r="Q38" s="200"/>
      <c r="R38" s="90"/>
      <c r="S38" s="90"/>
      <c r="T38" s="90"/>
      <c r="U38" s="90"/>
      <c r="V38" s="90"/>
      <c r="W38" s="90"/>
      <c r="X38" s="116"/>
    </row>
    <row r="39" spans="2:27" ht="42" customHeight="1" thickTop="1" thickBot="1" x14ac:dyDescent="0.25">
      <c r="B39" s="124"/>
      <c r="C39" s="124"/>
      <c r="D39" s="224"/>
      <c r="E39" s="232"/>
      <c r="F39" s="180">
        <v>48663</v>
      </c>
      <c r="G39" s="11" t="s">
        <v>2</v>
      </c>
      <c r="H39" s="12">
        <v>20</v>
      </c>
      <c r="I39" s="13">
        <v>0.03</v>
      </c>
      <c r="J39" s="199">
        <v>15497396.238846598</v>
      </c>
      <c r="K39" s="184">
        <v>5.1534940006914276E-4</v>
      </c>
      <c r="L39" s="157">
        <v>5.7849999999999999E-2</v>
      </c>
      <c r="M39" s="67">
        <v>83.622</v>
      </c>
      <c r="N39" s="16">
        <v>7.3890410958904109</v>
      </c>
      <c r="O39" s="16">
        <v>6.5200450360481845</v>
      </c>
      <c r="P39" s="211"/>
      <c r="Q39" s="200"/>
      <c r="R39" s="174"/>
      <c r="S39" s="90"/>
      <c r="T39" s="90"/>
      <c r="U39" s="90"/>
      <c r="V39" s="90"/>
      <c r="W39" s="90"/>
      <c r="X39" s="116"/>
    </row>
    <row r="40" spans="2:27" ht="42" customHeight="1" thickTop="1" thickBot="1" x14ac:dyDescent="0.25">
      <c r="B40" s="124"/>
      <c r="C40" s="124"/>
      <c r="D40" s="224"/>
      <c r="E40" s="232"/>
      <c r="F40" s="17">
        <v>49403</v>
      </c>
      <c r="G40" s="18" t="s">
        <v>2</v>
      </c>
      <c r="H40" s="19">
        <v>20</v>
      </c>
      <c r="I40" s="20">
        <v>4.7500000000000001E-2</v>
      </c>
      <c r="J40" s="21">
        <v>30295810.130063403</v>
      </c>
      <c r="K40" s="185">
        <v>5.1534940006914276E-4</v>
      </c>
      <c r="L40" s="158">
        <v>5.824E-2</v>
      </c>
      <c r="M40" s="66">
        <v>92.349000000000004</v>
      </c>
      <c r="N40" s="23">
        <v>9.4164383561643827</v>
      </c>
      <c r="O40" s="23">
        <v>7.509190261471109</v>
      </c>
      <c r="P40" s="211"/>
      <c r="Q40" s="200"/>
      <c r="R40" s="90"/>
      <c r="S40" s="174"/>
      <c r="T40" s="174"/>
      <c r="U40" s="90"/>
      <c r="V40" s="90"/>
      <c r="W40" s="90"/>
      <c r="X40" s="116"/>
      <c r="AA40" s="25"/>
    </row>
    <row r="41" spans="2:27" ht="42" customHeight="1" thickTop="1" thickBot="1" x14ac:dyDescent="0.25">
      <c r="B41" s="124"/>
      <c r="C41" s="124"/>
      <c r="D41" s="224"/>
      <c r="E41" s="232"/>
      <c r="F41" s="180">
        <v>50096</v>
      </c>
      <c r="G41" s="11" t="s">
        <v>2</v>
      </c>
      <c r="H41" s="12">
        <v>18</v>
      </c>
      <c r="I41" s="13">
        <v>3.7499999999999999E-2</v>
      </c>
      <c r="J41" s="199">
        <v>43980693.843481198</v>
      </c>
      <c r="K41" s="184">
        <v>5.1534940006914276E-4</v>
      </c>
      <c r="L41" s="157">
        <v>5.8650000000000001E-2</v>
      </c>
      <c r="M41" s="67">
        <v>82.847999999999999</v>
      </c>
      <c r="N41" s="16">
        <v>11.315068493150685</v>
      </c>
      <c r="O41" s="16">
        <v>8.9260614486836118</v>
      </c>
      <c r="P41" s="211"/>
      <c r="Q41" s="200"/>
      <c r="R41" s="90"/>
      <c r="S41" s="90"/>
      <c r="T41" s="90"/>
      <c r="U41" s="90"/>
      <c r="V41" s="90"/>
      <c r="W41" s="90"/>
      <c r="X41" s="116"/>
    </row>
    <row r="42" spans="2:27" ht="42" customHeight="1" thickTop="1" thickBot="1" x14ac:dyDescent="0.25">
      <c r="B42" s="124"/>
      <c r="C42" s="124"/>
      <c r="D42" s="224"/>
      <c r="E42" s="232"/>
      <c r="F42" s="17">
        <v>51580</v>
      </c>
      <c r="G42" s="18" t="s">
        <v>2</v>
      </c>
      <c r="H42" s="19">
        <v>17</v>
      </c>
      <c r="I42" s="20">
        <v>0.05</v>
      </c>
      <c r="J42" s="21">
        <v>6107615.9707914004</v>
      </c>
      <c r="K42" s="185">
        <v>1.3825344163616249E-2</v>
      </c>
      <c r="L42" s="158">
        <v>5.8789999999999995E-2</v>
      </c>
      <c r="M42" s="66">
        <v>91.230999999999995</v>
      </c>
      <c r="N42" s="23">
        <v>15.38082191780822</v>
      </c>
      <c r="O42" s="23">
        <v>10.502415345190903</v>
      </c>
      <c r="P42" s="211"/>
      <c r="Q42" s="200"/>
      <c r="R42" s="68"/>
      <c r="S42" s="68"/>
      <c r="T42" s="68"/>
      <c r="U42" s="68"/>
      <c r="V42" s="68"/>
      <c r="W42" s="68"/>
      <c r="X42" s="116"/>
    </row>
    <row r="43" spans="2:27" ht="42" customHeight="1" thickTop="1" thickBot="1" x14ac:dyDescent="0.25">
      <c r="B43" s="124"/>
      <c r="C43" s="124"/>
      <c r="D43" s="224"/>
      <c r="E43" s="232"/>
      <c r="F43" s="180">
        <v>54590</v>
      </c>
      <c r="G43" s="11" t="s">
        <v>2</v>
      </c>
      <c r="H43" s="12">
        <v>32</v>
      </c>
      <c r="I43" s="13">
        <v>3.7499999999999999E-2</v>
      </c>
      <c r="J43" s="199">
        <v>35754926.706743404</v>
      </c>
      <c r="K43" s="184">
        <v>5.1534940006914276E-4</v>
      </c>
      <c r="L43" s="157">
        <v>5.765E-2</v>
      </c>
      <c r="M43" s="67">
        <v>74.33</v>
      </c>
      <c r="N43" s="16">
        <v>23.627397260273973</v>
      </c>
      <c r="O43" s="16">
        <v>14.459031376547225</v>
      </c>
      <c r="P43" s="211"/>
      <c r="Q43" s="200"/>
      <c r="R43" s="68"/>
      <c r="S43" s="68"/>
      <c r="T43" s="68"/>
      <c r="U43" s="68"/>
      <c r="V43" s="68"/>
      <c r="W43" s="68"/>
      <c r="X43" s="116"/>
      <c r="AA43" s="114"/>
    </row>
    <row r="44" spans="2:27" ht="42" customHeight="1" thickTop="1" thickBot="1" x14ac:dyDescent="0.25">
      <c r="B44" s="124"/>
      <c r="C44" s="124"/>
      <c r="D44" s="224"/>
      <c r="E44" s="232"/>
      <c r="F44" s="17">
        <v>56753</v>
      </c>
      <c r="G44" s="18" t="s">
        <v>2</v>
      </c>
      <c r="H44" s="19">
        <v>31</v>
      </c>
      <c r="I44" s="20">
        <v>5.2499999999999998E-2</v>
      </c>
      <c r="J44" s="21">
        <v>9942491.9710115995</v>
      </c>
      <c r="K44" s="185">
        <v>8.7892754447187471E-3</v>
      </c>
      <c r="L44" s="158">
        <v>5.8189999999999999E-2</v>
      </c>
      <c r="M44" s="66">
        <v>92.028999999999996</v>
      </c>
      <c r="N44" s="23">
        <v>29.553424657534247</v>
      </c>
      <c r="O44" s="23">
        <v>14.681574780875289</v>
      </c>
      <c r="P44" s="211"/>
      <c r="Q44" s="200"/>
      <c r="R44" s="68"/>
      <c r="S44" s="68"/>
      <c r="T44" s="68"/>
      <c r="U44" s="68"/>
      <c r="V44" s="68"/>
      <c r="W44" s="68"/>
      <c r="X44" s="116"/>
      <c r="AA44" s="114"/>
    </row>
    <row r="45" spans="2:27" ht="42" customHeight="1" thickTop="1" thickBot="1" x14ac:dyDescent="0.25">
      <c r="B45" s="124"/>
      <c r="C45" s="124"/>
      <c r="D45" s="225"/>
      <c r="E45" s="233"/>
      <c r="F45" s="180">
        <v>59203</v>
      </c>
      <c r="G45" s="11" t="s">
        <v>2</v>
      </c>
      <c r="H45" s="12">
        <v>38</v>
      </c>
      <c r="I45" s="13">
        <v>6.5000000000000002E-2</v>
      </c>
      <c r="J45" s="199">
        <v>14995729.6074846</v>
      </c>
      <c r="K45" s="184">
        <v>1.3111849894365424E-2</v>
      </c>
      <c r="L45" s="157">
        <v>5.8939999999999999E-2</v>
      </c>
      <c r="M45" s="67">
        <v>108.95699999999999</v>
      </c>
      <c r="N45" s="16">
        <v>36.265753424657532</v>
      </c>
      <c r="O45" s="16">
        <v>14.808558652628403</v>
      </c>
      <c r="P45" s="211"/>
      <c r="Q45" s="200"/>
      <c r="R45" s="68"/>
      <c r="S45" s="68"/>
      <c r="T45" s="68"/>
      <c r="U45" s="68"/>
      <c r="V45" s="68"/>
      <c r="W45" s="68"/>
      <c r="X45" s="116"/>
      <c r="AA45" s="114"/>
    </row>
    <row r="46" spans="2:27" ht="42" customHeight="1" thickTop="1" thickBot="1" x14ac:dyDescent="0.25">
      <c r="B46" s="124"/>
      <c r="C46" s="124"/>
      <c r="D46" s="221" t="s">
        <v>34</v>
      </c>
      <c r="E46" s="221"/>
      <c r="F46" s="221"/>
      <c r="G46" s="221"/>
      <c r="H46" s="221"/>
      <c r="I46" s="221"/>
      <c r="J46" s="125">
        <v>212059596.39263099</v>
      </c>
      <c r="K46" s="183"/>
      <c r="L46" s="126"/>
      <c r="M46" s="127"/>
      <c r="N46" s="128">
        <v>13.380167468563009</v>
      </c>
      <c r="O46" s="128">
        <v>8.5829210170194248</v>
      </c>
      <c r="P46" s="211"/>
      <c r="Q46" s="200"/>
      <c r="R46" s="68"/>
      <c r="S46" s="68"/>
      <c r="T46" s="68"/>
      <c r="U46" s="68"/>
      <c r="V46" s="68"/>
      <c r="W46" s="68"/>
      <c r="X46" s="68"/>
    </row>
    <row r="47" spans="2:27" ht="42" customHeight="1" thickTop="1" thickBot="1" x14ac:dyDescent="0.25">
      <c r="B47" s="124"/>
      <c r="C47" s="124"/>
      <c r="D47" s="239" t="s">
        <v>83</v>
      </c>
      <c r="E47" s="240"/>
      <c r="F47" s="113">
        <v>47933</v>
      </c>
      <c r="G47" s="11" t="s">
        <v>2</v>
      </c>
      <c r="H47" s="12">
        <v>10</v>
      </c>
      <c r="I47" s="13">
        <v>7.0000000000000007E-2</v>
      </c>
      <c r="J47" s="199">
        <v>4277969.4000000004</v>
      </c>
      <c r="K47" s="184">
        <v>0</v>
      </c>
      <c r="L47" s="157">
        <v>0.11632999999999999</v>
      </c>
      <c r="M47" s="67">
        <v>82.096999999999994</v>
      </c>
      <c r="N47" s="16">
        <v>5.3890410958904109</v>
      </c>
      <c r="O47" s="16">
        <v>4.3712330422227721</v>
      </c>
      <c r="P47" s="211"/>
      <c r="Q47" s="200"/>
      <c r="R47" s="68"/>
      <c r="S47" s="68"/>
      <c r="T47" s="68"/>
      <c r="U47" s="68"/>
      <c r="V47" s="68"/>
      <c r="W47" s="68"/>
      <c r="X47" s="68"/>
    </row>
    <row r="48" spans="2:27" ht="42" customHeight="1" thickTop="1" x14ac:dyDescent="0.2">
      <c r="B48" s="124"/>
      <c r="C48" s="124"/>
      <c r="D48" s="241" t="s">
        <v>84</v>
      </c>
      <c r="E48" s="241"/>
      <c r="F48" s="241"/>
      <c r="G48" s="241"/>
      <c r="H48" s="241"/>
      <c r="I48" s="241"/>
      <c r="J48" s="125">
        <v>4277969.4000000004</v>
      </c>
      <c r="K48" s="126"/>
      <c r="L48" s="126"/>
      <c r="M48" s="127"/>
      <c r="N48" s="128">
        <v>5.3890410958904109</v>
      </c>
      <c r="O48" s="128">
        <v>4.3712330422227721</v>
      </c>
      <c r="P48" s="211"/>
      <c r="Q48" s="200"/>
      <c r="R48" s="68"/>
      <c r="S48" s="68"/>
      <c r="T48" s="68"/>
      <c r="U48" s="68"/>
      <c r="V48" s="68"/>
      <c r="W48" s="68"/>
      <c r="X48" s="68"/>
    </row>
    <row r="49" spans="1:24" ht="42" customHeight="1" x14ac:dyDescent="0.2">
      <c r="B49" s="124"/>
      <c r="C49" s="124"/>
      <c r="D49" s="219" t="s">
        <v>35</v>
      </c>
      <c r="E49" s="219"/>
      <c r="F49" s="219"/>
      <c r="G49" s="219"/>
      <c r="H49" s="219"/>
      <c r="I49" s="219"/>
      <c r="J49" s="125">
        <v>641869513.69263089</v>
      </c>
      <c r="K49" s="126"/>
      <c r="L49" s="126"/>
      <c r="M49" s="127"/>
      <c r="N49" s="130"/>
      <c r="O49" s="130"/>
      <c r="P49" s="190"/>
      <c r="Q49" s="200"/>
      <c r="R49" s="94"/>
      <c r="S49" s="117"/>
      <c r="T49" s="117"/>
      <c r="U49" s="94"/>
      <c r="V49" s="68"/>
      <c r="W49" s="68"/>
      <c r="X49" s="68"/>
    </row>
    <row r="50" spans="1:24" ht="42" customHeight="1" x14ac:dyDescent="0.2">
      <c r="B50" s="124"/>
      <c r="C50" s="124"/>
      <c r="D50" s="219" t="s">
        <v>4</v>
      </c>
      <c r="E50" s="219"/>
      <c r="F50" s="219"/>
      <c r="G50" s="219"/>
      <c r="H50" s="219"/>
      <c r="I50" s="219"/>
      <c r="J50" s="125">
        <v>696233466.59263086</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34"/>
      <c r="C52" s="234"/>
      <c r="D52" s="235" t="s">
        <v>27</v>
      </c>
      <c r="E52" s="236"/>
      <c r="F52" s="237" t="s">
        <v>39</v>
      </c>
      <c r="G52" s="238"/>
      <c r="H52" s="12">
        <v>2</v>
      </c>
      <c r="I52" s="24">
        <v>5.5E-2</v>
      </c>
      <c r="J52" s="242">
        <v>0</v>
      </c>
      <c r="K52" s="242"/>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09"/>
      <c r="K55" s="69"/>
      <c r="L55" s="69"/>
      <c r="M55" s="69"/>
      <c r="N55" s="69"/>
      <c r="O55" s="69"/>
      <c r="P55" s="194"/>
      <c r="Q55" s="68"/>
      <c r="R55" s="68"/>
      <c r="S55" s="68"/>
      <c r="T55" s="68"/>
      <c r="U55" s="68"/>
      <c r="V55" s="68"/>
      <c r="W55" s="70"/>
      <c r="X55" s="68"/>
    </row>
    <row r="56" spans="1:24" ht="23.25" x14ac:dyDescent="0.2">
      <c r="B56" s="202"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62308246.199999996</v>
      </c>
      <c r="E76" s="143">
        <v>19367942.800000001</v>
      </c>
      <c r="F76" s="143">
        <v>34523802.100000001</v>
      </c>
      <c r="G76" s="143">
        <v>33611330</v>
      </c>
      <c r="H76" s="143">
        <v>25769488.100000001</v>
      </c>
      <c r="I76" s="143">
        <v>35351313.799999997</v>
      </c>
      <c r="J76" s="143">
        <v>27721627</v>
      </c>
      <c r="K76" s="143">
        <v>47452948.700000003</v>
      </c>
      <c r="L76" s="143">
        <v>15911332.300000001</v>
      </c>
      <c r="M76" s="143">
        <v>20488160.100000001</v>
      </c>
      <c r="N76" s="143">
        <v>19820802.800000001</v>
      </c>
      <c r="O76" s="143"/>
      <c r="P76" s="195">
        <v>17503974.699999999</v>
      </c>
      <c r="Q76" s="143"/>
      <c r="R76" s="143">
        <v>47686540.200000003</v>
      </c>
      <c r="S76" s="143">
        <v>34928745.299999997</v>
      </c>
      <c r="T76" s="143"/>
      <c r="U76" s="14">
        <v>22037239.399999999</v>
      </c>
      <c r="V76" s="14"/>
      <c r="W76" s="181">
        <v>12601404.4</v>
      </c>
      <c r="X76" s="176"/>
      <c r="Y76" s="38">
        <v>484173870.19999999</v>
      </c>
      <c r="Z76" s="1"/>
      <c r="AA76" s="1"/>
      <c r="AB76" s="1"/>
    </row>
    <row r="77" spans="1:28" s="37" customFormat="1" ht="57" customHeight="1" thickTop="1" thickBot="1" x14ac:dyDescent="0.25">
      <c r="B77" s="149" t="s">
        <v>31</v>
      </c>
      <c r="C77" s="21"/>
      <c r="D77" s="21"/>
      <c r="E77" s="21">
        <v>23649134.008406397</v>
      </c>
      <c r="F77" s="21"/>
      <c r="G77" s="21">
        <v>19675133.388518393</v>
      </c>
      <c r="H77" s="21"/>
      <c r="I77" s="21">
        <v>12160664.527284</v>
      </c>
      <c r="J77" s="21"/>
      <c r="K77" s="21">
        <v>15497396.238846598</v>
      </c>
      <c r="L77" s="21"/>
      <c r="M77" s="21">
        <v>30295810.130063403</v>
      </c>
      <c r="N77" s="21"/>
      <c r="O77" s="21">
        <v>43980693.843481198</v>
      </c>
      <c r="P77" s="196"/>
      <c r="Q77" s="21">
        <v>6107615.9707914004</v>
      </c>
      <c r="R77" s="21"/>
      <c r="S77" s="21"/>
      <c r="T77" s="21">
        <v>35754926.706743404</v>
      </c>
      <c r="U77" s="21"/>
      <c r="V77" s="21">
        <v>9942491.9710115995</v>
      </c>
      <c r="W77" s="21"/>
      <c r="X77" s="21">
        <v>14995729.6074846</v>
      </c>
      <c r="Y77" s="39">
        <v>212059596.39263099</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62308246.199999996</v>
      </c>
      <c r="E79" s="44">
        <v>43017076.808406398</v>
      </c>
      <c r="F79" s="44">
        <v>34523802.100000001</v>
      </c>
      <c r="G79" s="44">
        <v>53286463.388518393</v>
      </c>
      <c r="H79" s="44">
        <v>25769488.100000001</v>
      </c>
      <c r="I79" s="44">
        <v>47511978.327283993</v>
      </c>
      <c r="J79" s="44">
        <v>27721627</v>
      </c>
      <c r="K79" s="44">
        <v>62950344.938846603</v>
      </c>
      <c r="L79" s="44">
        <v>15911332.300000001</v>
      </c>
      <c r="M79" s="44">
        <v>50783970.230063409</v>
      </c>
      <c r="N79" s="44">
        <v>19820802.800000001</v>
      </c>
      <c r="O79" s="44">
        <v>43980693.843481198</v>
      </c>
      <c r="P79" s="197">
        <v>17503974.699999999</v>
      </c>
      <c r="Q79" s="44">
        <v>6107615.9707914004</v>
      </c>
      <c r="R79" s="44">
        <v>47686540.200000003</v>
      </c>
      <c r="S79" s="44">
        <v>34928745.299999997</v>
      </c>
      <c r="T79" s="44">
        <v>35754926.706743404</v>
      </c>
      <c r="U79" s="44">
        <v>22037239.399999999</v>
      </c>
      <c r="V79" s="44">
        <v>9942491.9710115995</v>
      </c>
      <c r="W79" s="44">
        <v>12601404.4</v>
      </c>
      <c r="X79" s="44">
        <v>14995729.6074846</v>
      </c>
      <c r="Y79" s="44">
        <v>696233466.59263098</v>
      </c>
      <c r="Z79" s="1"/>
      <c r="AA79" s="25"/>
      <c r="AB79" s="1"/>
    </row>
    <row r="80" spans="1:28" s="37" customFormat="1" ht="58.5" customHeight="1" thickTop="1" x14ac:dyDescent="0.2">
      <c r="B80" s="150" t="s">
        <v>78</v>
      </c>
      <c r="C80" s="135">
        <v>1.0181889610525985E-2</v>
      </c>
      <c r="D80" s="135">
        <v>8.9493322555919019E-2</v>
      </c>
      <c r="E80" s="135">
        <v>6.1785419507241042E-2</v>
      </c>
      <c r="F80" s="135">
        <v>4.9586530605831992E-2</v>
      </c>
      <c r="G80" s="135">
        <v>7.6535337563278211E-2</v>
      </c>
      <c r="H80" s="135">
        <v>3.7012711017923292E-2</v>
      </c>
      <c r="I80" s="135">
        <v>6.8241445732001055E-2</v>
      </c>
      <c r="J80" s="135">
        <v>3.9816567760911782E-2</v>
      </c>
      <c r="K80" s="135">
        <v>9.0415568856415093E-2</v>
      </c>
      <c r="L80" s="135">
        <v>2.2853443655718127E-2</v>
      </c>
      <c r="M80" s="135">
        <v>7.2941007100104413E-2</v>
      </c>
      <c r="N80" s="135">
        <v>2.8468615415749948E-2</v>
      </c>
      <c r="O80" s="135">
        <v>6.3169462477468755E-2</v>
      </c>
      <c r="P80" s="135">
        <v>2.5140955641883338E-2</v>
      </c>
      <c r="Q80" s="135">
        <v>8.7723676953969116E-3</v>
      </c>
      <c r="R80" s="135">
        <v>6.8492168917673693E-2</v>
      </c>
      <c r="S80" s="135">
        <v>5.0168150449505677E-2</v>
      </c>
      <c r="T80" s="135">
        <v>5.1354794652041277E-2</v>
      </c>
      <c r="U80" s="135">
        <v>3.1652082896632829E-2</v>
      </c>
      <c r="V80" s="135">
        <v>1.428039938911611E-2</v>
      </c>
      <c r="W80" s="135">
        <v>1.8099394821784878E-2</v>
      </c>
      <c r="X80" s="135">
        <v>2.1538363676876598E-2</v>
      </c>
      <c r="Y80" s="135">
        <v>1.0000000000000002</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30" t="s">
        <v>102</v>
      </c>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7"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7" ht="18.7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7" ht="18.75" customHeight="1" x14ac:dyDescent="0.2">
      <c r="B89" s="230"/>
      <c r="C89" s="231"/>
      <c r="D89" s="231"/>
      <c r="E89" s="231"/>
      <c r="F89" s="231"/>
      <c r="G89" s="231"/>
      <c r="H89" s="231"/>
      <c r="I89" s="231"/>
      <c r="J89" s="231"/>
      <c r="K89" s="231"/>
      <c r="L89" s="231"/>
      <c r="M89" s="231"/>
      <c r="N89" s="231"/>
      <c r="O89" s="231"/>
      <c r="P89" s="231"/>
      <c r="Q89" s="231"/>
      <c r="R89" s="231"/>
      <c r="S89" s="231"/>
      <c r="T89" s="231"/>
      <c r="U89" s="231"/>
      <c r="V89" s="231"/>
      <c r="W89" s="231"/>
      <c r="X89" s="231"/>
      <c r="Y89" s="231"/>
    </row>
    <row r="90" spans="2:27" ht="49.5" customHeight="1" x14ac:dyDescent="0.2">
      <c r="B90" s="230"/>
      <c r="C90" s="231"/>
      <c r="D90" s="231"/>
      <c r="E90" s="231"/>
      <c r="F90" s="231"/>
      <c r="G90" s="231"/>
      <c r="H90" s="231"/>
      <c r="I90" s="231"/>
      <c r="J90" s="231"/>
      <c r="K90" s="231"/>
      <c r="L90" s="231"/>
      <c r="M90" s="231"/>
      <c r="N90" s="231"/>
      <c r="O90" s="231"/>
      <c r="P90" s="231"/>
      <c r="Q90" s="231"/>
      <c r="R90" s="231"/>
      <c r="S90" s="231"/>
      <c r="T90" s="231"/>
      <c r="U90" s="231"/>
      <c r="V90" s="231"/>
      <c r="W90" s="231"/>
      <c r="X90" s="231"/>
      <c r="Y90" s="231"/>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4:I14"/>
    <mergeCell ref="D32:I32"/>
    <mergeCell ref="D15:E31"/>
    <mergeCell ref="D8:E1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4E73-B072-41AF-8E37-F0CD5FD710FC}">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45966</v>
      </c>
      <c r="E6" s="109"/>
      <c r="F6" s="68"/>
      <c r="G6" s="68"/>
      <c r="H6" s="68"/>
      <c r="I6" s="68"/>
      <c r="J6" s="110" t="s">
        <v>0</v>
      </c>
      <c r="K6" s="111">
        <v>395.8578</v>
      </c>
      <c r="L6" s="110" t="s">
        <v>1</v>
      </c>
      <c r="M6" s="112">
        <v>3872.47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9" t="s">
        <v>67</v>
      </c>
      <c r="S7" s="219"/>
      <c r="T7" s="219"/>
      <c r="U7" s="219"/>
      <c r="V7" s="219"/>
      <c r="W7" s="219"/>
      <c r="X7" s="68"/>
    </row>
    <row r="8" spans="2:26" ht="42" customHeight="1" thickTop="1" thickBot="1" x14ac:dyDescent="0.25">
      <c r="B8" s="124" t="s">
        <v>99</v>
      </c>
      <c r="C8" s="124"/>
      <c r="D8" s="226"/>
      <c r="E8" s="227"/>
      <c r="F8" s="180" t="s">
        <v>98</v>
      </c>
      <c r="G8" s="11"/>
      <c r="H8" s="12">
        <v>1</v>
      </c>
      <c r="I8" s="13">
        <v>0</v>
      </c>
      <c r="J8" s="181">
        <v>974.95900549261842</v>
      </c>
      <c r="K8" s="15">
        <v>0</v>
      </c>
      <c r="L8" s="15">
        <v>9.0079999999999993E-2</v>
      </c>
      <c r="M8" s="67">
        <v>99.364000000000004</v>
      </c>
      <c r="N8" s="16">
        <v>7.3972602739726029E-2</v>
      </c>
      <c r="O8" s="16">
        <v>7.3972602739726057E-2</v>
      </c>
      <c r="P8" s="166"/>
      <c r="R8" s="68"/>
      <c r="S8" s="68"/>
      <c r="T8" s="68"/>
      <c r="U8" s="68"/>
      <c r="V8" s="68"/>
      <c r="W8" s="68"/>
      <c r="X8" s="68"/>
    </row>
    <row r="9" spans="2:26" ht="42" customHeight="1" thickTop="1" thickBot="1" x14ac:dyDescent="0.25">
      <c r="B9" s="124"/>
      <c r="C9" s="124"/>
      <c r="D9" s="226"/>
      <c r="E9" s="227"/>
      <c r="F9" s="17">
        <v>46084</v>
      </c>
      <c r="G9" s="18"/>
      <c r="H9" s="19">
        <v>1</v>
      </c>
      <c r="I9" s="20">
        <v>0</v>
      </c>
      <c r="J9" s="21">
        <v>2650.3612164845695</v>
      </c>
      <c r="K9" s="22">
        <v>-1.7141580539720924E-2</v>
      </c>
      <c r="L9" s="22">
        <v>9.0990000000000001E-2</v>
      </c>
      <c r="M9" s="66">
        <v>97.224000000000004</v>
      </c>
      <c r="N9" s="23">
        <v>0.32328767123287672</v>
      </c>
      <c r="O9" s="23">
        <v>0.32328767123287666</v>
      </c>
      <c r="P9" s="166"/>
      <c r="R9" s="68"/>
      <c r="S9" s="68"/>
      <c r="T9" s="68"/>
      <c r="U9" s="68"/>
      <c r="V9" s="68"/>
      <c r="W9" s="68"/>
      <c r="X9" s="68"/>
    </row>
    <row r="10" spans="2:26" ht="42" customHeight="1" thickTop="1" thickBot="1" x14ac:dyDescent="0.25">
      <c r="B10" s="124"/>
      <c r="C10" s="124"/>
      <c r="D10" s="226"/>
      <c r="E10" s="227"/>
      <c r="F10" s="180">
        <v>46175</v>
      </c>
      <c r="G10" s="11"/>
      <c r="H10" s="12">
        <v>1</v>
      </c>
      <c r="I10" s="13">
        <v>0</v>
      </c>
      <c r="J10" s="181">
        <v>2350.8267849718654</v>
      </c>
      <c r="K10" s="15">
        <v>0</v>
      </c>
      <c r="L10" s="15">
        <v>9.1969999999999996E-2</v>
      </c>
      <c r="M10" s="67">
        <v>95.087000000000003</v>
      </c>
      <c r="N10" s="16">
        <v>0.57260273972602738</v>
      </c>
      <c r="O10" s="16">
        <v>0.57260273972602738</v>
      </c>
      <c r="P10" s="166"/>
      <c r="R10" s="68"/>
      <c r="S10" s="68"/>
      <c r="T10" s="68"/>
      <c r="U10" s="68"/>
      <c r="V10" s="68"/>
      <c r="W10" s="68"/>
      <c r="X10" s="68"/>
    </row>
    <row r="11" spans="2:26" ht="42" customHeight="1" thickTop="1" thickBot="1" x14ac:dyDescent="0.25">
      <c r="B11" s="124"/>
      <c r="C11" s="124"/>
      <c r="D11" s="226"/>
      <c r="E11" s="227"/>
      <c r="F11" s="203">
        <v>46259</v>
      </c>
      <c r="G11" s="18"/>
      <c r="H11" s="19">
        <v>1</v>
      </c>
      <c r="I11" s="20">
        <v>0</v>
      </c>
      <c r="J11" s="21">
        <v>6435.557538212046</v>
      </c>
      <c r="K11" s="22">
        <v>0</v>
      </c>
      <c r="L11" s="22">
        <v>9.5039999999999999E-2</v>
      </c>
      <c r="M11" s="66">
        <v>92.971000000000004</v>
      </c>
      <c r="N11" s="23">
        <v>0.80273972602739729</v>
      </c>
      <c r="O11" s="23">
        <v>0.80273972602739718</v>
      </c>
      <c r="P11" s="166"/>
      <c r="R11" s="68"/>
      <c r="S11" s="68"/>
      <c r="T11" s="68"/>
      <c r="U11" s="68"/>
      <c r="V11" s="68"/>
      <c r="W11" s="68"/>
      <c r="X11" s="68"/>
    </row>
    <row r="12" spans="2:26" ht="42" customHeight="1" thickTop="1" thickBot="1" x14ac:dyDescent="0.25">
      <c r="B12" s="124"/>
      <c r="C12" s="124"/>
      <c r="D12" s="226"/>
      <c r="E12" s="227"/>
      <c r="F12" s="205">
        <v>46287</v>
      </c>
      <c r="G12" s="11"/>
      <c r="H12" s="12">
        <v>1</v>
      </c>
      <c r="I12" s="13">
        <v>0</v>
      </c>
      <c r="J12" s="204">
        <v>929.63906757185987</v>
      </c>
      <c r="K12" s="15">
        <v>0</v>
      </c>
      <c r="L12" s="15">
        <v>9.6119999999999997E-2</v>
      </c>
      <c r="M12" s="67">
        <v>92.245999999999995</v>
      </c>
      <c r="N12" s="16">
        <v>0.8794520547945206</v>
      </c>
      <c r="O12" s="16">
        <v>0.87945205479452049</v>
      </c>
      <c r="P12" s="166"/>
      <c r="R12" s="68"/>
      <c r="S12" s="68"/>
      <c r="T12" s="68"/>
      <c r="U12" s="68"/>
      <c r="V12" s="68"/>
      <c r="W12" s="68"/>
      <c r="X12" s="68"/>
    </row>
    <row r="13" spans="2:26" ht="42" customHeight="1" thickTop="1" thickBot="1" x14ac:dyDescent="0.25">
      <c r="B13" s="124"/>
      <c r="C13" s="124"/>
      <c r="D13" s="228"/>
      <c r="E13" s="229"/>
      <c r="F13" s="17">
        <v>46315</v>
      </c>
      <c r="G13" s="18"/>
      <c r="H13" s="19">
        <v>1</v>
      </c>
      <c r="I13" s="20">
        <v>0</v>
      </c>
      <c r="J13" s="21">
        <v>697.22941688379774</v>
      </c>
      <c r="K13" s="22">
        <v>0.5</v>
      </c>
      <c r="L13" s="22">
        <v>9.6850000000000006E-2</v>
      </c>
      <c r="M13" s="66">
        <v>91.54</v>
      </c>
      <c r="N13" s="23">
        <v>0.95616438356164379</v>
      </c>
      <c r="O13" s="23">
        <v>0.9561643835616439</v>
      </c>
      <c r="P13" s="166"/>
      <c r="R13" s="68"/>
      <c r="S13" s="68"/>
      <c r="T13" s="68"/>
      <c r="U13" s="68"/>
      <c r="V13" s="68"/>
      <c r="W13" s="68"/>
      <c r="X13" s="68"/>
    </row>
    <row r="14" spans="2:26" ht="42" customHeight="1" thickTop="1" thickBot="1" x14ac:dyDescent="0.25">
      <c r="B14" s="124"/>
      <c r="C14" s="124"/>
      <c r="D14" s="222" t="s">
        <v>66</v>
      </c>
      <c r="E14" s="222"/>
      <c r="F14" s="222"/>
      <c r="G14" s="222"/>
      <c r="H14" s="222"/>
      <c r="I14" s="222"/>
      <c r="J14" s="125">
        <v>14038.573029616757</v>
      </c>
      <c r="K14" s="140"/>
      <c r="L14" s="129"/>
      <c r="M14" s="129"/>
      <c r="N14" s="128">
        <v>0.53004795415174044</v>
      </c>
      <c r="O14" s="128">
        <v>0.53004795415174033</v>
      </c>
      <c r="P14" s="167"/>
      <c r="R14" s="68"/>
      <c r="S14" s="68"/>
      <c r="T14" s="68"/>
      <c r="U14" s="68"/>
      <c r="V14" s="68"/>
      <c r="W14" s="68"/>
      <c r="X14" s="68"/>
    </row>
    <row r="15" spans="2:26" ht="42" customHeight="1" thickTop="1" thickBot="1" x14ac:dyDescent="0.25">
      <c r="B15" s="124"/>
      <c r="C15" s="124"/>
      <c r="D15" s="223" t="s">
        <v>52</v>
      </c>
      <c r="E15" s="223"/>
      <c r="F15" s="17">
        <v>45987</v>
      </c>
      <c r="G15" s="18" t="s">
        <v>2</v>
      </c>
      <c r="H15" s="19">
        <v>8</v>
      </c>
      <c r="I15" s="20">
        <v>6.25E-2</v>
      </c>
      <c r="J15" s="21">
        <v>855.64841044604611</v>
      </c>
      <c r="K15" s="22">
        <v>0</v>
      </c>
      <c r="L15" s="22">
        <v>8.6869999999999989E-2</v>
      </c>
      <c r="M15" s="66">
        <v>99.852000000000004</v>
      </c>
      <c r="N15" s="23">
        <v>5.7534246575342465E-2</v>
      </c>
      <c r="O15" s="23">
        <v>5.7534246575342556E-2</v>
      </c>
      <c r="P15" s="166"/>
      <c r="R15" s="68"/>
      <c r="S15" s="68"/>
      <c r="T15" s="68"/>
      <c r="U15" s="68"/>
      <c r="V15" s="68"/>
      <c r="W15" s="68"/>
      <c r="X15" s="70"/>
    </row>
    <row r="16" spans="2:26" ht="42" customHeight="1" thickTop="1" thickBot="1" x14ac:dyDescent="0.25">
      <c r="B16" s="124"/>
      <c r="C16" s="124"/>
      <c r="D16" s="224"/>
      <c r="E16" s="224"/>
      <c r="F16" s="121" t="s">
        <v>96</v>
      </c>
      <c r="G16" s="11" t="s">
        <v>2</v>
      </c>
      <c r="H16" s="12">
        <v>15</v>
      </c>
      <c r="I16" s="13">
        <v>7.4999999999999997E-2</v>
      </c>
      <c r="J16" s="118">
        <v>3026.4386296084931</v>
      </c>
      <c r="K16" s="15">
        <v>-3.5093162175152681E-3</v>
      </c>
      <c r="L16" s="15">
        <v>9.1850000000000001E-2</v>
      </c>
      <c r="M16" s="67">
        <v>98.694999999999993</v>
      </c>
      <c r="N16" s="16">
        <v>0.80547945205479454</v>
      </c>
      <c r="O16" s="16">
        <v>0.80547945205479454</v>
      </c>
      <c r="P16" s="166"/>
      <c r="R16" s="68"/>
      <c r="S16" s="68"/>
      <c r="T16" s="68"/>
      <c r="U16" s="68"/>
      <c r="V16" s="68"/>
      <c r="W16" s="68"/>
      <c r="X16" s="68"/>
      <c r="Y16" s="25"/>
    </row>
    <row r="17" spans="2:25" ht="42" customHeight="1" thickTop="1" thickBot="1" x14ac:dyDescent="0.25">
      <c r="B17" s="124"/>
      <c r="C17" s="124"/>
      <c r="D17" s="224"/>
      <c r="E17" s="224"/>
      <c r="F17" s="17">
        <v>46694</v>
      </c>
      <c r="G17" s="18" t="s">
        <v>2</v>
      </c>
      <c r="H17" s="19">
        <v>8</v>
      </c>
      <c r="I17" s="20">
        <v>5.7500000000000002E-2</v>
      </c>
      <c r="J17" s="21">
        <v>5001.4442461787958</v>
      </c>
      <c r="K17" s="22">
        <v>0</v>
      </c>
      <c r="L17" s="22">
        <v>9.7230000000000011E-2</v>
      </c>
      <c r="M17" s="66">
        <v>93.094999999999999</v>
      </c>
      <c r="N17" s="23">
        <v>1.9945205479452055</v>
      </c>
      <c r="O17" s="23">
        <v>1.938219238651395</v>
      </c>
      <c r="P17" s="166"/>
      <c r="R17" s="142"/>
      <c r="S17" s="142"/>
      <c r="T17" s="142"/>
      <c r="U17" s="142"/>
      <c r="V17" s="142"/>
      <c r="W17" s="142"/>
      <c r="X17" s="68"/>
      <c r="Y17" s="25"/>
    </row>
    <row r="18" spans="2:25" ht="42" customHeight="1" thickTop="1" thickBot="1" x14ac:dyDescent="0.25">
      <c r="B18" s="124"/>
      <c r="C18" s="124"/>
      <c r="D18" s="224"/>
      <c r="E18" s="224"/>
      <c r="F18" s="180" t="s">
        <v>92</v>
      </c>
      <c r="G18" s="11" t="s">
        <v>2</v>
      </c>
      <c r="H18" s="12">
        <v>16</v>
      </c>
      <c r="I18" s="13">
        <v>0.06</v>
      </c>
      <c r="J18" s="181">
        <v>8915.1890395535665</v>
      </c>
      <c r="K18" s="15">
        <v>0</v>
      </c>
      <c r="L18" s="15">
        <v>0.10337</v>
      </c>
      <c r="M18" s="67">
        <v>90.855000000000004</v>
      </c>
      <c r="N18" s="16">
        <v>2.4794520547945207</v>
      </c>
      <c r="O18" s="16">
        <v>2.2996903181872814</v>
      </c>
      <c r="P18" s="166"/>
      <c r="X18" s="68"/>
      <c r="Y18" s="25"/>
    </row>
    <row r="19" spans="2:25" ht="42" customHeight="1" thickTop="1" thickBot="1" x14ac:dyDescent="0.25">
      <c r="B19" s="124"/>
      <c r="C19" s="124"/>
      <c r="D19" s="224"/>
      <c r="E19" s="224"/>
      <c r="F19" s="17" t="s">
        <v>97</v>
      </c>
      <c r="G19" s="18" t="s">
        <v>2</v>
      </c>
      <c r="H19" s="19">
        <v>5</v>
      </c>
      <c r="I19" s="20">
        <v>0.11</v>
      </c>
      <c r="J19" s="21">
        <v>8679.5585246625542</v>
      </c>
      <c r="K19" s="22">
        <v>0</v>
      </c>
      <c r="L19" s="22">
        <v>0.11026</v>
      </c>
      <c r="M19" s="66">
        <v>99.83</v>
      </c>
      <c r="N19" s="23">
        <v>3.7972602739726029</v>
      </c>
      <c r="O19" s="23">
        <v>3.2379963325405079</v>
      </c>
      <c r="P19" s="166"/>
      <c r="R19" s="162" t="s">
        <v>65</v>
      </c>
      <c r="S19" s="163"/>
      <c r="T19" s="163"/>
      <c r="U19" s="26"/>
      <c r="V19" s="27">
        <v>14038.573029616757</v>
      </c>
      <c r="W19" s="28">
        <v>7.8082935550423005E-2</v>
      </c>
      <c r="X19" s="68"/>
      <c r="Y19" s="25"/>
    </row>
    <row r="20" spans="2:25" ht="42" customHeight="1" thickTop="1" thickBot="1" x14ac:dyDescent="0.25">
      <c r="B20" s="124"/>
      <c r="C20" s="124"/>
      <c r="D20" s="224"/>
      <c r="E20" s="224"/>
      <c r="F20" s="180">
        <v>47744</v>
      </c>
      <c r="G20" s="11" t="s">
        <v>2</v>
      </c>
      <c r="H20" s="12">
        <v>16</v>
      </c>
      <c r="I20" s="13">
        <v>7.7499999999999999E-2</v>
      </c>
      <c r="J20" s="181">
        <v>6654.5352449470238</v>
      </c>
      <c r="K20" s="15">
        <v>0</v>
      </c>
      <c r="L20" s="15">
        <v>0.11266999999999999</v>
      </c>
      <c r="M20" s="67">
        <v>87.3</v>
      </c>
      <c r="N20" s="16">
        <v>4.8712328767123285</v>
      </c>
      <c r="O20" s="16">
        <v>4.1456745383881692</v>
      </c>
      <c r="P20" s="166"/>
      <c r="R20" s="245" t="s">
        <v>64</v>
      </c>
      <c r="S20" s="246"/>
      <c r="T20" s="179"/>
      <c r="U20" s="29"/>
      <c r="V20" s="30">
        <v>110991.15481850087</v>
      </c>
      <c r="W20" s="31">
        <v>0.61733590515763515</v>
      </c>
      <c r="X20" s="68"/>
    </row>
    <row r="21" spans="2:25" ht="42" customHeight="1" thickTop="1" thickBot="1" x14ac:dyDescent="0.25">
      <c r="B21" s="124"/>
      <c r="C21" s="124"/>
      <c r="D21" s="224"/>
      <c r="E21" s="224"/>
      <c r="F21" s="17">
        <v>47933</v>
      </c>
      <c r="G21" s="18" t="s">
        <v>2</v>
      </c>
      <c r="H21" s="19">
        <v>10</v>
      </c>
      <c r="I21" s="20">
        <v>7.0000000000000007E-2</v>
      </c>
      <c r="J21" s="21">
        <v>8024.166591348674</v>
      </c>
      <c r="K21" s="22">
        <v>0</v>
      </c>
      <c r="L21" s="22">
        <v>0.11489000000000001</v>
      </c>
      <c r="M21" s="66">
        <v>82.587999999999994</v>
      </c>
      <c r="N21" s="23">
        <v>5.3890410958904109</v>
      </c>
      <c r="O21" s="23">
        <v>4.3749165340933072</v>
      </c>
      <c r="P21" s="166"/>
      <c r="R21" s="162" t="s">
        <v>31</v>
      </c>
      <c r="S21" s="26"/>
      <c r="T21" s="26"/>
      <c r="U21" s="26"/>
      <c r="V21" s="27">
        <v>54760.810643499113</v>
      </c>
      <c r="W21" s="28">
        <v>0.30458115929194179</v>
      </c>
      <c r="X21" s="68"/>
    </row>
    <row r="22" spans="2:25" ht="42" customHeight="1" thickTop="1" thickBot="1" x14ac:dyDescent="0.25">
      <c r="B22" s="124"/>
      <c r="C22" s="124"/>
      <c r="D22" s="224"/>
      <c r="E22" s="224"/>
      <c r="F22" s="180">
        <v>48395</v>
      </c>
      <c r="G22" s="11" t="s">
        <v>2</v>
      </c>
      <c r="H22" s="12">
        <v>16</v>
      </c>
      <c r="I22" s="13">
        <v>7.0000000000000007E-2</v>
      </c>
      <c r="J22" s="181">
        <v>7158.642158622275</v>
      </c>
      <c r="K22" s="15">
        <v>0</v>
      </c>
      <c r="L22" s="15">
        <v>0.11576</v>
      </c>
      <c r="M22" s="67">
        <v>79.465000000000003</v>
      </c>
      <c r="N22" s="16">
        <v>6.6547945205479451</v>
      </c>
      <c r="O22" s="16">
        <v>5.2388718406655137</v>
      </c>
      <c r="P22" s="166"/>
      <c r="R22" s="136" t="s">
        <v>4</v>
      </c>
      <c r="S22" s="136"/>
      <c r="T22" s="136"/>
      <c r="U22" s="136"/>
      <c r="V22" s="137">
        <v>179790.53849161675</v>
      </c>
      <c r="W22" s="138">
        <v>1</v>
      </c>
      <c r="X22" s="68"/>
      <c r="Y22" s="32"/>
    </row>
    <row r="23" spans="2:25" ht="42" customHeight="1" thickTop="1" thickBot="1" x14ac:dyDescent="0.25">
      <c r="B23" s="124"/>
      <c r="C23" s="124"/>
      <c r="D23" s="224"/>
      <c r="E23" s="224"/>
      <c r="F23" s="17">
        <v>48619</v>
      </c>
      <c r="G23" s="18" t="s">
        <v>2</v>
      </c>
      <c r="H23" s="19">
        <v>11</v>
      </c>
      <c r="I23" s="20">
        <v>0.13250000000000001</v>
      </c>
      <c r="J23" s="21">
        <v>12253.922870932507</v>
      </c>
      <c r="K23" s="22">
        <v>0</v>
      </c>
      <c r="L23" s="22">
        <v>0.11703</v>
      </c>
      <c r="M23" s="66">
        <v>107.15900000000001</v>
      </c>
      <c r="N23" s="23">
        <v>7.2684931506849315</v>
      </c>
      <c r="O23" s="23">
        <v>4.7489788271154882</v>
      </c>
      <c r="P23" s="166"/>
      <c r="Q23" s="68"/>
      <c r="X23" s="68"/>
      <c r="Y23" s="32"/>
    </row>
    <row r="24" spans="2:25" ht="42" customHeight="1" thickTop="1" thickBot="1" x14ac:dyDescent="0.25">
      <c r="B24" s="124"/>
      <c r="C24" s="124"/>
      <c r="D24" s="224"/>
      <c r="E24" s="224"/>
      <c r="F24" s="180">
        <v>49235</v>
      </c>
      <c r="G24" s="11" t="s">
        <v>2</v>
      </c>
      <c r="H24" s="12">
        <v>16</v>
      </c>
      <c r="I24" s="13">
        <v>7.2499999999999995E-2</v>
      </c>
      <c r="J24" s="181">
        <v>4108.832941249384</v>
      </c>
      <c r="K24" s="15">
        <v>0</v>
      </c>
      <c r="L24" s="15">
        <v>0.11550000000000001</v>
      </c>
      <c r="M24" s="67">
        <v>76.747</v>
      </c>
      <c r="N24" s="16">
        <v>8.956164383561644</v>
      </c>
      <c r="O24" s="16">
        <v>6.5334774016217247</v>
      </c>
      <c r="P24" s="166"/>
      <c r="Q24" s="68"/>
      <c r="R24" s="151"/>
      <c r="S24" s="151"/>
      <c r="T24" s="151"/>
      <c r="U24" s="151"/>
      <c r="V24" s="152"/>
      <c r="W24" s="153"/>
      <c r="X24" s="68"/>
      <c r="Y24" s="32"/>
    </row>
    <row r="25" spans="2:25" ht="42" customHeight="1" thickTop="1" thickBot="1" x14ac:dyDescent="0.25">
      <c r="B25" s="124"/>
      <c r="C25" s="124"/>
      <c r="D25" s="224"/>
      <c r="E25" s="224"/>
      <c r="F25" s="17">
        <v>49333</v>
      </c>
      <c r="G25" s="18" t="s">
        <v>2</v>
      </c>
      <c r="H25" s="19">
        <v>11</v>
      </c>
      <c r="I25" s="20">
        <v>0.11749999999999999</v>
      </c>
      <c r="J25" s="21">
        <v>5290.7214516832928</v>
      </c>
      <c r="K25" s="22">
        <v>2.4410295948418259E-4</v>
      </c>
      <c r="L25" s="22">
        <v>0.11971</v>
      </c>
      <c r="M25" s="66">
        <v>98.69</v>
      </c>
      <c r="N25" s="23">
        <v>9.2246575342465746</v>
      </c>
      <c r="O25" s="23">
        <v>5.5754298540247547</v>
      </c>
      <c r="P25" s="166"/>
      <c r="Q25" s="68"/>
      <c r="R25" s="151"/>
      <c r="S25" s="151"/>
      <c r="T25" s="151"/>
      <c r="U25" s="151"/>
      <c r="V25" s="152"/>
      <c r="W25" s="153"/>
      <c r="X25" s="68"/>
      <c r="Y25" s="32"/>
    </row>
    <row r="26" spans="2:25" ht="42" customHeight="1" thickTop="1" thickBot="1" x14ac:dyDescent="0.25">
      <c r="B26" s="124"/>
      <c r="C26" s="124"/>
      <c r="D26" s="224"/>
      <c r="E26" s="224"/>
      <c r="F26" s="180">
        <v>49865</v>
      </c>
      <c r="G26" s="11" t="s">
        <v>2</v>
      </c>
      <c r="H26" s="12">
        <v>16</v>
      </c>
      <c r="I26" s="13">
        <v>6.25E-2</v>
      </c>
      <c r="J26" s="181">
        <v>5118.387695708424</v>
      </c>
      <c r="K26" s="15">
        <v>0</v>
      </c>
      <c r="L26" s="15">
        <v>0.11706</v>
      </c>
      <c r="M26" s="67">
        <v>67.614999999999995</v>
      </c>
      <c r="N26" s="16">
        <v>10.682191780821919</v>
      </c>
      <c r="O26" s="16">
        <v>7.2717106263465485</v>
      </c>
      <c r="P26" s="166"/>
      <c r="Q26" s="68"/>
      <c r="R26" s="154"/>
      <c r="S26" s="154"/>
      <c r="T26" s="154"/>
      <c r="U26" s="154"/>
      <c r="V26" s="155"/>
      <c r="W26" s="156"/>
      <c r="X26" s="68"/>
      <c r="Y26" s="32"/>
    </row>
    <row r="27" spans="2:25" ht="42" customHeight="1" thickTop="1" thickBot="1" x14ac:dyDescent="0.25">
      <c r="B27" s="124"/>
      <c r="C27" s="124"/>
      <c r="D27" s="224"/>
      <c r="E27" s="224"/>
      <c r="F27" s="17">
        <v>51468</v>
      </c>
      <c r="G27" s="18" t="s">
        <v>2</v>
      </c>
      <c r="H27" s="19">
        <v>16</v>
      </c>
      <c r="I27" s="20">
        <v>0.1275</v>
      </c>
      <c r="J27" s="21">
        <v>4520.1059530480543</v>
      </c>
      <c r="K27" s="22">
        <v>5.9236078762046063E-3</v>
      </c>
      <c r="L27" s="22">
        <v>0.12039999999999999</v>
      </c>
      <c r="M27" s="66">
        <v>104.792</v>
      </c>
      <c r="N27" s="23">
        <v>15.073972602739726</v>
      </c>
      <c r="O27" s="23">
        <v>6.784586710564013</v>
      </c>
      <c r="P27" s="166"/>
      <c r="Q27" s="68"/>
      <c r="R27" s="154"/>
      <c r="S27" s="154"/>
      <c r="T27" s="154"/>
      <c r="U27" s="154"/>
      <c r="V27" s="155"/>
      <c r="W27" s="156"/>
      <c r="X27" s="68"/>
      <c r="Y27" s="32"/>
    </row>
    <row r="28" spans="2:25" ht="42" customHeight="1" thickTop="1" thickBot="1" x14ac:dyDescent="0.25">
      <c r="B28" s="124"/>
      <c r="C28" s="124"/>
      <c r="D28" s="224"/>
      <c r="E28" s="224"/>
      <c r="F28" s="180">
        <v>52014</v>
      </c>
      <c r="G28" s="11" t="s">
        <v>2</v>
      </c>
      <c r="H28" s="12">
        <v>21</v>
      </c>
      <c r="I28" s="13">
        <v>9.2499999999999999E-2</v>
      </c>
      <c r="J28" s="181">
        <v>12314.243932167326</v>
      </c>
      <c r="K28" s="15">
        <v>0</v>
      </c>
      <c r="L28" s="15">
        <v>0.11942</v>
      </c>
      <c r="M28" s="67">
        <v>80.81</v>
      </c>
      <c r="N28" s="16">
        <v>16.56986301369863</v>
      </c>
      <c r="O28" s="16">
        <v>7.9246077829648414</v>
      </c>
      <c r="P28" s="166"/>
      <c r="Q28" s="68"/>
      <c r="R28" s="154"/>
      <c r="S28" s="154"/>
      <c r="T28" s="154"/>
      <c r="U28" s="154"/>
      <c r="V28" s="155"/>
      <c r="W28" s="156"/>
      <c r="X28" s="68"/>
      <c r="Y28" s="32"/>
    </row>
    <row r="29" spans="2:25" ht="42" customHeight="1" thickTop="1" thickBot="1" x14ac:dyDescent="0.25">
      <c r="B29" s="124"/>
      <c r="C29" s="124"/>
      <c r="D29" s="224"/>
      <c r="E29" s="224"/>
      <c r="F29" s="17">
        <v>53533</v>
      </c>
      <c r="G29" s="18" t="s">
        <v>2</v>
      </c>
      <c r="H29" s="19">
        <v>23</v>
      </c>
      <c r="I29" s="20">
        <v>0.115</v>
      </c>
      <c r="J29" s="21">
        <v>9019.75878444507</v>
      </c>
      <c r="K29" s="22">
        <v>8.2818913806534944E-3</v>
      </c>
      <c r="L29" s="22">
        <v>0.12064999999999999</v>
      </c>
      <c r="M29" s="66">
        <v>95.628</v>
      </c>
      <c r="N29" s="23">
        <v>20.731506849315068</v>
      </c>
      <c r="O29" s="23">
        <v>8.2130995333871279</v>
      </c>
      <c r="P29" s="166"/>
      <c r="Q29" s="68"/>
      <c r="R29" s="154"/>
      <c r="S29" s="154"/>
      <c r="T29" s="154"/>
      <c r="U29" s="154"/>
      <c r="V29" s="155"/>
      <c r="W29" s="156"/>
      <c r="X29" s="68"/>
      <c r="Y29" s="32"/>
    </row>
    <row r="30" spans="2:25" ht="42" customHeight="1" thickTop="1" thickBot="1" x14ac:dyDescent="0.25">
      <c r="B30" s="124"/>
      <c r="C30" s="124"/>
      <c r="D30" s="224"/>
      <c r="E30" s="224"/>
      <c r="F30" s="180">
        <v>55087</v>
      </c>
      <c r="G30" s="11" t="s">
        <v>2</v>
      </c>
      <c r="H30" s="12">
        <v>31</v>
      </c>
      <c r="I30" s="13">
        <v>7.2499999999999995E-2</v>
      </c>
      <c r="J30" s="181">
        <v>5690.7450283669077</v>
      </c>
      <c r="K30" s="15">
        <v>0</v>
      </c>
      <c r="L30" s="15">
        <v>0.11736000000000001</v>
      </c>
      <c r="M30" s="67">
        <v>64.158000000000001</v>
      </c>
      <c r="N30" s="16">
        <v>24.989041095890411</v>
      </c>
      <c r="O30" s="16">
        <v>9.4968241638288564</v>
      </c>
      <c r="P30" s="166"/>
      <c r="Q30" s="68"/>
      <c r="R30" s="154"/>
      <c r="S30" s="154"/>
      <c r="T30" s="154"/>
      <c r="U30" s="154"/>
      <c r="V30" s="155"/>
      <c r="W30" s="156"/>
      <c r="X30" s="68"/>
      <c r="Y30" s="32"/>
    </row>
    <row r="31" spans="2:25" ht="42" customHeight="1" thickTop="1" thickBot="1" x14ac:dyDescent="0.25">
      <c r="B31" s="124"/>
      <c r="C31" s="124"/>
      <c r="D31" s="224"/>
      <c r="E31" s="224"/>
      <c r="F31" s="17">
        <v>57782</v>
      </c>
      <c r="G31" s="18" t="s">
        <v>2</v>
      </c>
      <c r="H31" s="19">
        <v>34</v>
      </c>
      <c r="I31" s="20">
        <v>0.12</v>
      </c>
      <c r="J31" s="21">
        <v>3254.0999413810828</v>
      </c>
      <c r="K31" s="22">
        <v>1.7518438972517147E-2</v>
      </c>
      <c r="L31" s="22">
        <v>0.12095</v>
      </c>
      <c r="M31" s="66">
        <v>99.078999999999994</v>
      </c>
      <c r="N31" s="23">
        <v>32.372602739726027</v>
      </c>
      <c r="O31" s="23">
        <v>8.4088342656952264</v>
      </c>
      <c r="P31" s="166"/>
      <c r="Q31" s="68"/>
      <c r="R31" s="154"/>
      <c r="S31" s="154"/>
      <c r="T31" s="154"/>
      <c r="U31" s="154"/>
      <c r="V31" s="155"/>
      <c r="W31" s="156"/>
      <c r="X31" s="68"/>
      <c r="Y31" s="32"/>
    </row>
    <row r="32" spans="2:25" ht="42" customHeight="1" thickTop="1" thickBot="1" x14ac:dyDescent="0.25">
      <c r="B32" s="124"/>
      <c r="C32" s="124"/>
      <c r="D32" s="248" t="s">
        <v>50</v>
      </c>
      <c r="E32" s="248"/>
      <c r="F32" s="248"/>
      <c r="G32" s="248"/>
      <c r="H32" s="248"/>
      <c r="I32" s="248"/>
      <c r="J32" s="125">
        <v>109886.44144434949</v>
      </c>
      <c r="K32" s="140"/>
      <c r="L32" s="129"/>
      <c r="M32" s="129"/>
      <c r="N32" s="128">
        <v>10.25509117329902</v>
      </c>
      <c r="O32" s="128">
        <v>5.4281424474658326</v>
      </c>
      <c r="P32" s="167"/>
      <c r="Q32" s="68"/>
      <c r="R32" s="154"/>
      <c r="S32" s="154"/>
      <c r="T32" s="154"/>
      <c r="U32" s="154"/>
      <c r="V32" s="155"/>
      <c r="W32" s="156"/>
      <c r="X32" s="68"/>
      <c r="Y32" s="101"/>
    </row>
    <row r="33" spans="2:25" ht="42" customHeight="1" thickTop="1" thickBot="1" x14ac:dyDescent="0.25">
      <c r="B33" s="124"/>
      <c r="C33" s="124"/>
      <c r="D33" s="247" t="s">
        <v>3</v>
      </c>
      <c r="E33" s="232"/>
      <c r="F33" s="17">
        <v>46463</v>
      </c>
      <c r="G33" s="18" t="s">
        <v>2</v>
      </c>
      <c r="H33" s="19">
        <v>11</v>
      </c>
      <c r="I33" s="20">
        <v>3.3000000000000002E-2</v>
      </c>
      <c r="J33" s="21">
        <v>6106.9895979585117</v>
      </c>
      <c r="K33" s="22">
        <v>5.1534940006892072E-4</v>
      </c>
      <c r="L33" s="22">
        <v>4.7910000000000001E-2</v>
      </c>
      <c r="M33" s="66">
        <v>98.06</v>
      </c>
      <c r="N33" s="23">
        <v>1.3616438356164384</v>
      </c>
      <c r="O33" s="23">
        <v>1.3292518868760228</v>
      </c>
      <c r="P33" s="166"/>
      <c r="Q33" s="68"/>
      <c r="R33" s="90"/>
      <c r="S33" s="90"/>
      <c r="T33" s="90"/>
      <c r="U33" s="90"/>
      <c r="V33" s="91"/>
      <c r="W33" s="92"/>
      <c r="X33" s="68"/>
      <c r="Y33" s="68"/>
    </row>
    <row r="34" spans="2:25" ht="42" customHeight="1" thickTop="1" thickBot="1" x14ac:dyDescent="0.25">
      <c r="B34" s="124"/>
      <c r="C34" s="124"/>
      <c r="D34" s="247"/>
      <c r="E34" s="232"/>
      <c r="F34" s="180" t="s">
        <v>93</v>
      </c>
      <c r="G34" s="11" t="s">
        <v>2</v>
      </c>
      <c r="H34" s="12">
        <v>10</v>
      </c>
      <c r="I34" s="13">
        <v>2.2499999999999999E-2</v>
      </c>
      <c r="J34" s="181">
        <v>5080.7710294768958</v>
      </c>
      <c r="K34" s="15">
        <v>5.1534940006892072E-4</v>
      </c>
      <c r="L34" s="15">
        <v>5.4880000000000005E-2</v>
      </c>
      <c r="M34" s="67">
        <v>90.054000000000002</v>
      </c>
      <c r="N34" s="16">
        <v>3.452054794520548</v>
      </c>
      <c r="O34" s="16">
        <v>3.3098907539645879</v>
      </c>
      <c r="P34" s="166"/>
      <c r="Q34" s="93"/>
      <c r="R34" s="68"/>
      <c r="S34" s="68"/>
      <c r="T34" s="68"/>
      <c r="U34" s="68"/>
      <c r="V34" s="68"/>
      <c r="W34" s="68"/>
      <c r="X34" s="68"/>
      <c r="Y34" s="68"/>
    </row>
    <row r="35" spans="2:25" ht="42" customHeight="1" thickTop="1" thickBot="1" x14ac:dyDescent="0.25">
      <c r="B35" s="124"/>
      <c r="C35" s="124"/>
      <c r="D35" s="247"/>
      <c r="E35" s="232"/>
      <c r="F35" s="17" t="s">
        <v>94</v>
      </c>
      <c r="G35" s="18" t="s">
        <v>2</v>
      </c>
      <c r="H35" s="19">
        <v>7</v>
      </c>
      <c r="I35" s="20">
        <v>6.5000000000000002E-2</v>
      </c>
      <c r="J35" s="21">
        <v>3140.2863101028543</v>
      </c>
      <c r="K35" s="22">
        <v>1.8788675584271441E-2</v>
      </c>
      <c r="L35" s="22">
        <v>6.0720000000000003E-2</v>
      </c>
      <c r="M35" s="66">
        <v>101.833</v>
      </c>
      <c r="N35" s="23">
        <v>5.2164383561643834</v>
      </c>
      <c r="O35" s="23">
        <v>4.3792476382775352</v>
      </c>
      <c r="P35" s="166"/>
      <c r="Q35" s="93"/>
      <c r="R35" s="68"/>
      <c r="S35" s="68"/>
      <c r="T35" s="68"/>
      <c r="U35" s="68"/>
      <c r="V35" s="68"/>
      <c r="W35" s="68"/>
      <c r="X35" s="68"/>
      <c r="Y35" s="68"/>
    </row>
    <row r="36" spans="2:25" ht="42" customHeight="1" thickTop="1" thickBot="1" x14ac:dyDescent="0.25">
      <c r="B36" s="124"/>
      <c r="C36" s="124"/>
      <c r="D36" s="247"/>
      <c r="E36" s="232"/>
      <c r="F36" s="180">
        <v>48663</v>
      </c>
      <c r="G36" s="11" t="s">
        <v>2</v>
      </c>
      <c r="H36" s="12">
        <v>20</v>
      </c>
      <c r="I36" s="13">
        <v>0.03</v>
      </c>
      <c r="J36" s="181">
        <v>4001.9409417882125</v>
      </c>
      <c r="K36" s="15">
        <v>5.1534940006914276E-4</v>
      </c>
      <c r="L36" s="15">
        <v>5.7849999999999999E-2</v>
      </c>
      <c r="M36" s="67">
        <v>83.622</v>
      </c>
      <c r="N36" s="16">
        <v>7.3890410958904109</v>
      </c>
      <c r="O36" s="16">
        <v>6.5200450360481845</v>
      </c>
      <c r="P36" s="166"/>
      <c r="Q36" s="68"/>
      <c r="R36" s="68"/>
      <c r="S36" s="68"/>
      <c r="T36" s="68"/>
      <c r="U36" s="68"/>
      <c r="V36" s="68"/>
      <c r="W36" s="68"/>
      <c r="X36" s="68"/>
      <c r="Y36" s="68"/>
    </row>
    <row r="37" spans="2:25" ht="42" customHeight="1" thickTop="1" thickBot="1" x14ac:dyDescent="0.25">
      <c r="B37" s="124"/>
      <c r="C37" s="124"/>
      <c r="D37" s="247"/>
      <c r="E37" s="232"/>
      <c r="F37" s="17" t="s">
        <v>95</v>
      </c>
      <c r="G37" s="18" t="s">
        <v>2</v>
      </c>
      <c r="H37" s="19">
        <v>20</v>
      </c>
      <c r="I37" s="20">
        <v>4.7500000000000001E-2</v>
      </c>
      <c r="J37" s="21">
        <v>7823.3814929653181</v>
      </c>
      <c r="K37" s="22">
        <v>5.1534940006914276E-4</v>
      </c>
      <c r="L37" s="22">
        <v>5.824E-2</v>
      </c>
      <c r="M37" s="66">
        <v>92.349000000000004</v>
      </c>
      <c r="N37" s="23">
        <v>9.4164383561643827</v>
      </c>
      <c r="O37" s="23">
        <v>7.509190261471109</v>
      </c>
      <c r="P37" s="166"/>
      <c r="Q37" s="68"/>
      <c r="R37" s="68"/>
      <c r="S37" s="68"/>
      <c r="T37" s="68"/>
      <c r="U37" s="68"/>
      <c r="V37" s="68"/>
      <c r="W37" s="68"/>
      <c r="X37" s="68"/>
      <c r="Y37" s="68"/>
    </row>
    <row r="38" spans="2:25" ht="42" customHeight="1" thickTop="1" thickBot="1" x14ac:dyDescent="0.25">
      <c r="B38" s="124"/>
      <c r="C38" s="124"/>
      <c r="D38" s="247"/>
      <c r="E38" s="232"/>
      <c r="F38" s="180">
        <v>50096</v>
      </c>
      <c r="G38" s="11" t="s">
        <v>2</v>
      </c>
      <c r="H38" s="12">
        <v>18</v>
      </c>
      <c r="I38" s="13">
        <v>3.7499999999999999E-2</v>
      </c>
      <c r="J38" s="181">
        <v>11357.271675050084</v>
      </c>
      <c r="K38" s="15">
        <v>5.1534940006914276E-4</v>
      </c>
      <c r="L38" s="15">
        <v>5.8650000000000001E-2</v>
      </c>
      <c r="M38" s="67">
        <v>82.847999999999999</v>
      </c>
      <c r="N38" s="16">
        <v>11.315068493150685</v>
      </c>
      <c r="O38" s="16">
        <v>8.9260614486836118</v>
      </c>
      <c r="P38" s="166"/>
      <c r="Q38" s="68"/>
      <c r="R38" s="68"/>
      <c r="S38" s="68"/>
      <c r="T38" s="68"/>
      <c r="U38" s="68"/>
      <c r="V38" s="68"/>
      <c r="W38" s="68"/>
      <c r="X38" s="68"/>
      <c r="Y38" s="68"/>
    </row>
    <row r="39" spans="2:25" ht="42" customHeight="1" thickTop="1" thickBot="1" x14ac:dyDescent="0.25">
      <c r="B39" s="124"/>
      <c r="C39" s="124"/>
      <c r="D39" s="247"/>
      <c r="E39" s="232"/>
      <c r="F39" s="17">
        <v>51580</v>
      </c>
      <c r="G39" s="18" t="s">
        <v>2</v>
      </c>
      <c r="H39" s="19">
        <v>17</v>
      </c>
      <c r="I39" s="20">
        <v>0.05</v>
      </c>
      <c r="J39" s="21">
        <v>1577.1887118018735</v>
      </c>
      <c r="K39" s="22">
        <v>1.3825344163616249E-2</v>
      </c>
      <c r="L39" s="22">
        <v>5.8789999999999995E-2</v>
      </c>
      <c r="M39" s="66">
        <v>91.230999999999995</v>
      </c>
      <c r="N39" s="23">
        <v>15.38082191780822</v>
      </c>
      <c r="O39" s="23">
        <v>10.502415345190903</v>
      </c>
      <c r="P39" s="166"/>
      <c r="Q39" s="68"/>
      <c r="R39" s="68"/>
      <c r="S39" s="68"/>
      <c r="T39" s="68"/>
      <c r="U39" s="68"/>
      <c r="V39" s="68"/>
      <c r="W39" s="68"/>
      <c r="X39" s="68"/>
      <c r="Y39" s="68"/>
    </row>
    <row r="40" spans="2:25" ht="42" customHeight="1" thickTop="1" thickBot="1" x14ac:dyDescent="0.25">
      <c r="B40" s="124"/>
      <c r="C40" s="124"/>
      <c r="D40" s="247"/>
      <c r="E40" s="232"/>
      <c r="F40" s="180">
        <v>54590</v>
      </c>
      <c r="G40" s="11" t="s">
        <v>2</v>
      </c>
      <c r="H40" s="12">
        <v>32</v>
      </c>
      <c r="I40" s="13">
        <v>3.7499999999999999E-2</v>
      </c>
      <c r="J40" s="181">
        <v>9233.1061846168996</v>
      </c>
      <c r="K40" s="15">
        <v>5.1534940006914276E-4</v>
      </c>
      <c r="L40" s="15">
        <v>5.765E-2</v>
      </c>
      <c r="M40" s="67">
        <v>74.33</v>
      </c>
      <c r="N40" s="16">
        <v>23.627397260273973</v>
      </c>
      <c r="O40" s="16">
        <v>14.459031376547225</v>
      </c>
      <c r="P40" s="166"/>
      <c r="Q40" s="68"/>
      <c r="R40" s="68"/>
      <c r="S40" s="68"/>
      <c r="T40" s="68"/>
      <c r="U40" s="68"/>
      <c r="V40" s="68"/>
      <c r="W40" s="68"/>
      <c r="X40" s="68"/>
      <c r="Y40" s="68"/>
    </row>
    <row r="41" spans="2:25" ht="42" customHeight="1" thickTop="1" thickBot="1" x14ac:dyDescent="0.25">
      <c r="B41" s="124"/>
      <c r="C41" s="124"/>
      <c r="D41" s="247"/>
      <c r="E41" s="232"/>
      <c r="F41" s="17">
        <v>56753</v>
      </c>
      <c r="G41" s="18" t="s">
        <v>2</v>
      </c>
      <c r="H41" s="19">
        <v>31</v>
      </c>
      <c r="I41" s="20">
        <v>5.2499999999999998E-2</v>
      </c>
      <c r="J41" s="21">
        <v>2567.4806960445399</v>
      </c>
      <c r="K41" s="22">
        <v>8.7892754447187471E-3</v>
      </c>
      <c r="L41" s="22">
        <v>5.8189999999999999E-2</v>
      </c>
      <c r="M41" s="66">
        <v>92.028999999999996</v>
      </c>
      <c r="N41" s="23">
        <v>29.553424657534247</v>
      </c>
      <c r="O41" s="23">
        <v>14.681574780875289</v>
      </c>
      <c r="P41" s="166"/>
      <c r="Q41" s="68"/>
      <c r="R41" s="68"/>
      <c r="S41" s="68"/>
      <c r="T41" s="68"/>
      <c r="U41" s="68"/>
      <c r="V41" s="68"/>
      <c r="W41" s="68"/>
      <c r="X41" s="68"/>
      <c r="Y41" s="68"/>
    </row>
    <row r="42" spans="2:25" ht="42" customHeight="1" thickTop="1" thickBot="1" x14ac:dyDescent="0.25">
      <c r="B42" s="124"/>
      <c r="C42" s="124"/>
      <c r="D42" s="225"/>
      <c r="E42" s="233"/>
      <c r="F42" s="180">
        <v>59203</v>
      </c>
      <c r="G42" s="11" t="s">
        <v>2</v>
      </c>
      <c r="H42" s="12">
        <v>38</v>
      </c>
      <c r="I42" s="13">
        <v>6.5000000000000002E-2</v>
      </c>
      <c r="J42" s="181">
        <v>3872.3940036939216</v>
      </c>
      <c r="K42" s="15">
        <v>1.3111849894365424E-2</v>
      </c>
      <c r="L42" s="15">
        <v>5.8939999999999999E-2</v>
      </c>
      <c r="M42" s="67">
        <v>108.95699999999999</v>
      </c>
      <c r="N42" s="16">
        <v>36.265753424657532</v>
      </c>
      <c r="O42" s="16">
        <v>14.808558652628403</v>
      </c>
      <c r="P42" s="166"/>
      <c r="Q42" s="68"/>
      <c r="R42" s="68"/>
      <c r="S42" s="68"/>
      <c r="T42" s="68"/>
      <c r="U42" s="68"/>
      <c r="V42" s="68"/>
      <c r="W42" s="68"/>
      <c r="X42" s="68"/>
      <c r="Y42" s="68"/>
    </row>
    <row r="43" spans="2:25" ht="42" customHeight="1" thickTop="1" thickBot="1" x14ac:dyDescent="0.25">
      <c r="B43" s="124"/>
      <c r="C43" s="124"/>
      <c r="D43" s="221" t="s">
        <v>63</v>
      </c>
      <c r="E43" s="221"/>
      <c r="F43" s="221"/>
      <c r="G43" s="221"/>
      <c r="H43" s="221"/>
      <c r="I43" s="221"/>
      <c r="J43" s="125">
        <v>54760.810643499113</v>
      </c>
      <c r="K43" s="126"/>
      <c r="L43" s="126"/>
      <c r="M43" s="127"/>
      <c r="N43" s="128">
        <v>13.380167468563009</v>
      </c>
      <c r="O43" s="128">
        <v>8.5829210170194248</v>
      </c>
      <c r="P43" s="167"/>
      <c r="Q43" s="68"/>
      <c r="R43" s="68"/>
      <c r="S43" s="68"/>
      <c r="T43" s="68"/>
      <c r="U43" s="68"/>
      <c r="V43" s="68"/>
      <c r="W43" s="68"/>
      <c r="X43" s="68"/>
      <c r="Y43" s="68"/>
    </row>
    <row r="44" spans="2:25" ht="42" customHeight="1" thickTop="1" thickBot="1" x14ac:dyDescent="0.25">
      <c r="B44" s="124"/>
      <c r="C44" s="124"/>
      <c r="D44" s="243" t="s">
        <v>86</v>
      </c>
      <c r="E44" s="244"/>
      <c r="F44" s="121">
        <v>47933</v>
      </c>
      <c r="G44" s="11" t="s">
        <v>2</v>
      </c>
      <c r="H44" s="12">
        <v>10</v>
      </c>
      <c r="I44" s="13">
        <v>7.0000000000000007E-2</v>
      </c>
      <c r="J44" s="118">
        <v>1104.7133741513815</v>
      </c>
      <c r="K44" s="15">
        <v>0</v>
      </c>
      <c r="L44" s="15">
        <v>0.11632999999999999</v>
      </c>
      <c r="M44" s="67">
        <v>82.096999999999994</v>
      </c>
      <c r="N44" s="16">
        <v>5.3890410958904109</v>
      </c>
      <c r="O44" s="16">
        <v>4.3712330422227721</v>
      </c>
      <c r="P44" s="166"/>
      <c r="Q44" s="68"/>
      <c r="R44" s="68"/>
      <c r="S44" s="68"/>
      <c r="T44" s="68"/>
      <c r="U44" s="68"/>
      <c r="V44" s="68"/>
      <c r="W44" s="68"/>
      <c r="X44" s="68"/>
      <c r="Y44" s="68"/>
    </row>
    <row r="45" spans="2:25" ht="42" customHeight="1" thickTop="1" x14ac:dyDescent="0.2">
      <c r="B45" s="124"/>
      <c r="C45" s="124"/>
      <c r="D45" s="241" t="s">
        <v>85</v>
      </c>
      <c r="E45" s="241"/>
      <c r="F45" s="241"/>
      <c r="G45" s="241"/>
      <c r="H45" s="241"/>
      <c r="I45" s="241"/>
      <c r="J45" s="125">
        <v>1104.7133741513815</v>
      </c>
      <c r="K45" s="126"/>
      <c r="L45" s="126"/>
      <c r="M45" s="127"/>
      <c r="N45" s="128">
        <v>5.3890410958904109</v>
      </c>
      <c r="O45" s="128">
        <v>4.3712330422227721</v>
      </c>
      <c r="P45" s="167"/>
      <c r="Q45" s="68"/>
      <c r="S45" s="94"/>
      <c r="T45" s="68"/>
      <c r="U45" s="68"/>
      <c r="V45" s="68"/>
      <c r="W45" s="68"/>
      <c r="X45" s="68"/>
      <c r="Y45" s="68"/>
    </row>
    <row r="46" spans="2:25" ht="42" customHeight="1" x14ac:dyDescent="0.2">
      <c r="B46" s="124"/>
      <c r="C46" s="124"/>
      <c r="D46" s="219" t="s">
        <v>62</v>
      </c>
      <c r="E46" s="219"/>
      <c r="F46" s="219"/>
      <c r="G46" s="219"/>
      <c r="H46" s="219"/>
      <c r="I46" s="219"/>
      <c r="J46" s="125">
        <v>165751.96546199999</v>
      </c>
      <c r="K46" s="126"/>
      <c r="L46" s="126"/>
      <c r="M46" s="127"/>
      <c r="N46" s="130"/>
      <c r="O46" s="130"/>
      <c r="P46" s="168"/>
      <c r="Q46" s="68"/>
      <c r="R46" s="68"/>
      <c r="T46" s="94"/>
      <c r="U46" s="94"/>
      <c r="V46" s="68"/>
      <c r="W46" s="68"/>
      <c r="X46" s="68"/>
      <c r="Y46" s="68"/>
    </row>
    <row r="47" spans="2:25" ht="42" customHeight="1" x14ac:dyDescent="0.2">
      <c r="B47" s="124"/>
      <c r="C47" s="124"/>
      <c r="D47" s="219" t="s">
        <v>4</v>
      </c>
      <c r="E47" s="219"/>
      <c r="F47" s="219"/>
      <c r="G47" s="219"/>
      <c r="H47" s="219"/>
      <c r="I47" s="219"/>
      <c r="J47" s="125">
        <v>179790.53849161675</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4"/>
      <c r="C49" s="234"/>
      <c r="D49" s="235" t="s">
        <v>52</v>
      </c>
      <c r="E49" s="236"/>
      <c r="F49" s="237" t="s">
        <v>51</v>
      </c>
      <c r="G49" s="238"/>
      <c r="H49" s="12">
        <v>2</v>
      </c>
      <c r="I49" s="24">
        <v>5.5E-2</v>
      </c>
      <c r="J49" s="242">
        <v>0</v>
      </c>
      <c r="K49" s="242"/>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2" customFormat="1" ht="23.25" x14ac:dyDescent="0.2">
      <c r="B53" s="202" t="s">
        <v>101</v>
      </c>
      <c r="D53" s="206"/>
      <c r="E53" s="206"/>
      <c r="F53" s="206"/>
      <c r="G53" s="206"/>
      <c r="H53" s="206"/>
      <c r="I53" s="206"/>
      <c r="J53" s="206"/>
      <c r="K53" s="206"/>
      <c r="L53" s="206"/>
      <c r="M53" s="206"/>
      <c r="N53" s="206"/>
      <c r="O53" s="206"/>
      <c r="P53" s="206"/>
      <c r="W53" s="207"/>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1830.6074159386644</v>
      </c>
      <c r="D74" s="143">
        <v>16090.052653732631</v>
      </c>
      <c r="E74" s="143">
        <v>5001.4442461787958</v>
      </c>
      <c r="F74" s="143">
        <v>8915.1890395535665</v>
      </c>
      <c r="G74" s="143">
        <v>8679.5585246625542</v>
      </c>
      <c r="H74" s="143">
        <v>6654.5352449470238</v>
      </c>
      <c r="I74" s="143">
        <v>9128.8799655000548</v>
      </c>
      <c r="J74" s="143">
        <v>7158.642158622275</v>
      </c>
      <c r="K74" s="143">
        <v>12253.922870932507</v>
      </c>
      <c r="L74" s="143">
        <v>4108.832941249384</v>
      </c>
      <c r="M74" s="143">
        <v>5290.7214516832928</v>
      </c>
      <c r="N74" s="143">
        <v>5118.387695708424</v>
      </c>
      <c r="O74" s="143"/>
      <c r="P74" s="161">
        <v>4520.1059530480543</v>
      </c>
      <c r="Q74" s="143"/>
      <c r="R74" s="143">
        <v>12314.243932167326</v>
      </c>
      <c r="S74" s="143">
        <v>9019.75878444507</v>
      </c>
      <c r="T74" s="143"/>
      <c r="U74" s="118">
        <v>5690.7450283669077</v>
      </c>
      <c r="V74" s="118"/>
      <c r="W74" s="181">
        <v>3254.0999413810828</v>
      </c>
      <c r="X74" s="176"/>
      <c r="Y74" s="38">
        <v>125029.72784811763</v>
      </c>
      <c r="Z74" s="1"/>
      <c r="AA74" s="1"/>
    </row>
    <row r="75" spans="1:27" s="37" customFormat="1" ht="57" customHeight="1" thickTop="1" thickBot="1" x14ac:dyDescent="0.25">
      <c r="B75" s="149" t="s">
        <v>31</v>
      </c>
      <c r="C75" s="21"/>
      <c r="D75" s="21"/>
      <c r="E75" s="21">
        <v>6106.9895979585117</v>
      </c>
      <c r="F75" s="21"/>
      <c r="G75" s="21">
        <v>5080.7710294768958</v>
      </c>
      <c r="H75" s="21"/>
      <c r="I75" s="21">
        <v>3140.2863101028543</v>
      </c>
      <c r="J75" s="21"/>
      <c r="K75" s="21">
        <v>4001.9409417882125</v>
      </c>
      <c r="L75" s="21"/>
      <c r="M75" s="21">
        <v>7823.3814929653181</v>
      </c>
      <c r="N75" s="21"/>
      <c r="O75" s="21">
        <v>11357.271675050084</v>
      </c>
      <c r="P75" s="21"/>
      <c r="Q75" s="21">
        <v>1577.1887118018735</v>
      </c>
      <c r="R75" s="21"/>
      <c r="S75" s="21"/>
      <c r="T75" s="21">
        <v>9233.1061846168996</v>
      </c>
      <c r="U75" s="21"/>
      <c r="V75" s="21">
        <v>2567.4806960445399</v>
      </c>
      <c r="W75" s="21"/>
      <c r="X75" s="21">
        <v>3872.3940036939216</v>
      </c>
      <c r="Y75" s="39">
        <v>54760.810643499113</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1830.6074159386644</v>
      </c>
      <c r="D77" s="44">
        <v>16090.052653732631</v>
      </c>
      <c r="E77" s="44">
        <v>11108.433844137307</v>
      </c>
      <c r="F77" s="44">
        <v>8915.1890395535665</v>
      </c>
      <c r="G77" s="44">
        <v>13760.329554139451</v>
      </c>
      <c r="H77" s="44">
        <v>6654.5352449470238</v>
      </c>
      <c r="I77" s="44">
        <v>12269.166275602909</v>
      </c>
      <c r="J77" s="44">
        <v>7158.642158622275</v>
      </c>
      <c r="K77" s="44">
        <v>16255.86381272072</v>
      </c>
      <c r="L77" s="44">
        <v>4108.832941249384</v>
      </c>
      <c r="M77" s="44">
        <v>13114.10294464861</v>
      </c>
      <c r="N77" s="44">
        <v>5118.387695708424</v>
      </c>
      <c r="O77" s="44">
        <v>11357.271675050084</v>
      </c>
      <c r="P77" s="44">
        <v>4520.1059530480543</v>
      </c>
      <c r="Q77" s="44">
        <v>1577.1887118018735</v>
      </c>
      <c r="R77" s="44">
        <v>12314.243932167326</v>
      </c>
      <c r="S77" s="44">
        <v>9019.75878444507</v>
      </c>
      <c r="T77" s="44">
        <v>9233.1061846168996</v>
      </c>
      <c r="U77" s="44">
        <v>5690.7450283669077</v>
      </c>
      <c r="V77" s="44">
        <v>2567.4806960445399</v>
      </c>
      <c r="W77" s="44">
        <v>3254.0999413810828</v>
      </c>
      <c r="X77" s="44">
        <v>3872.3940036939216</v>
      </c>
      <c r="Y77" s="44">
        <v>179790.53849161675</v>
      </c>
      <c r="Z77" s="25"/>
      <c r="AA77" s="1"/>
    </row>
    <row r="78" spans="1:27" s="37" customFormat="1" ht="58.5" customHeight="1" thickTop="1" x14ac:dyDescent="0.2">
      <c r="B78" s="150" t="s">
        <v>48</v>
      </c>
      <c r="C78" s="135">
        <v>1.0181889610525983E-2</v>
      </c>
      <c r="D78" s="135">
        <v>8.9493322555919019E-2</v>
      </c>
      <c r="E78" s="135">
        <v>6.1785419507241035E-2</v>
      </c>
      <c r="F78" s="135">
        <v>4.9586530605831979E-2</v>
      </c>
      <c r="G78" s="135">
        <v>7.6535337563278197E-2</v>
      </c>
      <c r="H78" s="135">
        <v>3.7012711017923285E-2</v>
      </c>
      <c r="I78" s="135">
        <v>6.8241445732001041E-2</v>
      </c>
      <c r="J78" s="135">
        <v>3.9816567760911775E-2</v>
      </c>
      <c r="K78" s="135">
        <v>9.0415568856415079E-2</v>
      </c>
      <c r="L78" s="135">
        <v>2.2853443655718123E-2</v>
      </c>
      <c r="M78" s="135">
        <v>7.2941007100104399E-2</v>
      </c>
      <c r="N78" s="135">
        <v>2.8468615415749941E-2</v>
      </c>
      <c r="O78" s="135">
        <v>6.3169462477468741E-2</v>
      </c>
      <c r="P78" s="135">
        <v>2.5140955641883331E-2</v>
      </c>
      <c r="Q78" s="135">
        <v>8.7723676953969099E-3</v>
      </c>
      <c r="R78" s="135">
        <v>6.8492168917673679E-2</v>
      </c>
      <c r="S78" s="135">
        <v>5.016815044950567E-2</v>
      </c>
      <c r="T78" s="135">
        <v>5.1354794652041263E-2</v>
      </c>
      <c r="U78" s="135">
        <v>3.1652082896632822E-2</v>
      </c>
      <c r="V78" s="135">
        <v>1.4280399389116107E-2</v>
      </c>
      <c r="W78" s="135">
        <v>1.8099394821784878E-2</v>
      </c>
      <c r="X78" s="135">
        <v>2.1538363676876594E-2</v>
      </c>
      <c r="Y78" s="141">
        <v>1</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30" t="s">
        <v>6</v>
      </c>
      <c r="C84" s="231"/>
      <c r="D84" s="231"/>
      <c r="E84" s="231"/>
      <c r="F84" s="231"/>
      <c r="G84" s="231"/>
      <c r="H84" s="231"/>
      <c r="I84" s="231"/>
      <c r="J84" s="231"/>
      <c r="K84" s="231"/>
      <c r="L84" s="231"/>
      <c r="M84" s="231"/>
      <c r="N84" s="231"/>
      <c r="O84" s="231"/>
      <c r="P84" s="231"/>
      <c r="Q84" s="231"/>
      <c r="R84" s="231"/>
      <c r="S84" s="231"/>
      <c r="T84" s="231"/>
      <c r="U84" s="231"/>
      <c r="V84" s="231"/>
      <c r="W84" s="231"/>
      <c r="X84" s="231"/>
      <c r="Y84" s="231"/>
    </row>
    <row r="85" spans="2:26" ht="18.75" customHeight="1" x14ac:dyDescent="0.2">
      <c r="B85" s="230"/>
      <c r="C85" s="231"/>
      <c r="D85" s="231"/>
      <c r="E85" s="231"/>
      <c r="F85" s="231"/>
      <c r="G85" s="231"/>
      <c r="H85" s="231"/>
      <c r="I85" s="231"/>
      <c r="J85" s="231"/>
      <c r="K85" s="231"/>
      <c r="L85" s="231"/>
      <c r="M85" s="231"/>
      <c r="N85" s="231"/>
      <c r="O85" s="231"/>
      <c r="P85" s="231"/>
      <c r="Q85" s="231"/>
      <c r="R85" s="231"/>
      <c r="S85" s="231"/>
      <c r="T85" s="231"/>
      <c r="U85" s="231"/>
      <c r="V85" s="231"/>
      <c r="W85" s="231"/>
      <c r="X85" s="231"/>
      <c r="Y85" s="231"/>
    </row>
    <row r="86" spans="2:26" ht="18.75" customHeight="1" x14ac:dyDescent="0.2">
      <c r="B86" s="230"/>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6"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6" ht="49.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4:I14"/>
    <mergeCell ref="D32:I32"/>
    <mergeCell ref="J49:K49"/>
    <mergeCell ref="D43:I43"/>
    <mergeCell ref="D46:I46"/>
    <mergeCell ref="D8:E13"/>
    <mergeCell ref="D15: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2025-11-06T20:37:21Z</dcterms:modified>
</cp:coreProperties>
</file>