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CDA8CFE7-8896-4FC5-BC43-1E6DC66E04C6}" xr6:coauthVersionLast="47" xr6:coauthVersionMax="47" xr10:uidLastSave="{00000000-0000-0000-0000-000000000000}"/>
  <bookViews>
    <workbookView xWindow="-120" yWindow="-120" windowWidth="29040" windowHeight="15720" tabRatio="603" xr2:uid="{9B02F5A8-74FC-4212-BC13-C63AEF622D80}"/>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<sst xmlns="http://schemas.openxmlformats.org/spreadsheetml/2006/main" count="197" uniqueCount="103">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</sst>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8D844B1-68DC-4786-8BDC-A5152613903C}"/>
    <cellStyle name="Millares 2 2" xfId="35" xr:uid="{BA26B255-1221-429F-AB6E-9334071AD81E}"/>
    <cellStyle name="Millares 3" xfId="36" xr:uid="{4A4086B9-F82E-42C2-AF9F-7FD3D5187881}"/>
    <cellStyle name="Moneda" xfId="37" builtinId="4"/>
    <cellStyle name="Moneda 2" xfId="38" xr:uid="{7A70E1E0-E114-475A-993D-3DA92B0738C3}"/>
    <cellStyle name="Moneda 2 2" xfId="39" xr:uid="{21AC09B8-41F6-460F-9282-1DED7AEBB934}"/>
    <cellStyle name="Moneda 3" xfId="40" xr:uid="{E08B3A30-6571-4D4F-8CE7-9C33767FF663}"/>
    <cellStyle name="Neutral" xfId="41" builtinId="28" customBuiltin="1"/>
    <cellStyle name="Normal" xfId="0" builtinId="0"/>
    <cellStyle name="Normal 2" xfId="42" xr:uid="{92BECFAB-4B8A-4C7D-AA07-2ED0CB32D497}"/>
    <cellStyle name="Normal 2 2" xfId="43" xr:uid="{56A93133-8F2A-4710-A7F5-7E42BACF0219}"/>
    <cellStyle name="Normal 3" xfId="44" xr:uid="{94FD9ABF-219D-40FA-AFE4-FBE77331819E}"/>
    <cellStyle name="Notas" xfId="45" builtinId="10" customBuiltin="1"/>
    <cellStyle name="Porcentaje" xfId="46" builtinId="5"/>
    <cellStyle name="Porcentaje 2" xfId="47" xr:uid="{2EFAB23C-2A22-458D-8A05-4CDB4D332586}"/>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5C4569C2-847B-45F8-B578-3ABCCFDB7C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61871746.299999997</c:v>
                </c:pt>
                <c:pt idx="2">
                  <c:v>19367942.800000001</c:v>
                </c:pt>
                <c:pt idx="3">
                  <c:v>34523802.100000001</c:v>
                </c:pt>
                <c:pt idx="4">
                  <c:v>33611330</c:v>
                </c:pt>
                <c:pt idx="5">
                  <c:v>25769488.100000001</c:v>
                </c:pt>
                <c:pt idx="6">
                  <c:v>35351313.799999997</c:v>
                </c:pt>
                <c:pt idx="7">
                  <c:v>27721627</c:v>
                </c:pt>
                <c:pt idx="8">
                  <c:v>47452948.700000003</c:v>
                </c:pt>
                <c:pt idx="9">
                  <c:v>15911332.300000001</c:v>
                </c:pt>
                <c:pt idx="10">
                  <c:v>20483160.100000001</c:v>
                </c:pt>
                <c:pt idx="11">
                  <c:v>19820802.800000001</c:v>
                </c:pt>
                <c:pt idx="13" formatCode="_ * #,##0.00_ ;_ * \-#,##0.00_ ;_ * &quot;-&quot;??_ ;_ @_ ">
                  <c:v>17319200.300000001</c:v>
                </c:pt>
                <c:pt idx="15">
                  <c:v>47686540.200000003</c:v>
                </c:pt>
                <c:pt idx="16">
                  <c:v>34399345.299999997</c:v>
                </c:pt>
                <c:pt idx="18">
                  <c:v>22037239.399999999</c:v>
                </c:pt>
                <c:pt idx="20">
                  <c:v>12282613.300000001</c:v>
                </c:pt>
              </c:numCache>
            </c:numRef>
          </c:val>
          <c:extLst>
            <c:ext xmlns:c16="http://schemas.microsoft.com/office/drawing/2014/chart" uri="{C3380CC4-5D6E-409C-BE32-E72D297353CC}">
              <c16:uniqueId val="{00000000-EF09-44EB-AE75-63E75AE60999}"/>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F09-44EB-AE75-63E75AE60999}"/>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23632077.813582398</c:v>
                </c:pt>
                <c:pt idx="4">
                  <c:v>19660943.316774394</c:v>
                </c:pt>
                <c:pt idx="6">
                  <c:v>11911437.496093001</c:v>
                </c:pt>
                <c:pt idx="8">
                  <c:v>15486219.228753097</c:v>
                </c:pt>
                <c:pt idx="10">
                  <c:v>30273960.228931904</c:v>
                </c:pt>
                <c:pt idx="12">
                  <c:v>43948974.149964198</c:v>
                </c:pt>
                <c:pt idx="14">
                  <c:v>6023085.1063088002</c:v>
                </c:pt>
                <c:pt idx="17">
                  <c:v>35729139.589311905</c:v>
                </c:pt>
                <c:pt idx="19">
                  <c:v>9853833.3672805987</c:v>
                </c:pt>
                <c:pt idx="21">
                  <c:v>14731364.431555102</c:v>
                </c:pt>
              </c:numCache>
            </c:numRef>
          </c:val>
          <c:extLst>
            <c:ext xmlns:c16="http://schemas.microsoft.com/office/drawing/2014/chart" uri="{C3380CC4-5D6E-409C-BE32-E72D297353CC}">
              <c16:uniqueId val="{00000002-EF09-44EB-AE75-63E75AE60999}"/>
            </c:ext>
          </c:extLst>
        </c:ser>
        <c:dLbls>
          <c:showLegendKey val="0"/>
          <c:showVal val="0"/>
          <c:showCatName val="0"/>
          <c:showSerName val="0"/>
          <c:showPercent val="0"/>
          <c:showBubbleSize val="0"/>
        </c:dLbls>
        <c:gapWidth val="150"/>
        <c:overlap val="100"/>
        <c:axId val="283834736"/>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09-44EB-AE75-63E75AE60999}"/>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09-44EB-AE75-63E75AE60999}"/>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09-44EB-AE75-63E75AE60999}"/>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09-44EB-AE75-63E75AE60999}"/>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09-44EB-AE75-63E75AE60999}"/>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F09-44EB-AE75-63E75AE60999}"/>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F09-44EB-AE75-63E75AE60999}"/>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F09-44EB-AE75-63E75AE60999}"/>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F09-44EB-AE75-63E75AE60999}"/>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F09-44EB-AE75-63E75AE60999}"/>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F09-44EB-AE75-63E75AE60999}"/>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F09-44EB-AE75-63E75AE60999}"/>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F09-44EB-AE75-63E75AE60999}"/>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F09-44EB-AE75-63E75AE60999}"/>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F09-44EB-AE75-63E75AE60999}"/>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F09-44EB-AE75-63E75AE60999}"/>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F09-44EB-AE75-63E75AE60999}"/>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F09-44EB-AE75-63E75AE60999}"/>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F09-44EB-AE75-63E75AE60999}"/>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1.0215387002011252E-2</c:v>
                </c:pt>
                <c:pt idx="1">
                  <c:v>8.91587392639068E-2</c:v>
                </c:pt>
                <c:pt idx="2">
                  <c:v>6.1964108910709886E-2</c:v>
                </c:pt>
                <c:pt idx="3">
                  <c:v>4.9749665298078366E-2</c:v>
                </c:pt>
                <c:pt idx="4">
                  <c:v>7.6766682867101629E-2</c:v>
                </c:pt>
                <c:pt idx="5">
                  <c:v>3.7134479109930174E-2</c:v>
                </c:pt>
                <c:pt idx="6">
                  <c:v>6.8106810809431276E-2</c:v>
                </c:pt>
                <c:pt idx="7">
                  <c:v>3.9947560259250017E-2</c:v>
                </c:pt>
                <c:pt idx="8">
                  <c:v>9.0696920620889979E-2</c:v>
                </c:pt>
                <c:pt idx="9">
                  <c:v>2.2928629183965328E-2</c:v>
                </c:pt>
                <c:pt idx="10">
                  <c:v>7.3142284286777659E-2</c:v>
                </c:pt>
                <c:pt idx="11">
                  <c:v>2.8562274293630438E-2</c:v>
                </c:pt>
                <c:pt idx="12">
                  <c:v>6.3331574773295804E-2</c:v>
                </c:pt>
                <c:pt idx="13">
                  <c:v>2.4957402306375127E-2</c:v>
                </c:pt>
                <c:pt idx="14">
                  <c:v>8.6794168044632466E-3</c:v>
                </c:pt>
                <c:pt idx="15">
                  <c:v>6.8717501256136529E-2</c:v>
                </c:pt>
                <c:pt idx="16">
                  <c:v>4.957031992568469E-2</c:v>
                </c:pt>
                <c:pt idx="17">
                  <c:v>5.1486586871513446E-2</c:v>
                </c:pt>
                <c:pt idx="18">
                  <c:v>3.1756215061944905E-2</c:v>
                </c:pt>
                <c:pt idx="19">
                  <c:v>1.4199621191932573E-2</c:v>
                </c:pt>
                <c:pt idx="20">
                  <c:v>1.7699554032049262E-2</c:v>
                </c:pt>
                <c:pt idx="21">
                  <c:v>2.1228265870921637E-2</c:v>
                </c:pt>
              </c:numCache>
            </c:numRef>
          </c:val>
          <c:smooth val="0"/>
          <c:extLst>
            <c:ext xmlns:c16="http://schemas.microsoft.com/office/drawing/2014/chart" uri="{C3380CC4-5D6E-409C-BE32-E72D297353CC}">
              <c16:uniqueId val="{00000016-EF09-44EB-AE75-63E75AE60999}"/>
            </c:ext>
          </c:extLst>
        </c:ser>
        <c:dLbls>
          <c:showLegendKey val="0"/>
          <c:showVal val="0"/>
          <c:showCatName val="0"/>
          <c:showSerName val="0"/>
          <c:showPercent val="0"/>
          <c:showBubbleSize val="0"/>
        </c:dLbls>
        <c:marker val="1"/>
        <c:smooth val="0"/>
        <c:axId val="3"/>
        <c:axId val="4"/>
      </c:lineChart>
      <c:catAx>
        <c:axId val="2838347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8383473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29442550246758642"/>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F1A-40C6-8E71-410921309A3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F1A-40C6-8E71-410921309A3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F1A-40C6-8E71-410921309A3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1A-40C6-8E71-410921309A3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1A-40C6-8E71-410921309A3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1A-40C6-8E71-410921309A3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1A-40C6-8E71-410921309A3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7.7651337373038198E-2</c:v>
                </c:pt>
                <c:pt idx="1">
                  <c:v>0.61793061964384677</c:v>
                </c:pt>
                <c:pt idx="2">
                  <c:v>0.30441804298311503</c:v>
                </c:pt>
              </c:numCache>
            </c:numRef>
          </c:val>
          <c:extLst>
            <c:ext xmlns:c16="http://schemas.microsoft.com/office/drawing/2014/chart" uri="{C3380CC4-5D6E-409C-BE32-E72D297353CC}">
              <c16:uniqueId val="{00000004-DF1A-40C6-8E71-410921309A3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F31-4EA9-B61D-23E6D9D5A9F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31-4EA9-B61D-23E6D9D5A9F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31-4EA9-B61D-23E6D9D5A9F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F31-4EA9-B61D-23E6D9D5A9F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F31-4EA9-B61D-23E6D9D5A9F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31-4EA9-B61D-23E6D9D5A9F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31-4EA9-B61D-23E6D9D5A9F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F31-4EA9-B61D-23E6D9D5A9F4}"/>
            </c:ext>
          </c:extLst>
        </c:ser>
        <c:ser>
          <c:idx val="1"/>
          <c:order val="1"/>
          <c:dPt>
            <c:idx val="0"/>
            <c:bubble3D val="0"/>
            <c:extLst>
              <c:ext xmlns:c16="http://schemas.microsoft.com/office/drawing/2014/chart" uri="{C3380CC4-5D6E-409C-BE32-E72D297353CC}">
                <c16:uniqueId val="{00000007-8F31-4EA9-B61D-23E6D9D5A9F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F31-4EA9-B61D-23E6D9D5A9F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1829.4877465908266</c:v>
                </c:pt>
                <c:pt idx="1">
                  <c:v>15967.56157673607</c:v>
                </c:pt>
                <c:pt idx="2">
                  <c:v>4998.3851720329094</c:v>
                </c:pt>
                <c:pt idx="3">
                  <c:v>8909.7361697515262</c:v>
                </c:pt>
                <c:pt idx="4">
                  <c:v>8674.2497754746</c:v>
                </c:pt>
                <c:pt idx="5">
                  <c:v>6650.4650772677069</c:v>
                </c:pt>
                <c:pt idx="6">
                  <c:v>9123.2963941736944</c:v>
                </c:pt>
                <c:pt idx="7">
                  <c:v>7154.2636599188609</c:v>
                </c:pt>
                <c:pt idx="8">
                  <c:v>12246.427904119912</c:v>
                </c:pt>
                <c:pt idx="9">
                  <c:v>4106.3198222378214</c:v>
                </c:pt>
                <c:pt idx="10">
                  <c:v>5286.1950686996106</c:v>
                </c:pt>
                <c:pt idx="11">
                  <c:v>5115.2570944864819</c:v>
                </c:pt>
                <c:pt idx="13">
                  <c:v>4469.6555986827843</c:v>
                </c:pt>
                <c:pt idx="15">
                  <c:v>12306.712070691952</c:v>
                </c:pt>
                <c:pt idx="16">
                  <c:v>8877.6169596680102</c:v>
                </c:pt>
                <c:pt idx="18">
                  <c:v>5687.2643515603222</c:v>
                </c:pt>
                <c:pt idx="20">
                  <c:v>3169.8375416791405</c:v>
                </c:pt>
              </c:numCache>
            </c:numRef>
          </c:val>
          <c:extLst>
            <c:ext xmlns:c16="http://schemas.microsoft.com/office/drawing/2014/chart" uri="{C3380CC4-5D6E-409C-BE32-E72D297353CC}">
              <c16:uniqueId val="{00000000-128D-4F13-83DE-443465C4C192}"/>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6098.852549674928</c:v>
                </c:pt>
                <c:pt idx="4">
                  <c:v>5074.0013308354391</c:v>
                </c:pt>
                <c:pt idx="6">
                  <c:v>3074.0462821930714</c:v>
                </c:pt>
                <c:pt idx="8">
                  <c:v>3996.6086931984537</c:v>
                </c:pt>
                <c:pt idx="10">
                  <c:v>7812.9574973242516</c:v>
                </c:pt>
                <c:pt idx="12">
                  <c:v>11342.13906895877</c:v>
                </c:pt>
                <c:pt idx="14">
                  <c:v>1554.4087256012635</c:v>
                </c:pt>
                <c:pt idx="17">
                  <c:v>9220.803849787837</c:v>
                </c:pt>
                <c:pt idx="19">
                  <c:v>2543.0297424617788</c:v>
                </c:pt>
                <c:pt idx="21">
                  <c:v>3801.7994114737903</c:v>
                </c:pt>
              </c:numCache>
            </c:numRef>
          </c:val>
          <c:extLst>
            <c:ext xmlns:c16="http://schemas.microsoft.com/office/drawing/2014/chart" uri="{C3380CC4-5D6E-409C-BE32-E72D297353CC}">
              <c16:uniqueId val="{00000001-128D-4F13-83DE-443465C4C192}"/>
            </c:ext>
          </c:extLst>
        </c:ser>
        <c:dLbls>
          <c:showLegendKey val="0"/>
          <c:showVal val="0"/>
          <c:showCatName val="0"/>
          <c:showSerName val="0"/>
          <c:showPercent val="0"/>
          <c:showBubbleSize val="0"/>
        </c:dLbls>
        <c:gapWidth val="150"/>
        <c:overlap val="100"/>
        <c:axId val="283836176"/>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8D-4F13-83DE-443465C4C192}"/>
                </c:ext>
              </c:extLst>
            </c:dLbl>
            <c:dLbl>
              <c:idx val="1"/>
              <c:layout>
                <c:manualLayout>
                  <c:x val="-1.2212881225999922E-2"/>
                  <c:y val="-0.1506149449246314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8D-4F13-83DE-443465C4C192}"/>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8D-4F13-83DE-443465C4C192}"/>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8D-4F13-83DE-443465C4C192}"/>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8D-4F13-83DE-443465C4C192}"/>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8D-4F13-83DE-443465C4C192}"/>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8D-4F13-83DE-443465C4C192}"/>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8D-4F13-83DE-443465C4C192}"/>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8D-4F13-83DE-443465C4C192}"/>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8D-4F13-83DE-443465C4C192}"/>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8D-4F13-83DE-443465C4C192}"/>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8D-4F13-83DE-443465C4C192}"/>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28D-4F13-83DE-443465C4C192}"/>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28D-4F13-83DE-443465C4C192}"/>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8D-4F13-83DE-443465C4C192}"/>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28D-4F13-83DE-443465C4C192}"/>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28D-4F13-83DE-443465C4C192}"/>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28D-4F13-83DE-443465C4C192}"/>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28D-4F13-83DE-443465C4C19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1.0215387002011248E-2</c:v>
                </c:pt>
                <c:pt idx="1">
                  <c:v>8.9158739263906786E-2</c:v>
                </c:pt>
                <c:pt idx="2">
                  <c:v>6.1964108910709872E-2</c:v>
                </c:pt>
                <c:pt idx="3">
                  <c:v>4.9749665298078366E-2</c:v>
                </c:pt>
                <c:pt idx="4">
                  <c:v>7.6766682867101615E-2</c:v>
                </c:pt>
                <c:pt idx="5">
                  <c:v>3.7134479109930167E-2</c:v>
                </c:pt>
                <c:pt idx="6">
                  <c:v>6.8106810809431276E-2</c:v>
                </c:pt>
                <c:pt idx="7">
                  <c:v>3.994756025925001E-2</c:v>
                </c:pt>
                <c:pt idx="8">
                  <c:v>9.0696920620889965E-2</c:v>
                </c:pt>
                <c:pt idx="9">
                  <c:v>2.2928629183965321E-2</c:v>
                </c:pt>
                <c:pt idx="10">
                  <c:v>7.3142284286777645E-2</c:v>
                </c:pt>
                <c:pt idx="11">
                  <c:v>2.8562274293630431E-2</c:v>
                </c:pt>
                <c:pt idx="12">
                  <c:v>6.3331574773295804E-2</c:v>
                </c:pt>
                <c:pt idx="13">
                  <c:v>2.4957402306375123E-2</c:v>
                </c:pt>
                <c:pt idx="14">
                  <c:v>8.6794168044632466E-3</c:v>
                </c:pt>
                <c:pt idx="15">
                  <c:v>6.8717501256136529E-2</c:v>
                </c:pt>
                <c:pt idx="16">
                  <c:v>4.9570319925684676E-2</c:v>
                </c:pt>
                <c:pt idx="17">
                  <c:v>5.1486586871513432E-2</c:v>
                </c:pt>
                <c:pt idx="18">
                  <c:v>3.1756215061944905E-2</c:v>
                </c:pt>
                <c:pt idx="19">
                  <c:v>1.4199621191932571E-2</c:v>
                </c:pt>
                <c:pt idx="20">
                  <c:v>1.7699554032049262E-2</c:v>
                </c:pt>
                <c:pt idx="21">
                  <c:v>2.1228265870921633E-2</c:v>
                </c:pt>
              </c:numCache>
            </c:numRef>
          </c:val>
          <c:smooth val="0"/>
          <c:extLst>
            <c:ext xmlns:c16="http://schemas.microsoft.com/office/drawing/2014/chart" uri="{C3380CC4-5D6E-409C-BE32-E72D297353CC}">
              <c16:uniqueId val="{00000015-128D-4F13-83DE-443465C4C192}"/>
            </c:ext>
          </c:extLst>
        </c:ser>
        <c:dLbls>
          <c:showLegendKey val="0"/>
          <c:showVal val="0"/>
          <c:showCatName val="0"/>
          <c:showSerName val="0"/>
          <c:showPercent val="0"/>
          <c:showBubbleSize val="0"/>
        </c:dLbls>
        <c:marker val="1"/>
        <c:smooth val="0"/>
        <c:axId val="3"/>
        <c:axId val="4"/>
      </c:lineChart>
      <c:catAx>
        <c:axId val="2838361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838361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A03-47F4-AF16-945BF129E09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A03-47F4-AF16-945BF129E09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A03-47F4-AF16-945BF129E09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03-47F4-AF16-945BF129E091}"/>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03-47F4-AF16-945BF129E09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03-47F4-AF16-945BF129E09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7.7651337373038185E-2</c:v>
                </c:pt>
                <c:pt idx="1">
                  <c:v>0.61793061964384666</c:v>
                </c:pt>
                <c:pt idx="2">
                  <c:v>0.30441804298311509</c:v>
                </c:pt>
              </c:numCache>
            </c:numRef>
          </c:val>
          <c:extLst>
            <c:ext xmlns:c16="http://schemas.microsoft.com/office/drawing/2014/chart" uri="{C3380CC4-5D6E-409C-BE32-E72D297353CC}">
              <c16:uniqueId val="{00000003-3A03-47F4-AF16-945BF129E09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817277790771E-2"/>
          <c:w val="0.23453203318910287"/>
          <c:h val="0.46072849804665506"/>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02" name="Imagen 2">
          <a:extLst>
            <a:ext uri="{FF2B5EF4-FFF2-40B4-BE49-F238E27FC236}">
              <a16:creationId xmlns:a16="http://schemas.microsoft.com/office/drawing/2014/main" id="{0BFF198E-948D-75E4-F49D-CA7EFF89D9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41" name="5 Gráfico">
          <a:extLst>
            <a:ext uri="{FF2B5EF4-FFF2-40B4-BE49-F238E27FC236}">
              <a16:creationId xmlns:a16="http://schemas.microsoft.com/office/drawing/2014/main" id="{D3462B18-3985-2BEE-5604-3EF30DD99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42" name="Imagen 5" descr="http://www.minhacienda.gov.co/imagesnew/LogoMinhacienda1.jpg">
          <a:extLst>
            <a:ext uri="{FF2B5EF4-FFF2-40B4-BE49-F238E27FC236}">
              <a16:creationId xmlns:a16="http://schemas.microsoft.com/office/drawing/2014/main" id="{921FC8AD-3E51-CE17-4640-3ADF949AC70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43" name="Gráfico 4">
          <a:extLst>
            <a:ext uri="{FF2B5EF4-FFF2-40B4-BE49-F238E27FC236}">
              <a16:creationId xmlns:a16="http://schemas.microsoft.com/office/drawing/2014/main" id="{D4C699C8-0C30-4AE6-9D1B-AC922F78A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567" name="Chart 7">
          <a:extLst>
            <a:ext uri="{FF2B5EF4-FFF2-40B4-BE49-F238E27FC236}">
              <a16:creationId xmlns:a16="http://schemas.microsoft.com/office/drawing/2014/main" id="{F6C6B2EF-BFB7-5884-019E-A1286FE26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568" name="Imagen 5" descr="http://www.minhacienda.gov.co/imagesnew/LogoMinhacienda1.jpg">
          <a:extLst>
            <a:ext uri="{FF2B5EF4-FFF2-40B4-BE49-F238E27FC236}">
              <a16:creationId xmlns:a16="http://schemas.microsoft.com/office/drawing/2014/main" id="{16BFBDB1-CB95-FEA2-F31C-766CAD02CE6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569" name="5 Gráfico">
          <a:extLst>
            <a:ext uri="{FF2B5EF4-FFF2-40B4-BE49-F238E27FC236}">
              <a16:creationId xmlns:a16="http://schemas.microsoft.com/office/drawing/2014/main" id="{9301EEB3-0290-2948-EEEC-19E622BF8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570" name="Gráfico 4">
          <a:extLst>
            <a:ext uri="{FF2B5EF4-FFF2-40B4-BE49-F238E27FC236}">
              <a16:creationId xmlns:a16="http://schemas.microsoft.com/office/drawing/2014/main" id="{9242BF5B-0DB9-3B76-0BAA-9588F00E1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257B-2445-417C-8E77-D0E1D06BBE2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4"/>
      <c r="F10" s="214"/>
      <c r="G10" s="214"/>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5" t="s">
        <v>89</v>
      </c>
      <c r="D13" s="215"/>
      <c r="E13" s="215"/>
      <c r="F13" s="54"/>
      <c r="G13" s="54"/>
      <c r="H13" s="216" t="s">
        <v>79</v>
      </c>
      <c r="I13" s="216"/>
      <c r="J13" s="216"/>
      <c r="K13" s="216"/>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7"/>
      <c r="D20" s="217"/>
      <c r="E20" s="217"/>
      <c r="F20" s="217"/>
      <c r="G20" s="54"/>
      <c r="H20" s="58"/>
      <c r="I20" s="57"/>
      <c r="J20" s="57"/>
      <c r="K20" s="57"/>
      <c r="L20" s="57"/>
      <c r="M20" s="57"/>
    </row>
    <row r="21" spans="1:21" ht="15.75" x14ac:dyDescent="0.25">
      <c r="A21" s="54"/>
      <c r="B21" s="54"/>
      <c r="C21" s="217"/>
      <c r="D21" s="217"/>
      <c r="E21" s="217"/>
      <c r="F21" s="217"/>
      <c r="G21" s="54"/>
      <c r="H21" s="57"/>
      <c r="I21" s="57"/>
      <c r="J21" s="57"/>
      <c r="K21" s="57"/>
      <c r="L21" s="57"/>
      <c r="M21" s="57"/>
    </row>
    <row r="22" spans="1:21" ht="15.75" x14ac:dyDescent="0.25">
      <c r="A22" s="54"/>
      <c r="B22" s="59"/>
      <c r="C22" s="217"/>
      <c r="D22" s="217"/>
      <c r="E22" s="217"/>
      <c r="F22" s="217"/>
      <c r="G22" s="59"/>
      <c r="H22" s="60"/>
      <c r="I22" s="57"/>
      <c r="J22" s="57"/>
      <c r="K22" s="57"/>
      <c r="L22" s="57"/>
      <c r="M22" s="57"/>
    </row>
    <row r="23" spans="1:21" ht="15.75" x14ac:dyDescent="0.25">
      <c r="A23" s="54"/>
      <c r="B23" s="59"/>
      <c r="C23" s="217"/>
      <c r="D23" s="217"/>
      <c r="E23" s="217"/>
      <c r="F23" s="217"/>
      <c r="G23" s="59"/>
      <c r="H23" s="59"/>
      <c r="I23" s="54"/>
      <c r="J23" s="54"/>
      <c r="K23" s="54"/>
      <c r="L23" s="54"/>
      <c r="M23" s="54"/>
    </row>
    <row r="24" spans="1:21" ht="15.75" x14ac:dyDescent="0.25">
      <c r="A24" s="54"/>
      <c r="B24" s="54"/>
      <c r="C24" s="217"/>
      <c r="D24" s="217"/>
      <c r="E24" s="217"/>
      <c r="F24" s="217"/>
      <c r="G24" s="54"/>
      <c r="H24" s="54"/>
      <c r="I24" s="54"/>
      <c r="J24" s="54"/>
      <c r="K24" s="54"/>
      <c r="L24" s="54"/>
      <c r="M24" s="54"/>
    </row>
    <row r="25" spans="1:21" ht="25.5" x14ac:dyDescent="0.3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35">
      <c r="A26" s="54"/>
      <c r="B26" s="54"/>
      <c r="C26" s="213" t="s">
        <v>8</v>
      </c>
      <c r="D26" s="213"/>
      <c r="E26" s="213"/>
      <c r="F26" s="213"/>
      <c r="G26" s="213"/>
      <c r="H26" s="213"/>
      <c r="I26" s="213"/>
      <c r="J26" s="213"/>
      <c r="K26" s="61"/>
      <c r="L26" s="61"/>
      <c r="M26" s="61"/>
      <c r="N26" s="62"/>
      <c r="O26" s="62"/>
    </row>
    <row r="27" spans="1:21" ht="25.5" customHeight="1" x14ac:dyDescent="0.35">
      <c r="A27" s="54"/>
      <c r="B27" s="54"/>
      <c r="C27" s="213"/>
      <c r="D27" s="213"/>
      <c r="E27" s="213"/>
      <c r="F27" s="213"/>
      <c r="G27" s="213"/>
      <c r="H27" s="213"/>
      <c r="I27" s="213"/>
      <c r="J27" s="213"/>
      <c r="K27" s="61"/>
      <c r="L27" s="61"/>
      <c r="M27" s="61"/>
      <c r="N27" s="62"/>
      <c r="O27" s="62"/>
    </row>
    <row r="28" spans="1:21" ht="25.5" x14ac:dyDescent="0.35">
      <c r="A28" s="54"/>
      <c r="B28" s="54"/>
      <c r="C28" s="213"/>
      <c r="D28" s="213"/>
      <c r="E28" s="213"/>
      <c r="F28" s="213"/>
      <c r="G28" s="213"/>
      <c r="H28" s="213"/>
      <c r="I28" s="213"/>
      <c r="J28" s="213"/>
      <c r="K28" s="61"/>
      <c r="L28" s="61"/>
      <c r="M28" s="61"/>
      <c r="N28" s="62"/>
      <c r="O28" s="62"/>
    </row>
    <row r="29" spans="1:21" ht="25.5" x14ac:dyDescent="0.35">
      <c r="A29" s="54"/>
      <c r="B29" s="54"/>
      <c r="C29" s="213"/>
      <c r="D29" s="213"/>
      <c r="E29" s="213"/>
      <c r="F29" s="213"/>
      <c r="G29" s="213"/>
      <c r="H29" s="213"/>
      <c r="I29" s="213"/>
      <c r="J29" s="213"/>
      <c r="K29" s="61"/>
      <c r="L29" s="61"/>
      <c r="M29" s="61"/>
      <c r="N29" s="62"/>
      <c r="O29" s="62"/>
    </row>
    <row r="30" spans="1:21" ht="25.5" x14ac:dyDescent="0.35">
      <c r="A30" s="54"/>
      <c r="B30" s="54"/>
      <c r="C30" s="213"/>
      <c r="D30" s="213"/>
      <c r="E30" s="213"/>
      <c r="F30" s="213"/>
      <c r="G30" s="213"/>
      <c r="H30" s="213"/>
      <c r="I30" s="213"/>
      <c r="J30" s="213"/>
      <c r="K30" s="61"/>
      <c r="L30" s="61"/>
      <c r="M30" s="61"/>
      <c r="N30" s="62"/>
      <c r="O30" s="62"/>
    </row>
    <row r="31" spans="1:21" ht="25.5" x14ac:dyDescent="0.35">
      <c r="A31" s="54"/>
      <c r="B31" s="54"/>
      <c r="C31" s="213"/>
      <c r="D31" s="213"/>
      <c r="E31" s="213"/>
      <c r="F31" s="213"/>
      <c r="G31" s="213"/>
      <c r="H31" s="213"/>
      <c r="I31" s="213"/>
      <c r="J31" s="213"/>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5EDF-9C86-401D-97DA-85A492393A0B}">
  <sheetPr codeName="Hoja5">
    <pageSetUpPr fitToPage="1"/>
  </sheetPr>
  <dimension ref="A1:CC286"/>
  <sheetViews>
    <sheetView zoomScale="40" zoomScaleNormal="40" zoomScaleSheetLayoutView="40" workbookViewId="0">
      <selection activeCell="C4" sqref="C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1"/>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45959</v>
      </c>
      <c r="E6" s="109"/>
      <c r="F6" s="68"/>
      <c r="G6" s="68"/>
      <c r="H6" s="68"/>
      <c r="I6" s="68"/>
      <c r="J6" s="110" t="s">
        <v>0</v>
      </c>
      <c r="K6" s="111">
        <v>395.57229999999998</v>
      </c>
      <c r="L6" s="110" t="s">
        <v>1</v>
      </c>
      <c r="M6" s="209">
        <v>3874.84</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19" t="s">
        <v>26</v>
      </c>
      <c r="S7" s="219"/>
      <c r="T7" s="219"/>
      <c r="U7" s="219"/>
      <c r="V7" s="219"/>
      <c r="W7" s="219"/>
      <c r="X7" s="68"/>
    </row>
    <row r="8" spans="2:27" ht="42" customHeight="1" thickTop="1" thickBot="1" x14ac:dyDescent="0.25">
      <c r="B8" s="124" t="s">
        <v>90</v>
      </c>
      <c r="C8" s="124"/>
      <c r="D8" s="226"/>
      <c r="E8" s="227"/>
      <c r="F8" s="171">
        <v>45993</v>
      </c>
      <c r="G8" s="12"/>
      <c r="H8" s="12">
        <v>1</v>
      </c>
      <c r="I8" s="24">
        <v>0</v>
      </c>
      <c r="J8" s="199">
        <v>3775499.5</v>
      </c>
      <c r="K8" s="184">
        <v>0</v>
      </c>
      <c r="L8" s="157">
        <v>8.9939999999999992E-2</v>
      </c>
      <c r="M8" s="67">
        <v>99.200999999999993</v>
      </c>
      <c r="N8" s="16">
        <v>9.3150684931506855E-2</v>
      </c>
      <c r="O8" s="16">
        <v>9.3150684931506897E-2</v>
      </c>
      <c r="P8" s="212"/>
      <c r="Q8" s="200"/>
      <c r="R8" s="68"/>
      <c r="S8" s="68"/>
      <c r="T8" s="68"/>
      <c r="U8" s="68"/>
      <c r="V8" s="68"/>
      <c r="W8" s="68"/>
      <c r="X8" s="116"/>
    </row>
    <row r="9" spans="2:27" ht="42" customHeight="1" thickTop="1" thickBot="1" x14ac:dyDescent="0.25">
      <c r="B9" s="124"/>
      <c r="C9" s="124"/>
      <c r="D9" s="226"/>
      <c r="E9" s="227"/>
      <c r="F9" s="17">
        <v>46084</v>
      </c>
      <c r="G9" s="18"/>
      <c r="H9" s="19">
        <v>1</v>
      </c>
      <c r="I9" s="20">
        <v>0</v>
      </c>
      <c r="J9" s="21">
        <v>10685671.1</v>
      </c>
      <c r="K9" s="185">
        <v>-6.0141361341736643E-2</v>
      </c>
      <c r="L9" s="158">
        <v>9.0579999999999994E-2</v>
      </c>
      <c r="M9" s="66">
        <v>97.073999999999998</v>
      </c>
      <c r="N9" s="23">
        <v>0.34246575342465752</v>
      </c>
      <c r="O9" s="23">
        <v>0.34246575342465757</v>
      </c>
      <c r="P9" s="212"/>
      <c r="Q9" s="200"/>
      <c r="R9" s="68"/>
      <c r="S9" s="68"/>
      <c r="T9" s="68"/>
      <c r="U9" s="68"/>
      <c r="V9" s="68"/>
      <c r="W9" s="68"/>
      <c r="X9" s="116"/>
    </row>
    <row r="10" spans="2:27" ht="42" customHeight="1" thickTop="1" thickBot="1" x14ac:dyDescent="0.25">
      <c r="B10" s="124"/>
      <c r="C10" s="124"/>
      <c r="D10" s="226"/>
      <c r="E10" s="227"/>
      <c r="F10" s="171">
        <v>46175</v>
      </c>
      <c r="G10" s="12"/>
      <c r="H10" s="12">
        <v>1</v>
      </c>
      <c r="I10" s="24">
        <v>0</v>
      </c>
      <c r="J10" s="199">
        <v>9103506.1999999993</v>
      </c>
      <c r="K10" s="184">
        <v>-6.2755273795833233E-2</v>
      </c>
      <c r="L10" s="157">
        <v>9.111000000000001E-2</v>
      </c>
      <c r="M10" s="67">
        <v>94.971000000000004</v>
      </c>
      <c r="N10" s="16">
        <v>0.59178082191780823</v>
      </c>
      <c r="O10" s="16">
        <v>0.59178082191780823</v>
      </c>
      <c r="P10" s="212"/>
      <c r="Q10" s="200"/>
      <c r="R10" s="68"/>
      <c r="S10" s="68"/>
      <c r="T10" s="68"/>
      <c r="U10" s="68"/>
      <c r="V10" s="68"/>
      <c r="W10" s="68"/>
      <c r="X10" s="116"/>
    </row>
    <row r="11" spans="2:27" ht="42" customHeight="1" thickTop="1" thickBot="1" x14ac:dyDescent="0.25">
      <c r="B11" s="124"/>
      <c r="C11" s="124"/>
      <c r="D11" s="226"/>
      <c r="E11" s="227"/>
      <c r="F11" s="204">
        <v>46259</v>
      </c>
      <c r="G11" s="18"/>
      <c r="H11" s="19">
        <v>1</v>
      </c>
      <c r="I11" s="20">
        <v>0</v>
      </c>
      <c r="J11" s="21">
        <v>24921503.5</v>
      </c>
      <c r="K11" s="185">
        <v>0</v>
      </c>
      <c r="L11" s="185">
        <v>9.4960000000000003E-2</v>
      </c>
      <c r="M11" s="66">
        <v>92.814999999999998</v>
      </c>
      <c r="N11" s="23">
        <v>0.82191780821917804</v>
      </c>
      <c r="O11" s="23">
        <v>0.82191780821917804</v>
      </c>
      <c r="P11" s="212"/>
      <c r="Q11" s="200"/>
      <c r="R11" s="68"/>
      <c r="S11" s="68"/>
      <c r="T11" s="68"/>
      <c r="U11" s="68"/>
      <c r="V11" s="68"/>
      <c r="W11" s="68"/>
      <c r="X11" s="116"/>
    </row>
    <row r="12" spans="2:27" ht="42" customHeight="1" thickTop="1" thickBot="1" x14ac:dyDescent="0.25">
      <c r="B12" s="124"/>
      <c r="C12" s="124"/>
      <c r="D12" s="226"/>
      <c r="E12" s="227"/>
      <c r="F12" s="206">
        <v>46287</v>
      </c>
      <c r="G12" s="12"/>
      <c r="H12" s="12">
        <v>1</v>
      </c>
      <c r="I12" s="24">
        <v>0</v>
      </c>
      <c r="J12" s="205">
        <v>3599999.4</v>
      </c>
      <c r="K12" s="184">
        <v>0</v>
      </c>
      <c r="L12" s="184">
        <v>9.5519999999999994E-2</v>
      </c>
      <c r="M12" s="67">
        <v>92.129000000000005</v>
      </c>
      <c r="N12" s="16">
        <v>0.89863013698630134</v>
      </c>
      <c r="O12" s="16">
        <v>0.89863013698630123</v>
      </c>
      <c r="P12" s="212"/>
      <c r="Q12" s="200"/>
      <c r="R12" s="68"/>
      <c r="S12" s="68"/>
      <c r="T12" s="68"/>
      <c r="U12" s="68"/>
      <c r="V12" s="68"/>
      <c r="W12" s="68"/>
      <c r="X12" s="116"/>
    </row>
    <row r="13" spans="2:27" ht="42" customHeight="1" thickTop="1" thickBot="1" x14ac:dyDescent="0.25">
      <c r="B13" s="124"/>
      <c r="C13" s="124"/>
      <c r="D13" s="228"/>
      <c r="E13" s="229"/>
      <c r="F13" s="17">
        <v>46315</v>
      </c>
      <c r="G13" s="18"/>
      <c r="H13" s="19">
        <v>1</v>
      </c>
      <c r="I13" s="20">
        <v>0</v>
      </c>
      <c r="J13" s="21">
        <v>1800000</v>
      </c>
      <c r="K13" s="185">
        <v>1</v>
      </c>
      <c r="L13" s="185">
        <v>9.5760000000000012E-2</v>
      </c>
      <c r="M13" s="66">
        <v>91.466999999999999</v>
      </c>
      <c r="N13" s="23">
        <v>0.97534246575342465</v>
      </c>
      <c r="O13" s="23">
        <v>0.97534246575342476</v>
      </c>
      <c r="Q13" s="200"/>
      <c r="R13" s="68"/>
      <c r="S13" s="68"/>
      <c r="T13" s="68"/>
      <c r="U13" s="68"/>
      <c r="V13" s="68"/>
      <c r="W13" s="68"/>
      <c r="X13" s="116"/>
    </row>
    <row r="14" spans="2:27" ht="42" customHeight="1" thickTop="1" thickBot="1" x14ac:dyDescent="0.25">
      <c r="B14" s="124"/>
      <c r="C14" s="124"/>
      <c r="D14" s="222" t="s">
        <v>28</v>
      </c>
      <c r="E14" s="222"/>
      <c r="F14" s="222"/>
      <c r="G14" s="222"/>
      <c r="H14" s="222"/>
      <c r="I14" s="222"/>
      <c r="J14" s="125">
        <v>53886179.699999996</v>
      </c>
      <c r="K14" s="129"/>
      <c r="L14" s="129"/>
      <c r="M14" s="129"/>
      <c r="N14" s="128">
        <v>0.55453689332720668</v>
      </c>
      <c r="O14" s="128">
        <v>0.55453689332720679</v>
      </c>
      <c r="P14" s="212"/>
      <c r="Q14" s="200"/>
      <c r="R14" s="68"/>
      <c r="S14" s="68"/>
      <c r="T14" s="68"/>
      <c r="U14" s="68"/>
      <c r="V14" s="68"/>
      <c r="W14" s="68"/>
      <c r="X14" s="116"/>
    </row>
    <row r="15" spans="2:27" ht="42" customHeight="1" thickTop="1" thickBot="1" x14ac:dyDescent="0.25">
      <c r="B15" s="124"/>
      <c r="C15" s="124"/>
      <c r="D15" s="223" t="s">
        <v>52</v>
      </c>
      <c r="E15" s="223"/>
      <c r="F15" s="17">
        <v>45987</v>
      </c>
      <c r="G15" s="18" t="s">
        <v>2</v>
      </c>
      <c r="H15" s="19">
        <v>8</v>
      </c>
      <c r="I15" s="20">
        <v>6.25E-2</v>
      </c>
      <c r="J15" s="21">
        <v>3313472.8</v>
      </c>
      <c r="K15" s="185">
        <v>0</v>
      </c>
      <c r="L15" s="158">
        <v>8.6229999999999987E-2</v>
      </c>
      <c r="M15" s="66">
        <v>99.808000000000007</v>
      </c>
      <c r="N15" s="23">
        <v>7.6712328767123292E-2</v>
      </c>
      <c r="O15" s="23">
        <v>7.6712328767123181E-2</v>
      </c>
      <c r="P15" s="212"/>
      <c r="Q15" s="200"/>
      <c r="R15" s="68"/>
      <c r="S15" s="68"/>
      <c r="T15" s="68"/>
      <c r="U15" s="68"/>
      <c r="V15" s="68"/>
      <c r="W15" s="68"/>
      <c r="X15" s="116"/>
    </row>
    <row r="16" spans="2:27" ht="42" customHeight="1" thickTop="1" thickBot="1" x14ac:dyDescent="0.25">
      <c r="B16" s="124"/>
      <c r="C16" s="124"/>
      <c r="D16" s="224"/>
      <c r="E16" s="224"/>
      <c r="F16" s="113">
        <v>46260</v>
      </c>
      <c r="G16" s="11" t="s">
        <v>2</v>
      </c>
      <c r="H16" s="12">
        <v>15</v>
      </c>
      <c r="I16" s="13">
        <v>7.4999999999999997E-2</v>
      </c>
      <c r="J16" s="199">
        <v>11761066.1</v>
      </c>
      <c r="K16" s="184">
        <v>0</v>
      </c>
      <c r="L16" s="157">
        <v>9.1819999999999999E-2</v>
      </c>
      <c r="M16" s="67">
        <v>98.673000000000002</v>
      </c>
      <c r="N16" s="16">
        <v>0.8246575342465754</v>
      </c>
      <c r="O16" s="16">
        <v>0.8246575342465754</v>
      </c>
      <c r="P16" s="212"/>
      <c r="Q16" s="200"/>
      <c r="R16" s="68"/>
      <c r="S16" s="68"/>
      <c r="T16" s="68"/>
      <c r="U16" s="68"/>
      <c r="V16" s="68"/>
      <c r="W16" s="68"/>
      <c r="X16" s="116"/>
      <c r="Y16" s="25"/>
      <c r="Z16" s="25"/>
    </row>
    <row r="17" spans="2:27" ht="42" customHeight="1" thickTop="1" thickBot="1" x14ac:dyDescent="0.25">
      <c r="B17" s="124"/>
      <c r="C17" s="124"/>
      <c r="D17" s="224"/>
      <c r="E17" s="224"/>
      <c r="F17" s="17">
        <v>46694</v>
      </c>
      <c r="G17" s="18" t="s">
        <v>2</v>
      </c>
      <c r="H17" s="19">
        <v>8</v>
      </c>
      <c r="I17" s="20">
        <v>5.7500000000000002E-2</v>
      </c>
      <c r="J17" s="21">
        <v>19367942.800000001</v>
      </c>
      <c r="K17" s="185">
        <v>0</v>
      </c>
      <c r="L17" s="158">
        <v>9.5930000000000001E-2</v>
      </c>
      <c r="M17" s="66">
        <v>93.248999999999995</v>
      </c>
      <c r="N17" s="23">
        <v>2.0136986301369864</v>
      </c>
      <c r="O17" s="23">
        <v>1.8446148653130088</v>
      </c>
      <c r="P17" s="212"/>
      <c r="Q17" s="200"/>
      <c r="R17" s="142"/>
      <c r="S17" s="142"/>
      <c r="T17" s="142"/>
      <c r="U17" s="142"/>
      <c r="V17" s="142"/>
      <c r="W17" s="142"/>
      <c r="X17" s="116"/>
      <c r="Y17" s="25"/>
      <c r="Z17" s="25"/>
    </row>
    <row r="18" spans="2:27" ht="42" customHeight="1" thickTop="1" thickBot="1" x14ac:dyDescent="0.25">
      <c r="B18" s="124"/>
      <c r="C18" s="124"/>
      <c r="D18" s="224"/>
      <c r="E18" s="224"/>
      <c r="F18" s="180">
        <v>46871</v>
      </c>
      <c r="G18" s="11" t="s">
        <v>2</v>
      </c>
      <c r="H18" s="12">
        <v>16</v>
      </c>
      <c r="I18" s="13">
        <v>0.06</v>
      </c>
      <c r="J18" s="199">
        <v>34523802.100000001</v>
      </c>
      <c r="K18" s="184">
        <v>0</v>
      </c>
      <c r="L18" s="157">
        <v>0.10192</v>
      </c>
      <c r="M18" s="67">
        <v>91.08</v>
      </c>
      <c r="N18" s="16">
        <v>2.4986301369863013</v>
      </c>
      <c r="O18" s="16">
        <v>2.3192198324095812</v>
      </c>
      <c r="P18" s="212"/>
      <c r="Q18" s="200"/>
      <c r="X18" s="116"/>
      <c r="Y18" s="25"/>
      <c r="Z18" s="25"/>
    </row>
    <row r="19" spans="2:27" ht="42" customHeight="1" thickTop="1" thickBot="1" x14ac:dyDescent="0.25">
      <c r="B19" s="124"/>
      <c r="C19" s="124"/>
      <c r="D19" s="224"/>
      <c r="E19" s="224"/>
      <c r="F19" s="17">
        <v>47352</v>
      </c>
      <c r="G19" s="18" t="s">
        <v>2</v>
      </c>
      <c r="H19" s="19">
        <v>5</v>
      </c>
      <c r="I19" s="20">
        <v>0.11</v>
      </c>
      <c r="J19" s="21">
        <v>33611330</v>
      </c>
      <c r="K19" s="185">
        <v>9.0850568420548505E-3</v>
      </c>
      <c r="L19" s="158">
        <v>0.10908</v>
      </c>
      <c r="M19" s="66">
        <v>100.19</v>
      </c>
      <c r="N19" s="23">
        <v>3.8164383561643835</v>
      </c>
      <c r="O19" s="23">
        <v>3.2582585392879273</v>
      </c>
      <c r="P19" s="212"/>
      <c r="Q19" s="200"/>
      <c r="R19" s="162" t="s">
        <v>29</v>
      </c>
      <c r="S19" s="163"/>
      <c r="T19" s="163"/>
      <c r="U19" s="26"/>
      <c r="V19" s="27">
        <v>53886179.699999996</v>
      </c>
      <c r="W19" s="28">
        <v>7.7651337373038198E-2</v>
      </c>
      <c r="X19" s="116"/>
      <c r="Y19" s="25"/>
      <c r="Z19" s="25"/>
    </row>
    <row r="20" spans="2:27" ht="42" customHeight="1" thickTop="1" thickBot="1" x14ac:dyDescent="0.25">
      <c r="B20" s="124"/>
      <c r="C20" s="124"/>
      <c r="D20" s="224"/>
      <c r="E20" s="224"/>
      <c r="F20" s="180">
        <v>47744</v>
      </c>
      <c r="G20" s="11" t="s">
        <v>2</v>
      </c>
      <c r="H20" s="12">
        <v>16</v>
      </c>
      <c r="I20" s="13">
        <v>7.7499999999999999E-2</v>
      </c>
      <c r="J20" s="199">
        <v>25769488.100000001</v>
      </c>
      <c r="K20" s="184">
        <v>0</v>
      </c>
      <c r="L20" s="157">
        <v>0.11230000000000001</v>
      </c>
      <c r="M20" s="67">
        <v>87.391000000000005</v>
      </c>
      <c r="N20" s="16">
        <v>4.8904109589041092</v>
      </c>
      <c r="O20" s="16">
        <v>4.1654246717736489</v>
      </c>
      <c r="P20" s="212"/>
      <c r="Q20" s="200"/>
      <c r="R20" s="178" t="s">
        <v>30</v>
      </c>
      <c r="S20" s="179"/>
      <c r="T20" s="179"/>
      <c r="U20" s="29"/>
      <c r="V20" s="30">
        <v>428813225.10000002</v>
      </c>
      <c r="W20" s="65">
        <v>0.61793061964384677</v>
      </c>
      <c r="X20" s="116"/>
    </row>
    <row r="21" spans="2:27" ht="42" customHeight="1" thickTop="1" thickBot="1" x14ac:dyDescent="0.25">
      <c r="B21" s="124"/>
      <c r="C21" s="124"/>
      <c r="D21" s="224"/>
      <c r="E21" s="224"/>
      <c r="F21" s="17">
        <v>47933</v>
      </c>
      <c r="G21" s="18" t="s">
        <v>2</v>
      </c>
      <c r="H21" s="19">
        <v>10</v>
      </c>
      <c r="I21" s="20">
        <v>7.0000000000000007E-2</v>
      </c>
      <c r="J21" s="21">
        <v>31073344.399999999</v>
      </c>
      <c r="K21" s="185">
        <v>0</v>
      </c>
      <c r="L21" s="158">
        <v>0.11414999999999999</v>
      </c>
      <c r="M21" s="66">
        <v>82.795000000000002</v>
      </c>
      <c r="N21" s="23">
        <v>5.4082191780821915</v>
      </c>
      <c r="O21" s="23">
        <v>4.3959850992109706</v>
      </c>
      <c r="P21" s="212"/>
      <c r="Q21" s="200"/>
      <c r="R21" s="162" t="s">
        <v>31</v>
      </c>
      <c r="S21" s="26"/>
      <c r="T21" s="26"/>
      <c r="U21" s="26"/>
      <c r="V21" s="27">
        <v>211251034.72855535</v>
      </c>
      <c r="W21" s="28">
        <v>0.30441804298311503</v>
      </c>
      <c r="X21" s="116"/>
    </row>
    <row r="22" spans="2:27" ht="42" customHeight="1" thickTop="1" thickBot="1" x14ac:dyDescent="0.25">
      <c r="B22" s="124"/>
      <c r="C22" s="124"/>
      <c r="D22" s="224"/>
      <c r="E22" s="224"/>
      <c r="F22" s="180">
        <v>48395</v>
      </c>
      <c r="G22" s="11" t="s">
        <v>2</v>
      </c>
      <c r="H22" s="12">
        <v>16</v>
      </c>
      <c r="I22" s="13">
        <v>7.0000000000000007E-2</v>
      </c>
      <c r="J22" s="199">
        <v>27721627</v>
      </c>
      <c r="K22" s="184">
        <v>0</v>
      </c>
      <c r="L22" s="157">
        <v>0.11541999999999999</v>
      </c>
      <c r="M22" s="67">
        <v>79.557000000000002</v>
      </c>
      <c r="N22" s="16">
        <v>6.6739726027397257</v>
      </c>
      <c r="O22" s="16">
        <v>5.2594052709921835</v>
      </c>
      <c r="P22" s="212"/>
      <c r="Q22" s="200"/>
      <c r="R22" s="136" t="s">
        <v>32</v>
      </c>
      <c r="S22" s="136"/>
      <c r="T22" s="136"/>
      <c r="U22" s="136"/>
      <c r="V22" s="137">
        <v>693950439.52855539</v>
      </c>
      <c r="W22" s="138">
        <v>1</v>
      </c>
      <c r="X22" s="116"/>
      <c r="Y22" s="32"/>
      <c r="Z22" s="32"/>
    </row>
    <row r="23" spans="2:27" ht="42" customHeight="1" thickTop="1" thickBot="1" x14ac:dyDescent="0.25">
      <c r="B23" s="124"/>
      <c r="C23" s="124"/>
      <c r="D23" s="224"/>
      <c r="E23" s="224"/>
      <c r="F23" s="17">
        <v>48619</v>
      </c>
      <c r="G23" s="18" t="s">
        <v>2</v>
      </c>
      <c r="H23" s="19">
        <v>11</v>
      </c>
      <c r="I23" s="20">
        <v>0.13250000000000001</v>
      </c>
      <c r="J23" s="21">
        <v>47452948.700000003</v>
      </c>
      <c r="K23" s="185">
        <v>0</v>
      </c>
      <c r="L23" s="158">
        <v>0.11641</v>
      </c>
      <c r="M23" s="66">
        <v>107.47199999999999</v>
      </c>
      <c r="N23" s="23">
        <v>7.2876712328767121</v>
      </c>
      <c r="O23" s="23">
        <v>4.7720616932822404</v>
      </c>
      <c r="P23" s="212"/>
      <c r="Q23" s="200"/>
      <c r="R23" s="172"/>
      <c r="S23" s="172"/>
      <c r="T23" s="172"/>
      <c r="U23" s="173"/>
      <c r="V23" s="202"/>
      <c r="W23" s="172"/>
      <c r="X23" s="116"/>
      <c r="Y23" s="32"/>
      <c r="Z23" s="32"/>
    </row>
    <row r="24" spans="2:27" ht="42" customHeight="1" thickTop="1" thickBot="1" x14ac:dyDescent="0.25">
      <c r="B24" s="124"/>
      <c r="C24" s="124"/>
      <c r="D24" s="224"/>
      <c r="E24" s="224"/>
      <c r="F24" s="180">
        <v>49235</v>
      </c>
      <c r="G24" s="11" t="s">
        <v>2</v>
      </c>
      <c r="H24" s="12">
        <v>16</v>
      </c>
      <c r="I24" s="13">
        <v>7.2499999999999995E-2</v>
      </c>
      <c r="J24" s="199">
        <v>15911332.300000001</v>
      </c>
      <c r="K24" s="184">
        <v>0</v>
      </c>
      <c r="L24" s="157">
        <v>0.11445</v>
      </c>
      <c r="M24" s="67">
        <v>77.201999999999998</v>
      </c>
      <c r="N24" s="16">
        <v>8.9753424657534246</v>
      </c>
      <c r="O24" s="16">
        <v>6.5609477582602045</v>
      </c>
      <c r="P24" s="212"/>
      <c r="Q24" s="200"/>
      <c r="R24" s="154"/>
      <c r="S24" s="154"/>
      <c r="T24" s="175"/>
      <c r="U24" s="170"/>
      <c r="V24" s="155"/>
      <c r="W24" s="156"/>
      <c r="X24" s="116"/>
      <c r="Y24" s="32"/>
      <c r="Z24" s="32"/>
    </row>
    <row r="25" spans="2:27" ht="42" customHeight="1" thickTop="1" thickBot="1" x14ac:dyDescent="0.25">
      <c r="B25" s="124"/>
      <c r="C25" s="124"/>
      <c r="D25" s="224"/>
      <c r="E25" s="224"/>
      <c r="F25" s="17">
        <v>49333</v>
      </c>
      <c r="G25" s="18" t="s">
        <v>2</v>
      </c>
      <c r="H25" s="19">
        <v>11</v>
      </c>
      <c r="I25" s="20">
        <v>0.11749999999999999</v>
      </c>
      <c r="J25" s="21">
        <v>20483160.100000001</v>
      </c>
      <c r="K25" s="185">
        <v>1.8319971511723487E-2</v>
      </c>
      <c r="L25" s="158">
        <v>0.11922000000000001</v>
      </c>
      <c r="M25" s="66">
        <v>98.944999999999993</v>
      </c>
      <c r="N25" s="23">
        <v>9.2438356164383571</v>
      </c>
      <c r="O25" s="23">
        <v>5.5997106584655247</v>
      </c>
      <c r="P25" s="212"/>
      <c r="Q25" s="200"/>
      <c r="R25" s="154"/>
      <c r="S25" s="154"/>
      <c r="T25" s="175"/>
      <c r="U25" s="170"/>
      <c r="V25" s="155"/>
      <c r="W25" s="156"/>
      <c r="X25" s="116"/>
      <c r="Y25" s="32"/>
      <c r="Z25" s="32"/>
    </row>
    <row r="26" spans="2:27" ht="42" customHeight="1" thickTop="1" thickBot="1" x14ac:dyDescent="0.25">
      <c r="B26" s="124"/>
      <c r="C26" s="124"/>
      <c r="D26" s="224"/>
      <c r="E26" s="224"/>
      <c r="F26" s="180">
        <v>49865</v>
      </c>
      <c r="G26" s="11" t="s">
        <v>2</v>
      </c>
      <c r="H26" s="12">
        <v>16</v>
      </c>
      <c r="I26" s="13">
        <v>6.25E-2</v>
      </c>
      <c r="J26" s="199">
        <v>19820802.800000001</v>
      </c>
      <c r="K26" s="184">
        <v>0</v>
      </c>
      <c r="L26" s="157">
        <v>0.11649</v>
      </c>
      <c r="M26" s="67">
        <v>67.846000000000004</v>
      </c>
      <c r="N26" s="16">
        <v>10.701369863013699</v>
      </c>
      <c r="O26" s="16">
        <v>7.2981899163398918</v>
      </c>
      <c r="P26" s="212"/>
      <c r="Q26" s="200"/>
      <c r="R26" s="154"/>
      <c r="S26" s="154"/>
      <c r="T26" s="154"/>
      <c r="U26" s="170"/>
      <c r="V26" s="155"/>
      <c r="W26" s="156"/>
      <c r="X26" s="116"/>
      <c r="Y26" s="32"/>
      <c r="Z26" s="32"/>
    </row>
    <row r="27" spans="2:27" ht="42" customHeight="1" thickTop="1" thickBot="1" x14ac:dyDescent="0.25">
      <c r="B27" s="124"/>
      <c r="C27" s="124"/>
      <c r="D27" s="224"/>
      <c r="E27" s="224"/>
      <c r="F27" s="17">
        <v>51468</v>
      </c>
      <c r="G27" s="18" t="s">
        <v>2</v>
      </c>
      <c r="H27" s="19">
        <v>16</v>
      </c>
      <c r="I27" s="20">
        <v>0.1275</v>
      </c>
      <c r="J27" s="21">
        <v>17319200.300000001</v>
      </c>
      <c r="K27" s="185">
        <v>9.0598179461336414E-3</v>
      </c>
      <c r="L27" s="158">
        <v>0.12026999999999999</v>
      </c>
      <c r="M27" s="66">
        <v>104.872</v>
      </c>
      <c r="N27" s="23">
        <v>15.093150684931507</v>
      </c>
      <c r="O27" s="23">
        <v>6.8069980949726476</v>
      </c>
      <c r="P27" s="212"/>
      <c r="Q27" s="200"/>
      <c r="R27" s="154"/>
      <c r="S27" s="154"/>
      <c r="T27" s="154"/>
      <c r="U27" s="154"/>
      <c r="V27" s="154"/>
      <c r="W27" s="154"/>
      <c r="X27" s="154"/>
      <c r="Y27" s="154"/>
      <c r="Z27" s="154"/>
      <c r="AA27" s="154"/>
    </row>
    <row r="28" spans="2:27" ht="42" customHeight="1" thickTop="1" thickBot="1" x14ac:dyDescent="0.25">
      <c r="B28" s="124"/>
      <c r="C28" s="124"/>
      <c r="D28" s="224"/>
      <c r="E28" s="224"/>
      <c r="F28" s="180">
        <v>52014</v>
      </c>
      <c r="G28" s="11" t="s">
        <v>2</v>
      </c>
      <c r="H28" s="12">
        <v>21</v>
      </c>
      <c r="I28" s="13">
        <v>9.2499999999999999E-2</v>
      </c>
      <c r="J28" s="199">
        <v>47686540.200000003</v>
      </c>
      <c r="K28" s="184">
        <v>0</v>
      </c>
      <c r="L28" s="157">
        <v>0.11964000000000001</v>
      </c>
      <c r="M28" s="67">
        <v>80.674000000000007</v>
      </c>
      <c r="N28" s="16">
        <v>16.589041095890412</v>
      </c>
      <c r="O28" s="16">
        <v>7.9372911243752826</v>
      </c>
      <c r="P28" s="212"/>
      <c r="Q28" s="200"/>
      <c r="R28" s="154"/>
      <c r="S28" s="154"/>
      <c r="T28" s="154"/>
      <c r="U28" s="154"/>
      <c r="V28" s="155"/>
      <c r="W28" s="156"/>
      <c r="X28" s="116"/>
      <c r="Y28" s="32"/>
      <c r="Z28" s="32"/>
    </row>
    <row r="29" spans="2:27" ht="42" customHeight="1" thickTop="1" thickBot="1" x14ac:dyDescent="0.25">
      <c r="B29" s="124"/>
      <c r="C29" s="124"/>
      <c r="D29" s="224"/>
      <c r="E29" s="224"/>
      <c r="F29" s="17">
        <v>53533</v>
      </c>
      <c r="G29" s="18" t="s">
        <v>2</v>
      </c>
      <c r="H29" s="19">
        <v>23</v>
      </c>
      <c r="I29" s="20">
        <v>0.115</v>
      </c>
      <c r="J29" s="21">
        <v>34399345.299999997</v>
      </c>
      <c r="K29" s="185">
        <v>4.3073066600060717E-2</v>
      </c>
      <c r="L29" s="158">
        <v>0.12087999999999999</v>
      </c>
      <c r="M29" s="66">
        <v>95.468999999999994</v>
      </c>
      <c r="N29" s="23">
        <v>20.75068493150685</v>
      </c>
      <c r="O29" s="23">
        <v>8.2236707446070199</v>
      </c>
      <c r="P29" s="212"/>
      <c r="Q29" s="200"/>
      <c r="R29" s="154"/>
      <c r="S29" s="154"/>
      <c r="T29" s="154"/>
      <c r="U29" s="154"/>
      <c r="V29" s="155"/>
      <c r="W29" s="156"/>
      <c r="X29" s="116"/>
      <c r="Y29" s="32"/>
      <c r="Z29" s="32"/>
    </row>
    <row r="30" spans="2:27" ht="42" customHeight="1" thickTop="1" thickBot="1" x14ac:dyDescent="0.25">
      <c r="B30" s="124"/>
      <c r="C30" s="124"/>
      <c r="D30" s="224"/>
      <c r="E30" s="224"/>
      <c r="F30" s="180">
        <v>55087</v>
      </c>
      <c r="G30" s="11" t="s">
        <v>2</v>
      </c>
      <c r="H30" s="12">
        <v>31</v>
      </c>
      <c r="I30" s="13">
        <v>7.2499999999999995E-2</v>
      </c>
      <c r="J30" s="199">
        <v>22037239.399999999</v>
      </c>
      <c r="K30" s="184">
        <v>0</v>
      </c>
      <c r="L30" s="157">
        <v>0.11686999999999999</v>
      </c>
      <c r="M30" s="67">
        <v>64.427000000000007</v>
      </c>
      <c r="N30" s="16">
        <v>25.008219178082193</v>
      </c>
      <c r="O30" s="16">
        <v>9.5419125136159249</v>
      </c>
      <c r="P30" s="212"/>
      <c r="Q30" s="200"/>
      <c r="R30" s="154"/>
      <c r="S30" s="154"/>
      <c r="T30" s="154"/>
      <c r="U30" s="154"/>
      <c r="V30" s="155"/>
      <c r="W30" s="156"/>
      <c r="X30" s="116"/>
      <c r="Y30" s="32"/>
      <c r="Z30" s="32"/>
    </row>
    <row r="31" spans="2:27" ht="42" customHeight="1" thickTop="1" thickBot="1" x14ac:dyDescent="0.25">
      <c r="B31" s="124"/>
      <c r="C31" s="124"/>
      <c r="D31" s="225"/>
      <c r="E31" s="225"/>
      <c r="F31" s="17">
        <v>57782</v>
      </c>
      <c r="G31" s="18" t="s">
        <v>2</v>
      </c>
      <c r="H31" s="19">
        <v>34</v>
      </c>
      <c r="I31" s="20">
        <v>0.12</v>
      </c>
      <c r="J31" s="21">
        <v>12282613.300000001</v>
      </c>
      <c r="K31" s="185">
        <v>1.1988023544280413E-2</v>
      </c>
      <c r="L31" s="158">
        <v>0.12077</v>
      </c>
      <c r="M31" s="66">
        <v>99.215000000000003</v>
      </c>
      <c r="N31" s="23">
        <v>32.391780821917806</v>
      </c>
      <c r="O31" s="23">
        <v>8.4380989083390592</v>
      </c>
      <c r="P31" s="212"/>
      <c r="Q31" s="200"/>
      <c r="R31" s="154"/>
      <c r="S31" s="154"/>
      <c r="T31" s="154"/>
      <c r="U31" s="154"/>
      <c r="V31" s="155"/>
      <c r="W31" s="156"/>
      <c r="X31" s="116"/>
      <c r="Y31" s="32"/>
      <c r="Z31" s="32"/>
    </row>
    <row r="32" spans="2:27" ht="42" customHeight="1" thickTop="1" thickBot="1" x14ac:dyDescent="0.25">
      <c r="B32" s="124"/>
      <c r="C32" s="124"/>
      <c r="D32" s="222" t="s">
        <v>33</v>
      </c>
      <c r="E32" s="222"/>
      <c r="F32" s="222"/>
      <c r="G32" s="222"/>
      <c r="H32" s="222"/>
      <c r="I32" s="222"/>
      <c r="J32" s="125">
        <v>424535255.70000005</v>
      </c>
      <c r="K32" s="129"/>
      <c r="L32" s="129"/>
      <c r="M32" s="129"/>
      <c r="N32" s="128">
        <v>10.241592697937081</v>
      </c>
      <c r="O32" s="128">
        <v>5.4374746848268698</v>
      </c>
      <c r="P32" s="212"/>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2"/>
      <c r="Q33" s="200"/>
      <c r="R33" s="220"/>
      <c r="S33" s="220"/>
      <c r="T33" s="220"/>
      <c r="U33" s="220"/>
      <c r="V33" s="220"/>
      <c r="W33" s="220"/>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2"/>
      <c r="Q34" s="200"/>
      <c r="R34" s="90"/>
      <c r="S34" s="90"/>
      <c r="T34" s="90"/>
      <c r="U34" s="90"/>
      <c r="V34" s="90"/>
      <c r="W34" s="90"/>
      <c r="X34" s="116"/>
    </row>
    <row r="35" spans="2:27" ht="42" hidden="1" customHeight="1" thickTop="1" thickBot="1" x14ac:dyDescent="0.25">
      <c r="B35" s="124"/>
      <c r="C35" s="124"/>
      <c r="D35" s="224" t="s">
        <v>3</v>
      </c>
      <c r="E35" s="232"/>
      <c r="F35" s="17">
        <v>45784</v>
      </c>
      <c r="G35" s="18" t="s">
        <v>2</v>
      </c>
      <c r="H35" s="19">
        <v>11</v>
      </c>
      <c r="I35" s="20">
        <v>3.5000000000000003E-2</v>
      </c>
      <c r="J35" s="21">
        <v>0</v>
      </c>
      <c r="K35" s="22" t="e">
        <v>#DIV/0!</v>
      </c>
      <c r="L35" s="22"/>
      <c r="M35" s="66"/>
      <c r="N35" s="23"/>
      <c r="O35" s="23"/>
      <c r="P35" s="212"/>
      <c r="Q35" s="200"/>
      <c r="R35" s="90"/>
      <c r="S35" s="90"/>
      <c r="T35" s="90"/>
      <c r="U35" s="90"/>
      <c r="V35" s="90"/>
      <c r="W35" s="90"/>
      <c r="X35" s="116"/>
      <c r="AA35" s="25"/>
    </row>
    <row r="36" spans="2:27" ht="42" customHeight="1" thickTop="1" thickBot="1" x14ac:dyDescent="0.25">
      <c r="B36" s="124"/>
      <c r="C36" s="124"/>
      <c r="D36" s="224"/>
      <c r="E36" s="232"/>
      <c r="F36" s="17">
        <v>46463</v>
      </c>
      <c r="G36" s="18" t="s">
        <v>2</v>
      </c>
      <c r="H36" s="19">
        <v>11</v>
      </c>
      <c r="I36" s="20">
        <v>3.3000000000000002E-2</v>
      </c>
      <c r="J36" s="21">
        <v>23632077.813582398</v>
      </c>
      <c r="K36" s="185">
        <v>5.1521542176091728E-4</v>
      </c>
      <c r="L36" s="158">
        <v>5.0309999999999994E-2</v>
      </c>
      <c r="M36" s="66">
        <v>97.724999999999994</v>
      </c>
      <c r="N36" s="23">
        <v>1.3808219178082193</v>
      </c>
      <c r="O36" s="23">
        <v>1.3483581910287734</v>
      </c>
      <c r="P36" s="212"/>
      <c r="Q36" s="200"/>
      <c r="R36" s="90"/>
      <c r="S36" s="90"/>
      <c r="T36" s="90"/>
      <c r="U36" s="90"/>
      <c r="V36" s="91"/>
      <c r="W36" s="90"/>
      <c r="X36" s="116" t="s">
        <v>91</v>
      </c>
    </row>
    <row r="37" spans="2:27" ht="42" customHeight="1" thickTop="1" thickBot="1" x14ac:dyDescent="0.25">
      <c r="B37" s="124"/>
      <c r="C37" s="124"/>
      <c r="D37" s="224"/>
      <c r="E37" s="232"/>
      <c r="F37" s="180">
        <v>47226</v>
      </c>
      <c r="G37" s="11" t="s">
        <v>2</v>
      </c>
      <c r="H37" s="12">
        <v>10</v>
      </c>
      <c r="I37" s="13">
        <v>2.2499999999999999E-2</v>
      </c>
      <c r="J37" s="199">
        <v>19660943.316774394</v>
      </c>
      <c r="K37" s="184">
        <v>5.1521542176069524E-4</v>
      </c>
      <c r="L37" s="157">
        <v>5.636E-2</v>
      </c>
      <c r="M37" s="67">
        <v>89.581999999999994</v>
      </c>
      <c r="N37" s="16">
        <v>3.4712328767123286</v>
      </c>
      <c r="O37" s="16">
        <v>3.3286335423043343</v>
      </c>
      <c r="P37" s="212"/>
      <c r="Q37" s="200"/>
      <c r="R37" s="90"/>
      <c r="S37" s="90"/>
      <c r="T37" s="90"/>
      <c r="U37" s="90"/>
      <c r="V37" s="90"/>
      <c r="W37" s="90"/>
      <c r="X37" s="116"/>
    </row>
    <row r="38" spans="2:27" ht="42" customHeight="1" thickTop="1" thickBot="1" x14ac:dyDescent="0.25">
      <c r="B38" s="124"/>
      <c r="C38" s="124"/>
      <c r="D38" s="224"/>
      <c r="E38" s="232"/>
      <c r="F38" s="17">
        <v>47870</v>
      </c>
      <c r="G38" s="18" t="s">
        <v>2</v>
      </c>
      <c r="H38" s="19">
        <v>7</v>
      </c>
      <c r="I38" s="20">
        <v>6.5000000000000002E-2</v>
      </c>
      <c r="J38" s="21">
        <v>11911437.496093001</v>
      </c>
      <c r="K38" s="185">
        <v>5.1521542176091728E-4</v>
      </c>
      <c r="L38" s="158">
        <v>6.0749999999999998E-2</v>
      </c>
      <c r="M38" s="66">
        <v>101.824</v>
      </c>
      <c r="N38" s="23">
        <v>5.2356164383561641</v>
      </c>
      <c r="O38" s="23">
        <v>4.3983567611928605</v>
      </c>
      <c r="P38" s="212"/>
      <c r="Q38" s="200"/>
      <c r="R38" s="90"/>
      <c r="S38" s="90"/>
      <c r="T38" s="90"/>
      <c r="U38" s="90"/>
      <c r="V38" s="90"/>
      <c r="W38" s="90"/>
      <c r="X38" s="116"/>
    </row>
    <row r="39" spans="2:27" ht="42" customHeight="1" thickTop="1" thickBot="1" x14ac:dyDescent="0.25">
      <c r="B39" s="124"/>
      <c r="C39" s="124"/>
      <c r="D39" s="224"/>
      <c r="E39" s="232"/>
      <c r="F39" s="180">
        <v>48663</v>
      </c>
      <c r="G39" s="11" t="s">
        <v>2</v>
      </c>
      <c r="H39" s="12">
        <v>20</v>
      </c>
      <c r="I39" s="13">
        <v>0.03</v>
      </c>
      <c r="J39" s="199">
        <v>15486219.228753097</v>
      </c>
      <c r="K39" s="184">
        <v>5.1521542176069524E-4</v>
      </c>
      <c r="L39" s="157">
        <v>5.8369999999999998E-2</v>
      </c>
      <c r="M39" s="67">
        <v>83.311000000000007</v>
      </c>
      <c r="N39" s="16">
        <v>7.4082191780821915</v>
      </c>
      <c r="O39" s="16">
        <v>6.5373963722585477</v>
      </c>
      <c r="P39" s="212"/>
      <c r="Q39" s="200"/>
      <c r="R39" s="174"/>
      <c r="S39" s="90"/>
      <c r="T39" s="90"/>
      <c r="U39" s="90"/>
      <c r="V39" s="90"/>
      <c r="W39" s="90"/>
      <c r="X39" s="116"/>
    </row>
    <row r="40" spans="2:27" ht="42" customHeight="1" thickTop="1" thickBot="1" x14ac:dyDescent="0.25">
      <c r="B40" s="124"/>
      <c r="C40" s="124"/>
      <c r="D40" s="224"/>
      <c r="E40" s="232"/>
      <c r="F40" s="17">
        <v>49403</v>
      </c>
      <c r="G40" s="18" t="s">
        <v>2</v>
      </c>
      <c r="H40" s="19">
        <v>20</v>
      </c>
      <c r="I40" s="20">
        <v>4.7500000000000001E-2</v>
      </c>
      <c r="J40" s="21">
        <v>30273960.228931904</v>
      </c>
      <c r="K40" s="185">
        <v>5.1521542176113932E-4</v>
      </c>
      <c r="L40" s="158">
        <v>5.9200000000000003E-2</v>
      </c>
      <c r="M40" s="66">
        <v>91.69</v>
      </c>
      <c r="N40" s="23">
        <v>9.4356164383561651</v>
      </c>
      <c r="O40" s="23">
        <v>7.5202531559068273</v>
      </c>
      <c r="P40" s="212"/>
      <c r="Q40" s="200"/>
      <c r="R40" s="90"/>
      <c r="S40" s="174"/>
      <c r="T40" s="174"/>
      <c r="U40" s="90"/>
      <c r="V40" s="90"/>
      <c r="W40" s="90"/>
      <c r="X40" s="116"/>
      <c r="AA40" s="25"/>
    </row>
    <row r="41" spans="2:27" ht="42" customHeight="1" thickTop="1" thickBot="1" x14ac:dyDescent="0.25">
      <c r="B41" s="124"/>
      <c r="C41" s="124"/>
      <c r="D41" s="224"/>
      <c r="E41" s="232"/>
      <c r="F41" s="180">
        <v>50096</v>
      </c>
      <c r="G41" s="11" t="s">
        <v>2</v>
      </c>
      <c r="H41" s="12">
        <v>18</v>
      </c>
      <c r="I41" s="13">
        <v>3.7499999999999999E-2</v>
      </c>
      <c r="J41" s="199">
        <v>43948974.149964198</v>
      </c>
      <c r="K41" s="184">
        <v>5.1521542176091728E-4</v>
      </c>
      <c r="L41" s="157">
        <v>5.8590000000000003E-2</v>
      </c>
      <c r="M41" s="67">
        <v>82.869</v>
      </c>
      <c r="N41" s="16">
        <v>11.334246575342465</v>
      </c>
      <c r="O41" s="16">
        <v>8.9460056972437609</v>
      </c>
      <c r="P41" s="212"/>
      <c r="Q41" s="200"/>
      <c r="R41" s="90"/>
      <c r="S41" s="90"/>
      <c r="T41" s="90"/>
      <c r="U41" s="90"/>
      <c r="V41" s="90"/>
      <c r="W41" s="90"/>
      <c r="X41" s="116"/>
    </row>
    <row r="42" spans="2:27" ht="42" customHeight="1" thickTop="1" thickBot="1" x14ac:dyDescent="0.25">
      <c r="B42" s="124"/>
      <c r="C42" s="124"/>
      <c r="D42" s="224"/>
      <c r="E42" s="232"/>
      <c r="F42" s="17">
        <v>51580</v>
      </c>
      <c r="G42" s="18" t="s">
        <v>2</v>
      </c>
      <c r="H42" s="19">
        <v>17</v>
      </c>
      <c r="I42" s="20">
        <v>0.05</v>
      </c>
      <c r="J42" s="21">
        <v>6023085.1063088002</v>
      </c>
      <c r="K42" s="185">
        <v>7.9447274866626394E-3</v>
      </c>
      <c r="L42" s="158">
        <v>5.8520000000000003E-2</v>
      </c>
      <c r="M42" s="66">
        <v>91.474999999999994</v>
      </c>
      <c r="N42" s="23">
        <v>15.4</v>
      </c>
      <c r="O42" s="23">
        <v>10.529254683413949</v>
      </c>
      <c r="P42" s="212"/>
      <c r="Q42" s="200"/>
      <c r="R42" s="68"/>
      <c r="S42" s="68"/>
      <c r="T42" s="68"/>
      <c r="U42" s="68"/>
      <c r="V42" s="68"/>
      <c r="W42" s="68"/>
      <c r="X42" s="116"/>
    </row>
    <row r="43" spans="2:27" ht="42" customHeight="1" thickTop="1" thickBot="1" x14ac:dyDescent="0.25">
      <c r="B43" s="124"/>
      <c r="C43" s="124"/>
      <c r="D43" s="224"/>
      <c r="E43" s="232"/>
      <c r="F43" s="180">
        <v>54590</v>
      </c>
      <c r="G43" s="11" t="s">
        <v>2</v>
      </c>
      <c r="H43" s="12">
        <v>32</v>
      </c>
      <c r="I43" s="13">
        <v>3.7499999999999999E-2</v>
      </c>
      <c r="J43" s="199">
        <v>35729139.589311905</v>
      </c>
      <c r="K43" s="184">
        <v>5.1521542176091728E-4</v>
      </c>
      <c r="L43" s="157">
        <v>5.74E-2</v>
      </c>
      <c r="M43" s="67">
        <v>74.575999999999993</v>
      </c>
      <c r="N43" s="16">
        <v>23.646575342465752</v>
      </c>
      <c r="O43" s="16">
        <v>14.495655014330001</v>
      </c>
      <c r="P43" s="212"/>
      <c r="Q43" s="200"/>
      <c r="R43" s="68"/>
      <c r="S43" s="68"/>
      <c r="T43" s="68"/>
      <c r="U43" s="68"/>
      <c r="V43" s="68"/>
      <c r="W43" s="68"/>
      <c r="X43" s="116"/>
      <c r="AA43" s="114"/>
    </row>
    <row r="44" spans="2:27" ht="42" customHeight="1" thickTop="1" thickBot="1" x14ac:dyDescent="0.25">
      <c r="B44" s="124"/>
      <c r="C44" s="124"/>
      <c r="D44" s="224"/>
      <c r="E44" s="232"/>
      <c r="F44" s="17">
        <v>56753</v>
      </c>
      <c r="G44" s="18" t="s">
        <v>2</v>
      </c>
      <c r="H44" s="19">
        <v>31</v>
      </c>
      <c r="I44" s="20">
        <v>5.2499999999999998E-2</v>
      </c>
      <c r="J44" s="21">
        <v>9853833.3672805987</v>
      </c>
      <c r="K44" s="185">
        <v>6.9845731097988306E-3</v>
      </c>
      <c r="L44" s="158">
        <v>5.7990000000000007E-2</v>
      </c>
      <c r="M44" s="66">
        <v>92.289000000000001</v>
      </c>
      <c r="N44" s="23">
        <v>29.572602739726026</v>
      </c>
      <c r="O44" s="23">
        <v>14.721004202241268</v>
      </c>
      <c r="P44" s="212"/>
      <c r="Q44" s="200"/>
      <c r="R44" s="68"/>
      <c r="S44" s="68"/>
      <c r="T44" s="68"/>
      <c r="U44" s="68"/>
      <c r="V44" s="68"/>
      <c r="W44" s="68"/>
      <c r="X44" s="116"/>
      <c r="AA44" s="114"/>
    </row>
    <row r="45" spans="2:27" ht="42" customHeight="1" thickTop="1" thickBot="1" x14ac:dyDescent="0.25">
      <c r="B45" s="124"/>
      <c r="C45" s="124"/>
      <c r="D45" s="225"/>
      <c r="E45" s="233"/>
      <c r="F45" s="180">
        <v>59203</v>
      </c>
      <c r="G45" s="11" t="s">
        <v>2</v>
      </c>
      <c r="H45" s="12">
        <v>38</v>
      </c>
      <c r="I45" s="13">
        <v>6.5000000000000002E-2</v>
      </c>
      <c r="J45" s="199">
        <v>14731364.431555102</v>
      </c>
      <c r="K45" s="184">
        <v>1.8212256516004555E-2</v>
      </c>
      <c r="L45" s="157">
        <v>5.8449999999999995E-2</v>
      </c>
      <c r="M45" s="67">
        <v>109.749</v>
      </c>
      <c r="N45" s="16">
        <v>36.284931506849318</v>
      </c>
      <c r="O45" s="16">
        <v>14.892193352795855</v>
      </c>
      <c r="P45" s="212"/>
      <c r="Q45" s="200"/>
      <c r="R45" s="68"/>
      <c r="S45" s="68"/>
      <c r="T45" s="68"/>
      <c r="U45" s="68"/>
      <c r="V45" s="68"/>
      <c r="W45" s="68"/>
      <c r="X45" s="116"/>
      <c r="AA45" s="114"/>
    </row>
    <row r="46" spans="2:27" ht="42" customHeight="1" thickTop="1" thickBot="1" x14ac:dyDescent="0.25">
      <c r="B46" s="124"/>
      <c r="C46" s="124"/>
      <c r="D46" s="221" t="s">
        <v>34</v>
      </c>
      <c r="E46" s="221"/>
      <c r="F46" s="221"/>
      <c r="G46" s="221"/>
      <c r="H46" s="221"/>
      <c r="I46" s="221"/>
      <c r="J46" s="125">
        <v>211251034.72855535</v>
      </c>
      <c r="K46" s="183"/>
      <c r="L46" s="126"/>
      <c r="M46" s="127"/>
      <c r="N46" s="128">
        <v>13.374172434916298</v>
      </c>
      <c r="O46" s="128">
        <v>8.6037497281202118</v>
      </c>
      <c r="P46" s="212"/>
      <c r="Q46" s="200"/>
      <c r="R46" s="68"/>
      <c r="S46" s="68"/>
      <c r="T46" s="68"/>
      <c r="U46" s="68"/>
      <c r="V46" s="68"/>
      <c r="W46" s="68"/>
      <c r="X46" s="68"/>
    </row>
    <row r="47" spans="2:27" ht="42" customHeight="1" thickTop="1" thickBot="1" x14ac:dyDescent="0.25">
      <c r="B47" s="124"/>
      <c r="C47" s="124"/>
      <c r="D47" s="239" t="s">
        <v>83</v>
      </c>
      <c r="E47" s="240"/>
      <c r="F47" s="113">
        <v>47933</v>
      </c>
      <c r="G47" s="11" t="s">
        <v>2</v>
      </c>
      <c r="H47" s="12">
        <v>10</v>
      </c>
      <c r="I47" s="13">
        <v>7.0000000000000007E-2</v>
      </c>
      <c r="J47" s="199">
        <v>4277969.4000000004</v>
      </c>
      <c r="K47" s="184">
        <v>0</v>
      </c>
      <c r="L47" s="157">
        <v>0.11627000000000001</v>
      </c>
      <c r="M47" s="67">
        <v>82.07</v>
      </c>
      <c r="N47" s="16">
        <v>5.4082191780821915</v>
      </c>
      <c r="O47" s="16">
        <v>4.3905647273419417</v>
      </c>
      <c r="P47" s="212"/>
      <c r="Q47" s="200"/>
      <c r="R47" s="68"/>
      <c r="S47" s="68"/>
      <c r="T47" s="68"/>
      <c r="U47" s="68"/>
      <c r="V47" s="68"/>
      <c r="W47" s="68"/>
      <c r="X47" s="68"/>
    </row>
    <row r="48" spans="2:27" ht="42" customHeight="1" thickTop="1" x14ac:dyDescent="0.2">
      <c r="B48" s="124"/>
      <c r="C48" s="124"/>
      <c r="D48" s="241" t="s">
        <v>84</v>
      </c>
      <c r="E48" s="241"/>
      <c r="F48" s="241"/>
      <c r="G48" s="241"/>
      <c r="H48" s="241"/>
      <c r="I48" s="241"/>
      <c r="J48" s="125">
        <v>4277969.4000000004</v>
      </c>
      <c r="K48" s="126"/>
      <c r="L48" s="126"/>
      <c r="M48" s="127"/>
      <c r="N48" s="128">
        <v>5.4082191780821915</v>
      </c>
      <c r="O48" s="128">
        <v>4.3905647273419417</v>
      </c>
      <c r="P48" s="212"/>
      <c r="Q48" s="200"/>
      <c r="R48" s="68"/>
      <c r="S48" s="68"/>
      <c r="T48" s="68"/>
      <c r="U48" s="68"/>
      <c r="V48" s="68"/>
      <c r="W48" s="68"/>
      <c r="X48" s="68"/>
    </row>
    <row r="49" spans="1:24" ht="42" customHeight="1" x14ac:dyDescent="0.2">
      <c r="B49" s="124"/>
      <c r="C49" s="124"/>
      <c r="D49" s="219" t="s">
        <v>35</v>
      </c>
      <c r="E49" s="219"/>
      <c r="F49" s="219"/>
      <c r="G49" s="219"/>
      <c r="H49" s="219"/>
      <c r="I49" s="219"/>
      <c r="J49" s="125">
        <v>640064259.82855535</v>
      </c>
      <c r="K49" s="126"/>
      <c r="L49" s="126"/>
      <c r="M49" s="127"/>
      <c r="N49" s="130"/>
      <c r="O49" s="130"/>
      <c r="P49" s="190"/>
      <c r="Q49" s="200"/>
      <c r="R49" s="94"/>
      <c r="S49" s="117"/>
      <c r="T49" s="117"/>
      <c r="U49" s="94"/>
      <c r="V49" s="68"/>
      <c r="W49" s="68"/>
      <c r="X49" s="68"/>
    </row>
    <row r="50" spans="1:24" ht="42" customHeight="1" x14ac:dyDescent="0.2">
      <c r="B50" s="124"/>
      <c r="C50" s="124"/>
      <c r="D50" s="219" t="s">
        <v>4</v>
      </c>
      <c r="E50" s="219"/>
      <c r="F50" s="219"/>
      <c r="G50" s="219"/>
      <c r="H50" s="219"/>
      <c r="I50" s="219"/>
      <c r="J50" s="125">
        <v>693950439.52855539</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34"/>
      <c r="C52" s="234"/>
      <c r="D52" s="235" t="s">
        <v>27</v>
      </c>
      <c r="E52" s="236"/>
      <c r="F52" s="237" t="s">
        <v>39</v>
      </c>
      <c r="G52" s="238"/>
      <c r="H52" s="12">
        <v>2</v>
      </c>
      <c r="I52" s="24">
        <v>5.5E-2</v>
      </c>
      <c r="J52" s="242">
        <v>0</v>
      </c>
      <c r="K52" s="242"/>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10"/>
      <c r="K55" s="69"/>
      <c r="L55" s="69"/>
      <c r="M55" s="69"/>
      <c r="N55" s="69"/>
      <c r="O55" s="69"/>
      <c r="P55" s="194"/>
      <c r="Q55" s="68"/>
      <c r="R55" s="68"/>
      <c r="S55" s="68"/>
      <c r="T55" s="68"/>
      <c r="U55" s="68"/>
      <c r="V55" s="68"/>
      <c r="W55" s="70"/>
      <c r="X55" s="68"/>
    </row>
    <row r="56" spans="1:24" ht="23.25" x14ac:dyDescent="0.2">
      <c r="B56" s="203"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61871746.299999997</v>
      </c>
      <c r="E76" s="143">
        <v>19367942.800000001</v>
      </c>
      <c r="F76" s="143">
        <v>34523802.100000001</v>
      </c>
      <c r="G76" s="143">
        <v>33611330</v>
      </c>
      <c r="H76" s="143">
        <v>25769488.100000001</v>
      </c>
      <c r="I76" s="143">
        <v>35351313.799999997</v>
      </c>
      <c r="J76" s="143">
        <v>27721627</v>
      </c>
      <c r="K76" s="143">
        <v>47452948.700000003</v>
      </c>
      <c r="L76" s="143">
        <v>15911332.300000001</v>
      </c>
      <c r="M76" s="143">
        <v>20483160.100000001</v>
      </c>
      <c r="N76" s="143">
        <v>19820802.800000001</v>
      </c>
      <c r="O76" s="143"/>
      <c r="P76" s="195">
        <v>17319200.300000001</v>
      </c>
      <c r="Q76" s="143"/>
      <c r="R76" s="143">
        <v>47686540.200000003</v>
      </c>
      <c r="S76" s="143">
        <v>34399345.299999997</v>
      </c>
      <c r="T76" s="143"/>
      <c r="U76" s="14">
        <v>22037239.399999999</v>
      </c>
      <c r="V76" s="14"/>
      <c r="W76" s="181">
        <v>12282613.300000001</v>
      </c>
      <c r="X76" s="176"/>
      <c r="Y76" s="38">
        <v>482699404.80000001</v>
      </c>
      <c r="Z76" s="1"/>
      <c r="AA76" s="1"/>
      <c r="AB76" s="1"/>
    </row>
    <row r="77" spans="1:28" s="37" customFormat="1" ht="57" customHeight="1" thickTop="1" thickBot="1" x14ac:dyDescent="0.25">
      <c r="B77" s="149" t="s">
        <v>31</v>
      </c>
      <c r="C77" s="21"/>
      <c r="D77" s="21"/>
      <c r="E77" s="21">
        <v>23632077.813582398</v>
      </c>
      <c r="F77" s="21"/>
      <c r="G77" s="21">
        <v>19660943.316774394</v>
      </c>
      <c r="H77" s="21"/>
      <c r="I77" s="21">
        <v>11911437.496093001</v>
      </c>
      <c r="J77" s="21"/>
      <c r="K77" s="21">
        <v>15486219.228753097</v>
      </c>
      <c r="L77" s="21"/>
      <c r="M77" s="21">
        <v>30273960.228931904</v>
      </c>
      <c r="N77" s="21"/>
      <c r="O77" s="21">
        <v>43948974.149964198</v>
      </c>
      <c r="P77" s="196"/>
      <c r="Q77" s="21">
        <v>6023085.1063088002</v>
      </c>
      <c r="R77" s="21"/>
      <c r="S77" s="21"/>
      <c r="T77" s="21">
        <v>35729139.589311905</v>
      </c>
      <c r="U77" s="21"/>
      <c r="V77" s="21">
        <v>9853833.3672805987</v>
      </c>
      <c r="W77" s="21"/>
      <c r="X77" s="21">
        <v>14731364.431555102</v>
      </c>
      <c r="Y77" s="39">
        <v>211251034.72855535</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61871746.299999997</v>
      </c>
      <c r="E79" s="44">
        <v>43000020.613582402</v>
      </c>
      <c r="F79" s="44">
        <v>34523802.100000001</v>
      </c>
      <c r="G79" s="44">
        <v>53272273.316774398</v>
      </c>
      <c r="H79" s="44">
        <v>25769488.100000001</v>
      </c>
      <c r="I79" s="44">
        <v>47262751.296093002</v>
      </c>
      <c r="J79" s="44">
        <v>27721627</v>
      </c>
      <c r="K79" s="44">
        <v>62939167.9287531</v>
      </c>
      <c r="L79" s="44">
        <v>15911332.300000001</v>
      </c>
      <c r="M79" s="44">
        <v>50757120.328931905</v>
      </c>
      <c r="N79" s="44">
        <v>19820802.800000001</v>
      </c>
      <c r="O79" s="44">
        <v>43948974.149964198</v>
      </c>
      <c r="P79" s="197">
        <v>17319200.300000001</v>
      </c>
      <c r="Q79" s="44">
        <v>6023085.1063088002</v>
      </c>
      <c r="R79" s="44">
        <v>47686540.200000003</v>
      </c>
      <c r="S79" s="44">
        <v>34399345.299999997</v>
      </c>
      <c r="T79" s="44">
        <v>35729139.589311905</v>
      </c>
      <c r="U79" s="44">
        <v>22037239.399999999</v>
      </c>
      <c r="V79" s="44">
        <v>9853833.3672805987</v>
      </c>
      <c r="W79" s="44">
        <v>12282613.300000001</v>
      </c>
      <c r="X79" s="44">
        <v>14731364.431555102</v>
      </c>
      <c r="Y79" s="44">
        <v>693950439.52855539</v>
      </c>
      <c r="Z79" s="1"/>
      <c r="AA79" s="25"/>
      <c r="AB79" s="1"/>
    </row>
    <row r="80" spans="1:28" s="37" customFormat="1" ht="58.5" customHeight="1" thickTop="1" x14ac:dyDescent="0.2">
      <c r="B80" s="150" t="s">
        <v>78</v>
      </c>
      <c r="C80" s="135">
        <v>1.0215387002011252E-2</v>
      </c>
      <c r="D80" s="135">
        <v>8.91587392639068E-2</v>
      </c>
      <c r="E80" s="135">
        <v>6.1964108910709886E-2</v>
      </c>
      <c r="F80" s="135">
        <v>4.9749665298078366E-2</v>
      </c>
      <c r="G80" s="135">
        <v>7.6766682867101629E-2</v>
      </c>
      <c r="H80" s="135">
        <v>3.7134479109930174E-2</v>
      </c>
      <c r="I80" s="135">
        <v>6.8106810809431276E-2</v>
      </c>
      <c r="J80" s="135">
        <v>3.9947560259250017E-2</v>
      </c>
      <c r="K80" s="135">
        <v>9.0696920620889979E-2</v>
      </c>
      <c r="L80" s="135">
        <v>2.2928629183965328E-2</v>
      </c>
      <c r="M80" s="135">
        <v>7.3142284286777659E-2</v>
      </c>
      <c r="N80" s="135">
        <v>2.8562274293630438E-2</v>
      </c>
      <c r="O80" s="135">
        <v>6.3331574773295804E-2</v>
      </c>
      <c r="P80" s="135">
        <v>2.4957402306375127E-2</v>
      </c>
      <c r="Q80" s="135">
        <v>8.6794168044632466E-3</v>
      </c>
      <c r="R80" s="135">
        <v>6.8717501256136529E-2</v>
      </c>
      <c r="S80" s="135">
        <v>4.957031992568469E-2</v>
      </c>
      <c r="T80" s="135">
        <v>5.1486586871513446E-2</v>
      </c>
      <c r="U80" s="135">
        <v>3.1756215061944905E-2</v>
      </c>
      <c r="V80" s="135">
        <v>1.4199621191932573E-2</v>
      </c>
      <c r="W80" s="135">
        <v>1.7699554032049262E-2</v>
      </c>
      <c r="X80" s="135">
        <v>2.1228265870921637E-2</v>
      </c>
      <c r="Y80" s="135">
        <v>1</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30" t="s">
        <v>102</v>
      </c>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7"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7" ht="18.7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7" ht="18.75" customHeight="1" x14ac:dyDescent="0.2">
      <c r="B89" s="230"/>
      <c r="C89" s="231"/>
      <c r="D89" s="231"/>
      <c r="E89" s="231"/>
      <c r="F89" s="231"/>
      <c r="G89" s="231"/>
      <c r="H89" s="231"/>
      <c r="I89" s="231"/>
      <c r="J89" s="231"/>
      <c r="K89" s="231"/>
      <c r="L89" s="231"/>
      <c r="M89" s="231"/>
      <c r="N89" s="231"/>
      <c r="O89" s="231"/>
      <c r="P89" s="231"/>
      <c r="Q89" s="231"/>
      <c r="R89" s="231"/>
      <c r="S89" s="231"/>
      <c r="T89" s="231"/>
      <c r="U89" s="231"/>
      <c r="V89" s="231"/>
      <c r="W89" s="231"/>
      <c r="X89" s="231"/>
      <c r="Y89" s="231"/>
    </row>
    <row r="90" spans="2:27" ht="49.5" customHeight="1" x14ac:dyDescent="0.2">
      <c r="B90" s="230"/>
      <c r="C90" s="231"/>
      <c r="D90" s="231"/>
      <c r="E90" s="231"/>
      <c r="F90" s="231"/>
      <c r="G90" s="231"/>
      <c r="H90" s="231"/>
      <c r="I90" s="231"/>
      <c r="J90" s="231"/>
      <c r="K90" s="231"/>
      <c r="L90" s="231"/>
      <c r="M90" s="231"/>
      <c r="N90" s="231"/>
      <c r="O90" s="231"/>
      <c r="P90" s="231"/>
      <c r="Q90" s="231"/>
      <c r="R90" s="231"/>
      <c r="S90" s="231"/>
      <c r="T90" s="231"/>
      <c r="U90" s="231"/>
      <c r="V90" s="231"/>
      <c r="W90" s="231"/>
      <c r="X90" s="231"/>
      <c r="Y90" s="231"/>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4:I14"/>
    <mergeCell ref="D32:I32"/>
    <mergeCell ref="D15:E31"/>
    <mergeCell ref="D8:E1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75CE7-2169-47DE-8D39-919A2C96B788}">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45959</v>
      </c>
      <c r="E6" s="109"/>
      <c r="F6" s="68"/>
      <c r="G6" s="68"/>
      <c r="H6" s="68"/>
      <c r="I6" s="68"/>
      <c r="J6" s="110" t="s">
        <v>0</v>
      </c>
      <c r="K6" s="111">
        <v>395.57229999999998</v>
      </c>
      <c r="L6" s="110" t="s">
        <v>1</v>
      </c>
      <c r="M6" s="112">
        <v>3874.84</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9" t="s">
        <v>67</v>
      </c>
      <c r="S7" s="219"/>
      <c r="T7" s="219"/>
      <c r="U7" s="219"/>
      <c r="V7" s="219"/>
      <c r="W7" s="219"/>
      <c r="X7" s="68"/>
    </row>
    <row r="8" spans="2:26" ht="42" customHeight="1" thickTop="1" thickBot="1" x14ac:dyDescent="0.25">
      <c r="B8" s="124" t="s">
        <v>99</v>
      </c>
      <c r="C8" s="124"/>
      <c r="D8" s="226"/>
      <c r="E8" s="227"/>
      <c r="F8" s="180" t="s">
        <v>98</v>
      </c>
      <c r="G8" s="11"/>
      <c r="H8" s="12">
        <v>1</v>
      </c>
      <c r="I8" s="13">
        <v>0</v>
      </c>
      <c r="J8" s="181">
        <v>974.36268336240971</v>
      </c>
      <c r="K8" s="15">
        <v>0</v>
      </c>
      <c r="L8" s="15">
        <v>8.9939999999999992E-2</v>
      </c>
      <c r="M8" s="67">
        <v>99.200999999999993</v>
      </c>
      <c r="N8" s="16">
        <v>9.3150684931506855E-2</v>
      </c>
      <c r="O8" s="16">
        <v>9.3150684931506897E-2</v>
      </c>
      <c r="P8" s="166"/>
      <c r="R8" s="68"/>
      <c r="S8" s="68"/>
      <c r="T8" s="68"/>
      <c r="U8" s="68"/>
      <c r="V8" s="68"/>
      <c r="W8" s="68"/>
      <c r="X8" s="68"/>
    </row>
    <row r="9" spans="2:26" ht="42" customHeight="1" thickTop="1" thickBot="1" x14ac:dyDescent="0.25">
      <c r="B9" s="124"/>
      <c r="C9" s="124"/>
      <c r="D9" s="226"/>
      <c r="E9" s="227"/>
      <c r="F9" s="17">
        <v>46084</v>
      </c>
      <c r="G9" s="18"/>
      <c r="H9" s="19">
        <v>1</v>
      </c>
      <c r="I9" s="20">
        <v>0</v>
      </c>
      <c r="J9" s="21">
        <v>2757.7064085226743</v>
      </c>
      <c r="K9" s="22">
        <v>-6.0141361341736643E-2</v>
      </c>
      <c r="L9" s="22">
        <v>9.0579999999999994E-2</v>
      </c>
      <c r="M9" s="66">
        <v>97.073999999999998</v>
      </c>
      <c r="N9" s="23">
        <v>0.34246575342465752</v>
      </c>
      <c r="O9" s="23">
        <v>0.34246575342465757</v>
      </c>
      <c r="P9" s="166"/>
      <c r="R9" s="68"/>
      <c r="S9" s="68"/>
      <c r="T9" s="68"/>
      <c r="U9" s="68"/>
      <c r="V9" s="68"/>
      <c r="W9" s="68"/>
      <c r="X9" s="68"/>
    </row>
    <row r="10" spans="2:26" ht="42" customHeight="1" thickTop="1" thickBot="1" x14ac:dyDescent="0.25">
      <c r="B10" s="124"/>
      <c r="C10" s="124"/>
      <c r="D10" s="226"/>
      <c r="E10" s="227"/>
      <c r="F10" s="180">
        <v>46175</v>
      </c>
      <c r="G10" s="11"/>
      <c r="H10" s="12">
        <v>1</v>
      </c>
      <c r="I10" s="13">
        <v>0</v>
      </c>
      <c r="J10" s="181">
        <v>2349.3889296074158</v>
      </c>
      <c r="K10" s="15">
        <v>-6.2755273795833233E-2</v>
      </c>
      <c r="L10" s="15">
        <v>9.111000000000001E-2</v>
      </c>
      <c r="M10" s="67">
        <v>94.971000000000004</v>
      </c>
      <c r="N10" s="16">
        <v>0.59178082191780823</v>
      </c>
      <c r="O10" s="16">
        <v>0.59178082191780823</v>
      </c>
      <c r="P10" s="166"/>
      <c r="R10" s="68"/>
      <c r="S10" s="68"/>
      <c r="T10" s="68"/>
      <c r="U10" s="68"/>
      <c r="V10" s="68"/>
      <c r="W10" s="68"/>
      <c r="X10" s="68"/>
    </row>
    <row r="11" spans="2:26" ht="42" customHeight="1" thickTop="1" thickBot="1" x14ac:dyDescent="0.25">
      <c r="B11" s="124"/>
      <c r="C11" s="124"/>
      <c r="D11" s="226"/>
      <c r="E11" s="227"/>
      <c r="F11" s="204">
        <v>46259</v>
      </c>
      <c r="G11" s="18"/>
      <c r="H11" s="19">
        <v>1</v>
      </c>
      <c r="I11" s="20">
        <v>0</v>
      </c>
      <c r="J11" s="21">
        <v>6431.6213056539109</v>
      </c>
      <c r="K11" s="22">
        <v>0</v>
      </c>
      <c r="L11" s="22">
        <v>9.4960000000000003E-2</v>
      </c>
      <c r="M11" s="66">
        <v>92.814999999999998</v>
      </c>
      <c r="N11" s="23">
        <v>0.82191780821917804</v>
      </c>
      <c r="O11" s="23">
        <v>0.82191780821917804</v>
      </c>
      <c r="P11" s="166"/>
      <c r="R11" s="68"/>
      <c r="S11" s="68"/>
      <c r="T11" s="68"/>
      <c r="U11" s="68"/>
      <c r="V11" s="68"/>
      <c r="W11" s="68"/>
      <c r="X11" s="68"/>
    </row>
    <row r="12" spans="2:26" ht="42" customHeight="1" thickTop="1" thickBot="1" x14ac:dyDescent="0.25">
      <c r="B12" s="124"/>
      <c r="C12" s="124"/>
      <c r="D12" s="226"/>
      <c r="E12" s="227"/>
      <c r="F12" s="206">
        <v>46287</v>
      </c>
      <c r="G12" s="11"/>
      <c r="H12" s="12">
        <v>1</v>
      </c>
      <c r="I12" s="13">
        <v>0</v>
      </c>
      <c r="J12" s="205">
        <v>929.07046484499995</v>
      </c>
      <c r="K12" s="15">
        <v>0</v>
      </c>
      <c r="L12" s="15">
        <v>9.5519999999999994E-2</v>
      </c>
      <c r="M12" s="67">
        <v>92.129000000000005</v>
      </c>
      <c r="N12" s="16">
        <v>0.89863013698630134</v>
      </c>
      <c r="O12" s="16">
        <v>0.89863013698630123</v>
      </c>
      <c r="P12" s="166"/>
      <c r="R12" s="68"/>
      <c r="S12" s="68"/>
      <c r="T12" s="68"/>
      <c r="U12" s="68"/>
      <c r="V12" s="68"/>
      <c r="W12" s="68"/>
      <c r="X12" s="68"/>
    </row>
    <row r="13" spans="2:26" ht="42" customHeight="1" thickTop="1" thickBot="1" x14ac:dyDescent="0.25">
      <c r="B13" s="124"/>
      <c r="C13" s="124"/>
      <c r="D13" s="228"/>
      <c r="E13" s="229"/>
      <c r="F13" s="17">
        <v>46315</v>
      </c>
      <c r="G13" s="18"/>
      <c r="H13" s="19">
        <v>1</v>
      </c>
      <c r="I13" s="20">
        <v>0</v>
      </c>
      <c r="J13" s="21">
        <v>464.53530984505164</v>
      </c>
      <c r="K13" s="22">
        <v>1</v>
      </c>
      <c r="L13" s="22">
        <v>9.5760000000000012E-2</v>
      </c>
      <c r="M13" s="66">
        <v>91.466999999999999</v>
      </c>
      <c r="N13" s="23">
        <v>0.97534246575342465</v>
      </c>
      <c r="O13" s="23">
        <v>0.97534246575342476</v>
      </c>
      <c r="P13" s="166"/>
      <c r="R13" s="68"/>
      <c r="S13" s="68"/>
      <c r="T13" s="68"/>
      <c r="U13" s="68"/>
      <c r="V13" s="68"/>
      <c r="W13" s="68"/>
      <c r="X13" s="68"/>
    </row>
    <row r="14" spans="2:26" ht="42" customHeight="1" thickTop="1" thickBot="1" x14ac:dyDescent="0.25">
      <c r="B14" s="124"/>
      <c r="C14" s="124"/>
      <c r="D14" s="222" t="s">
        <v>66</v>
      </c>
      <c r="E14" s="222"/>
      <c r="F14" s="222"/>
      <c r="G14" s="222"/>
      <c r="H14" s="222"/>
      <c r="I14" s="222"/>
      <c r="J14" s="125">
        <v>13906.685101836461</v>
      </c>
      <c r="K14" s="140"/>
      <c r="L14" s="129"/>
      <c r="M14" s="129"/>
      <c r="N14" s="128">
        <v>0.55453689332720668</v>
      </c>
      <c r="O14" s="128">
        <v>0.55453689332720679</v>
      </c>
      <c r="P14" s="167"/>
      <c r="R14" s="68"/>
      <c r="S14" s="68"/>
      <c r="T14" s="68"/>
      <c r="U14" s="68"/>
      <c r="V14" s="68"/>
      <c r="W14" s="68"/>
      <c r="X14" s="68"/>
    </row>
    <row r="15" spans="2:26" ht="42" customHeight="1" thickTop="1" thickBot="1" x14ac:dyDescent="0.25">
      <c r="B15" s="124"/>
      <c r="C15" s="124"/>
      <c r="D15" s="223" t="s">
        <v>52</v>
      </c>
      <c r="E15" s="223"/>
      <c r="F15" s="17">
        <v>45987</v>
      </c>
      <c r="G15" s="18" t="s">
        <v>2</v>
      </c>
      <c r="H15" s="19">
        <v>8</v>
      </c>
      <c r="I15" s="20">
        <v>6.25E-2</v>
      </c>
      <c r="J15" s="21">
        <v>855.12506322841705</v>
      </c>
      <c r="K15" s="22">
        <v>0</v>
      </c>
      <c r="L15" s="22">
        <v>8.6229999999999987E-2</v>
      </c>
      <c r="M15" s="66">
        <v>99.808000000000007</v>
      </c>
      <c r="N15" s="23">
        <v>7.6712328767123292E-2</v>
      </c>
      <c r="O15" s="23">
        <v>7.6712328767123181E-2</v>
      </c>
      <c r="P15" s="166"/>
      <c r="R15" s="68"/>
      <c r="S15" s="68"/>
      <c r="T15" s="68"/>
      <c r="U15" s="68"/>
      <c r="V15" s="68"/>
      <c r="W15" s="68"/>
      <c r="X15" s="70"/>
    </row>
    <row r="16" spans="2:26" ht="42" customHeight="1" thickTop="1" thickBot="1" x14ac:dyDescent="0.25">
      <c r="B16" s="124"/>
      <c r="C16" s="124"/>
      <c r="D16" s="224"/>
      <c r="E16" s="224"/>
      <c r="F16" s="121" t="s">
        <v>96</v>
      </c>
      <c r="G16" s="11" t="s">
        <v>2</v>
      </c>
      <c r="H16" s="12">
        <v>15</v>
      </c>
      <c r="I16" s="13">
        <v>7.4999999999999997E-2</v>
      </c>
      <c r="J16" s="118">
        <v>3035.2391582620185</v>
      </c>
      <c r="K16" s="15">
        <v>0</v>
      </c>
      <c r="L16" s="15">
        <v>9.1819999999999999E-2</v>
      </c>
      <c r="M16" s="67">
        <v>98.673000000000002</v>
      </c>
      <c r="N16" s="16">
        <v>0.8246575342465754</v>
      </c>
      <c r="O16" s="16">
        <v>0.8246575342465754</v>
      </c>
      <c r="P16" s="166"/>
      <c r="R16" s="68"/>
      <c r="S16" s="68"/>
      <c r="T16" s="68"/>
      <c r="U16" s="68"/>
      <c r="V16" s="68"/>
      <c r="W16" s="68"/>
      <c r="X16" s="68"/>
      <c r="Y16" s="25"/>
    </row>
    <row r="17" spans="2:25" ht="42" customHeight="1" thickTop="1" thickBot="1" x14ac:dyDescent="0.25">
      <c r="B17" s="124"/>
      <c r="C17" s="124"/>
      <c r="D17" s="224"/>
      <c r="E17" s="224"/>
      <c r="F17" s="17">
        <v>46694</v>
      </c>
      <c r="G17" s="18" t="s">
        <v>2</v>
      </c>
      <c r="H17" s="19">
        <v>8</v>
      </c>
      <c r="I17" s="20">
        <v>5.7500000000000002E-2</v>
      </c>
      <c r="J17" s="21">
        <v>4998.3851720329094</v>
      </c>
      <c r="K17" s="22">
        <v>0</v>
      </c>
      <c r="L17" s="22">
        <v>9.5930000000000001E-2</v>
      </c>
      <c r="M17" s="66">
        <v>93.248999999999995</v>
      </c>
      <c r="N17" s="23">
        <v>2.0136986301369864</v>
      </c>
      <c r="O17" s="23">
        <v>1.8446148653130088</v>
      </c>
      <c r="P17" s="166"/>
      <c r="R17" s="142"/>
      <c r="S17" s="142"/>
      <c r="T17" s="142"/>
      <c r="U17" s="142"/>
      <c r="V17" s="142"/>
      <c r="W17" s="142"/>
      <c r="X17" s="68"/>
      <c r="Y17" s="25"/>
    </row>
    <row r="18" spans="2:25" ht="42" customHeight="1" thickTop="1" thickBot="1" x14ac:dyDescent="0.25">
      <c r="B18" s="124"/>
      <c r="C18" s="124"/>
      <c r="D18" s="224"/>
      <c r="E18" s="224"/>
      <c r="F18" s="180" t="s">
        <v>92</v>
      </c>
      <c r="G18" s="11" t="s">
        <v>2</v>
      </c>
      <c r="H18" s="12">
        <v>16</v>
      </c>
      <c r="I18" s="13">
        <v>0.06</v>
      </c>
      <c r="J18" s="181">
        <v>8909.7361697515262</v>
      </c>
      <c r="K18" s="15">
        <v>0</v>
      </c>
      <c r="L18" s="15">
        <v>0.10192</v>
      </c>
      <c r="M18" s="67">
        <v>91.08</v>
      </c>
      <c r="N18" s="16">
        <v>2.4986301369863013</v>
      </c>
      <c r="O18" s="16">
        <v>2.3192198324095812</v>
      </c>
      <c r="P18" s="166"/>
      <c r="X18" s="68"/>
      <c r="Y18" s="25"/>
    </row>
    <row r="19" spans="2:25" ht="42" customHeight="1" thickTop="1" thickBot="1" x14ac:dyDescent="0.25">
      <c r="B19" s="124"/>
      <c r="C19" s="124"/>
      <c r="D19" s="224"/>
      <c r="E19" s="224"/>
      <c r="F19" s="17" t="s">
        <v>97</v>
      </c>
      <c r="G19" s="18" t="s">
        <v>2</v>
      </c>
      <c r="H19" s="19">
        <v>5</v>
      </c>
      <c r="I19" s="20">
        <v>0.11</v>
      </c>
      <c r="J19" s="21">
        <v>8674.2497754746</v>
      </c>
      <c r="K19" s="22">
        <v>9.0850568420548505E-3</v>
      </c>
      <c r="L19" s="22">
        <v>0.10908</v>
      </c>
      <c r="M19" s="66">
        <v>100.19</v>
      </c>
      <c r="N19" s="23">
        <v>3.8164383561643835</v>
      </c>
      <c r="O19" s="23">
        <v>3.2582585392879273</v>
      </c>
      <c r="P19" s="166"/>
      <c r="R19" s="162" t="s">
        <v>65</v>
      </c>
      <c r="S19" s="163"/>
      <c r="T19" s="163"/>
      <c r="U19" s="26"/>
      <c r="V19" s="27">
        <v>13906.685101836461</v>
      </c>
      <c r="W19" s="28">
        <v>7.7651337373038185E-2</v>
      </c>
      <c r="X19" s="68"/>
      <c r="Y19" s="25"/>
    </row>
    <row r="20" spans="2:25" ht="42" customHeight="1" thickTop="1" thickBot="1" x14ac:dyDescent="0.25">
      <c r="B20" s="124"/>
      <c r="C20" s="124"/>
      <c r="D20" s="224"/>
      <c r="E20" s="224"/>
      <c r="F20" s="180">
        <v>47744</v>
      </c>
      <c r="G20" s="11" t="s">
        <v>2</v>
      </c>
      <c r="H20" s="12">
        <v>16</v>
      </c>
      <c r="I20" s="13">
        <v>7.7499999999999999E-2</v>
      </c>
      <c r="J20" s="181">
        <v>6650.4650772677069</v>
      </c>
      <c r="K20" s="15">
        <v>0</v>
      </c>
      <c r="L20" s="15">
        <v>0.11230000000000001</v>
      </c>
      <c r="M20" s="67">
        <v>87.391000000000005</v>
      </c>
      <c r="N20" s="16">
        <v>4.8904109589041092</v>
      </c>
      <c r="O20" s="16">
        <v>4.1654246717736489</v>
      </c>
      <c r="P20" s="166"/>
      <c r="R20" s="245" t="s">
        <v>64</v>
      </c>
      <c r="S20" s="246"/>
      <c r="T20" s="179"/>
      <c r="U20" s="29"/>
      <c r="V20" s="30">
        <v>110666.04688193578</v>
      </c>
      <c r="W20" s="31">
        <v>0.61793061964384666</v>
      </c>
      <c r="X20" s="68"/>
    </row>
    <row r="21" spans="2:25" ht="42" customHeight="1" thickTop="1" thickBot="1" x14ac:dyDescent="0.25">
      <c r="B21" s="124"/>
      <c r="C21" s="124"/>
      <c r="D21" s="224"/>
      <c r="E21" s="224"/>
      <c r="F21" s="17">
        <v>47933</v>
      </c>
      <c r="G21" s="18" t="s">
        <v>2</v>
      </c>
      <c r="H21" s="19">
        <v>10</v>
      </c>
      <c r="I21" s="20">
        <v>7.0000000000000007E-2</v>
      </c>
      <c r="J21" s="21">
        <v>8019.2587048755558</v>
      </c>
      <c r="K21" s="22">
        <v>0</v>
      </c>
      <c r="L21" s="22">
        <v>0.11414999999999999</v>
      </c>
      <c r="M21" s="66">
        <v>82.795000000000002</v>
      </c>
      <c r="N21" s="23">
        <v>5.4082191780821915</v>
      </c>
      <c r="O21" s="23">
        <v>4.3959850992109706</v>
      </c>
      <c r="P21" s="166"/>
      <c r="R21" s="162" t="s">
        <v>31</v>
      </c>
      <c r="S21" s="26"/>
      <c r="T21" s="26"/>
      <c r="U21" s="26"/>
      <c r="V21" s="27">
        <v>54518.647151509584</v>
      </c>
      <c r="W21" s="28">
        <v>0.30441804298311509</v>
      </c>
      <c r="X21" s="68"/>
    </row>
    <row r="22" spans="2:25" ht="42" customHeight="1" thickTop="1" thickBot="1" x14ac:dyDescent="0.25">
      <c r="B22" s="124"/>
      <c r="C22" s="124"/>
      <c r="D22" s="224"/>
      <c r="E22" s="224"/>
      <c r="F22" s="180">
        <v>48395</v>
      </c>
      <c r="G22" s="11" t="s">
        <v>2</v>
      </c>
      <c r="H22" s="12">
        <v>16</v>
      </c>
      <c r="I22" s="13">
        <v>7.0000000000000007E-2</v>
      </c>
      <c r="J22" s="181">
        <v>7154.2636599188609</v>
      </c>
      <c r="K22" s="15">
        <v>0</v>
      </c>
      <c r="L22" s="15">
        <v>0.11541999999999999</v>
      </c>
      <c r="M22" s="67">
        <v>79.557000000000002</v>
      </c>
      <c r="N22" s="16">
        <v>6.6739726027397257</v>
      </c>
      <c r="O22" s="16">
        <v>5.2594052709921835</v>
      </c>
      <c r="P22" s="166"/>
      <c r="R22" s="136" t="s">
        <v>4</v>
      </c>
      <c r="S22" s="136"/>
      <c r="T22" s="136"/>
      <c r="U22" s="136"/>
      <c r="V22" s="137">
        <v>179091.37913528184</v>
      </c>
      <c r="W22" s="138">
        <v>1</v>
      </c>
      <c r="X22" s="68"/>
      <c r="Y22" s="32"/>
    </row>
    <row r="23" spans="2:25" ht="42" customHeight="1" thickTop="1" thickBot="1" x14ac:dyDescent="0.25">
      <c r="B23" s="124"/>
      <c r="C23" s="124"/>
      <c r="D23" s="224"/>
      <c r="E23" s="224"/>
      <c r="F23" s="17">
        <v>48619</v>
      </c>
      <c r="G23" s="18" t="s">
        <v>2</v>
      </c>
      <c r="H23" s="19">
        <v>11</v>
      </c>
      <c r="I23" s="20">
        <v>0.13250000000000001</v>
      </c>
      <c r="J23" s="21">
        <v>12246.427904119912</v>
      </c>
      <c r="K23" s="22">
        <v>0</v>
      </c>
      <c r="L23" s="22">
        <v>0.11641</v>
      </c>
      <c r="M23" s="66">
        <v>107.47199999999999</v>
      </c>
      <c r="N23" s="23">
        <v>7.2876712328767121</v>
      </c>
      <c r="O23" s="23">
        <v>4.7720616932822404</v>
      </c>
      <c r="P23" s="166"/>
      <c r="Q23" s="68"/>
      <c r="X23" s="68"/>
      <c r="Y23" s="32"/>
    </row>
    <row r="24" spans="2:25" ht="42" customHeight="1" thickTop="1" thickBot="1" x14ac:dyDescent="0.25">
      <c r="B24" s="124"/>
      <c r="C24" s="124"/>
      <c r="D24" s="224"/>
      <c r="E24" s="224"/>
      <c r="F24" s="180">
        <v>49235</v>
      </c>
      <c r="G24" s="11" t="s">
        <v>2</v>
      </c>
      <c r="H24" s="12">
        <v>16</v>
      </c>
      <c r="I24" s="13">
        <v>7.2499999999999995E-2</v>
      </c>
      <c r="J24" s="181">
        <v>4106.3198222378214</v>
      </c>
      <c r="K24" s="15">
        <v>0</v>
      </c>
      <c r="L24" s="15">
        <v>0.11445</v>
      </c>
      <c r="M24" s="67">
        <v>77.201999999999998</v>
      </c>
      <c r="N24" s="16">
        <v>8.9753424657534246</v>
      </c>
      <c r="O24" s="16">
        <v>6.5609477582602045</v>
      </c>
      <c r="P24" s="166"/>
      <c r="Q24" s="68"/>
      <c r="R24" s="151"/>
      <c r="S24" s="151"/>
      <c r="T24" s="151"/>
      <c r="U24" s="151"/>
      <c r="V24" s="152"/>
      <c r="W24" s="153"/>
      <c r="X24" s="68"/>
      <c r="Y24" s="32"/>
    </row>
    <row r="25" spans="2:25" ht="42" customHeight="1" thickTop="1" thickBot="1" x14ac:dyDescent="0.25">
      <c r="B25" s="124"/>
      <c r="C25" s="124"/>
      <c r="D25" s="224"/>
      <c r="E25" s="224"/>
      <c r="F25" s="17">
        <v>49333</v>
      </c>
      <c r="G25" s="18" t="s">
        <v>2</v>
      </c>
      <c r="H25" s="19">
        <v>11</v>
      </c>
      <c r="I25" s="20">
        <v>0.11749999999999999</v>
      </c>
      <c r="J25" s="21">
        <v>5286.1950686996106</v>
      </c>
      <c r="K25" s="22">
        <v>1.8319971511723487E-2</v>
      </c>
      <c r="L25" s="22">
        <v>0.11922000000000001</v>
      </c>
      <c r="M25" s="66">
        <v>98.944999999999993</v>
      </c>
      <c r="N25" s="23">
        <v>9.2438356164383571</v>
      </c>
      <c r="O25" s="23">
        <v>5.5997106584655247</v>
      </c>
      <c r="P25" s="166"/>
      <c r="Q25" s="68"/>
      <c r="R25" s="151"/>
      <c r="S25" s="151"/>
      <c r="T25" s="151"/>
      <c r="U25" s="151"/>
      <c r="V25" s="152"/>
      <c r="W25" s="153"/>
      <c r="X25" s="68"/>
      <c r="Y25" s="32"/>
    </row>
    <row r="26" spans="2:25" ht="42" customHeight="1" thickTop="1" thickBot="1" x14ac:dyDescent="0.25">
      <c r="B26" s="124"/>
      <c r="C26" s="124"/>
      <c r="D26" s="224"/>
      <c r="E26" s="224"/>
      <c r="F26" s="180">
        <v>49865</v>
      </c>
      <c r="G26" s="11" t="s">
        <v>2</v>
      </c>
      <c r="H26" s="12">
        <v>16</v>
      </c>
      <c r="I26" s="13">
        <v>6.25E-2</v>
      </c>
      <c r="J26" s="181">
        <v>5115.2570944864819</v>
      </c>
      <c r="K26" s="15">
        <v>0</v>
      </c>
      <c r="L26" s="15">
        <v>0.11649</v>
      </c>
      <c r="M26" s="67">
        <v>67.846000000000004</v>
      </c>
      <c r="N26" s="16">
        <v>10.701369863013699</v>
      </c>
      <c r="O26" s="16">
        <v>7.2981899163398918</v>
      </c>
      <c r="P26" s="166"/>
      <c r="Q26" s="68"/>
      <c r="R26" s="154"/>
      <c r="S26" s="154"/>
      <c r="T26" s="154"/>
      <c r="U26" s="154"/>
      <c r="V26" s="155"/>
      <c r="W26" s="156"/>
      <c r="X26" s="68"/>
      <c r="Y26" s="32"/>
    </row>
    <row r="27" spans="2:25" ht="42" customHeight="1" thickTop="1" thickBot="1" x14ac:dyDescent="0.25">
      <c r="B27" s="124"/>
      <c r="C27" s="124"/>
      <c r="D27" s="224"/>
      <c r="E27" s="224"/>
      <c r="F27" s="17">
        <v>51468</v>
      </c>
      <c r="G27" s="18" t="s">
        <v>2</v>
      </c>
      <c r="H27" s="19">
        <v>16</v>
      </c>
      <c r="I27" s="20">
        <v>0.1275</v>
      </c>
      <c r="J27" s="21">
        <v>4469.6555986827843</v>
      </c>
      <c r="K27" s="22">
        <v>9.0598179461336414E-3</v>
      </c>
      <c r="L27" s="22">
        <v>0.12026999999999999</v>
      </c>
      <c r="M27" s="66">
        <v>104.872</v>
      </c>
      <c r="N27" s="23">
        <v>15.093150684931507</v>
      </c>
      <c r="O27" s="23">
        <v>6.8069980949726476</v>
      </c>
      <c r="P27" s="166"/>
      <c r="Q27" s="68"/>
      <c r="R27" s="154"/>
      <c r="S27" s="154"/>
      <c r="T27" s="154"/>
      <c r="U27" s="154"/>
      <c r="V27" s="155"/>
      <c r="W27" s="156"/>
      <c r="X27" s="68"/>
      <c r="Y27" s="32"/>
    </row>
    <row r="28" spans="2:25" ht="42" customHeight="1" thickTop="1" thickBot="1" x14ac:dyDescent="0.25">
      <c r="B28" s="124"/>
      <c r="C28" s="124"/>
      <c r="D28" s="224"/>
      <c r="E28" s="224"/>
      <c r="F28" s="180">
        <v>52014</v>
      </c>
      <c r="G28" s="11" t="s">
        <v>2</v>
      </c>
      <c r="H28" s="12">
        <v>21</v>
      </c>
      <c r="I28" s="13">
        <v>9.2499999999999999E-2</v>
      </c>
      <c r="J28" s="181">
        <v>12306.712070691952</v>
      </c>
      <c r="K28" s="15">
        <v>0</v>
      </c>
      <c r="L28" s="15">
        <v>0.11964000000000001</v>
      </c>
      <c r="M28" s="67">
        <v>80.674000000000007</v>
      </c>
      <c r="N28" s="16">
        <v>16.589041095890412</v>
      </c>
      <c r="O28" s="16">
        <v>7.9372911243752826</v>
      </c>
      <c r="P28" s="166"/>
      <c r="Q28" s="68"/>
      <c r="R28" s="154"/>
      <c r="S28" s="154"/>
      <c r="T28" s="154"/>
      <c r="U28" s="154"/>
      <c r="V28" s="155"/>
      <c r="W28" s="156"/>
      <c r="X28" s="68"/>
      <c r="Y28" s="32"/>
    </row>
    <row r="29" spans="2:25" ht="42" customHeight="1" thickTop="1" thickBot="1" x14ac:dyDescent="0.25">
      <c r="B29" s="124"/>
      <c r="C29" s="124"/>
      <c r="D29" s="224"/>
      <c r="E29" s="224"/>
      <c r="F29" s="17">
        <v>53533</v>
      </c>
      <c r="G29" s="18" t="s">
        <v>2</v>
      </c>
      <c r="H29" s="19">
        <v>23</v>
      </c>
      <c r="I29" s="20">
        <v>0.115</v>
      </c>
      <c r="J29" s="21">
        <v>8877.6169596680102</v>
      </c>
      <c r="K29" s="22">
        <v>4.3073066600060717E-2</v>
      </c>
      <c r="L29" s="22">
        <v>0.12087999999999999</v>
      </c>
      <c r="M29" s="66">
        <v>95.468999999999994</v>
      </c>
      <c r="N29" s="23">
        <v>20.75068493150685</v>
      </c>
      <c r="O29" s="23">
        <v>8.2236707446070199</v>
      </c>
      <c r="P29" s="166"/>
      <c r="Q29" s="68"/>
      <c r="R29" s="154"/>
      <c r="S29" s="154"/>
      <c r="T29" s="154"/>
      <c r="U29" s="154"/>
      <c r="V29" s="155"/>
      <c r="W29" s="156"/>
      <c r="X29" s="68"/>
      <c r="Y29" s="32"/>
    </row>
    <row r="30" spans="2:25" ht="42" customHeight="1" thickTop="1" thickBot="1" x14ac:dyDescent="0.25">
      <c r="B30" s="124"/>
      <c r="C30" s="124"/>
      <c r="D30" s="224"/>
      <c r="E30" s="224"/>
      <c r="F30" s="180">
        <v>55087</v>
      </c>
      <c r="G30" s="11" t="s">
        <v>2</v>
      </c>
      <c r="H30" s="12">
        <v>31</v>
      </c>
      <c r="I30" s="13">
        <v>7.2499999999999995E-2</v>
      </c>
      <c r="J30" s="181">
        <v>5687.2643515603222</v>
      </c>
      <c r="K30" s="15">
        <v>0</v>
      </c>
      <c r="L30" s="15">
        <v>0.11686999999999999</v>
      </c>
      <c r="M30" s="67">
        <v>64.427000000000007</v>
      </c>
      <c r="N30" s="16">
        <v>25.008219178082193</v>
      </c>
      <c r="O30" s="16">
        <v>9.5419125136159249</v>
      </c>
      <c r="P30" s="166"/>
      <c r="Q30" s="68"/>
      <c r="R30" s="154"/>
      <c r="S30" s="154"/>
      <c r="T30" s="154"/>
      <c r="U30" s="154"/>
      <c r="V30" s="155"/>
      <c r="W30" s="156"/>
      <c r="X30" s="68"/>
      <c r="Y30" s="32"/>
    </row>
    <row r="31" spans="2:25" ht="42" customHeight="1" thickTop="1" thickBot="1" x14ac:dyDescent="0.25">
      <c r="B31" s="124"/>
      <c r="C31" s="124"/>
      <c r="D31" s="224"/>
      <c r="E31" s="224"/>
      <c r="F31" s="17">
        <v>57782</v>
      </c>
      <c r="G31" s="18" t="s">
        <v>2</v>
      </c>
      <c r="H31" s="19">
        <v>34</v>
      </c>
      <c r="I31" s="20">
        <v>0.12</v>
      </c>
      <c r="J31" s="21">
        <v>3169.8375416791405</v>
      </c>
      <c r="K31" s="22">
        <v>1.1988023544280413E-2</v>
      </c>
      <c r="L31" s="22">
        <v>0.12077</v>
      </c>
      <c r="M31" s="66">
        <v>99.215000000000003</v>
      </c>
      <c r="N31" s="23">
        <v>32.391780821917806</v>
      </c>
      <c r="O31" s="23">
        <v>8.4380989083390592</v>
      </c>
      <c r="P31" s="166"/>
      <c r="Q31" s="68"/>
      <c r="R31" s="154"/>
      <c r="S31" s="154"/>
      <c r="T31" s="154"/>
      <c r="U31" s="154"/>
      <c r="V31" s="155"/>
      <c r="W31" s="156"/>
      <c r="X31" s="68"/>
      <c r="Y31" s="32"/>
    </row>
    <row r="32" spans="2:25" ht="42" customHeight="1" thickTop="1" thickBot="1" x14ac:dyDescent="0.25">
      <c r="B32" s="124"/>
      <c r="C32" s="124"/>
      <c r="D32" s="248" t="s">
        <v>50</v>
      </c>
      <c r="E32" s="248"/>
      <c r="F32" s="248"/>
      <c r="G32" s="248"/>
      <c r="H32" s="248"/>
      <c r="I32" s="248"/>
      <c r="J32" s="125">
        <v>109562.00919263763</v>
      </c>
      <c r="K32" s="140"/>
      <c r="L32" s="129"/>
      <c r="M32" s="129"/>
      <c r="N32" s="128">
        <v>10.241592697937081</v>
      </c>
      <c r="O32" s="128">
        <v>5.4374746848268698</v>
      </c>
      <c r="P32" s="167"/>
      <c r="Q32" s="68"/>
      <c r="R32" s="154"/>
      <c r="S32" s="154"/>
      <c r="T32" s="154"/>
      <c r="U32" s="154"/>
      <c r="V32" s="155"/>
      <c r="W32" s="156"/>
      <c r="X32" s="68"/>
      <c r="Y32" s="101"/>
    </row>
    <row r="33" spans="2:25" ht="42" customHeight="1" thickTop="1" thickBot="1" x14ac:dyDescent="0.25">
      <c r="B33" s="124"/>
      <c r="C33" s="124"/>
      <c r="D33" s="247" t="s">
        <v>3</v>
      </c>
      <c r="E33" s="232"/>
      <c r="F33" s="17">
        <v>46463</v>
      </c>
      <c r="G33" s="18" t="s">
        <v>2</v>
      </c>
      <c r="H33" s="19">
        <v>11</v>
      </c>
      <c r="I33" s="20">
        <v>3.3000000000000002E-2</v>
      </c>
      <c r="J33" s="21">
        <v>6098.852549674928</v>
      </c>
      <c r="K33" s="22">
        <v>5.1521542176091728E-4</v>
      </c>
      <c r="L33" s="22">
        <v>5.0309999999999994E-2</v>
      </c>
      <c r="M33" s="66">
        <v>97.724999999999994</v>
      </c>
      <c r="N33" s="23">
        <v>1.3808219178082193</v>
      </c>
      <c r="O33" s="23">
        <v>1.3483581910287734</v>
      </c>
      <c r="P33" s="166"/>
      <c r="Q33" s="68"/>
      <c r="R33" s="90"/>
      <c r="S33" s="90"/>
      <c r="T33" s="90"/>
      <c r="U33" s="90"/>
      <c r="V33" s="91"/>
      <c r="W33" s="92"/>
      <c r="X33" s="68"/>
      <c r="Y33" s="68"/>
    </row>
    <row r="34" spans="2:25" ht="42" customHeight="1" thickTop="1" thickBot="1" x14ac:dyDescent="0.25">
      <c r="B34" s="124"/>
      <c r="C34" s="124"/>
      <c r="D34" s="247"/>
      <c r="E34" s="232"/>
      <c r="F34" s="180" t="s">
        <v>93</v>
      </c>
      <c r="G34" s="11" t="s">
        <v>2</v>
      </c>
      <c r="H34" s="12">
        <v>10</v>
      </c>
      <c r="I34" s="13">
        <v>2.2499999999999999E-2</v>
      </c>
      <c r="J34" s="181">
        <v>5074.0013308354391</v>
      </c>
      <c r="K34" s="15">
        <v>5.1521542176069524E-4</v>
      </c>
      <c r="L34" s="15">
        <v>5.636E-2</v>
      </c>
      <c r="M34" s="67">
        <v>89.581999999999994</v>
      </c>
      <c r="N34" s="16">
        <v>3.4712328767123286</v>
      </c>
      <c r="O34" s="16">
        <v>3.3286335423043343</v>
      </c>
      <c r="P34" s="166"/>
      <c r="Q34" s="93"/>
      <c r="R34" s="68"/>
      <c r="S34" s="68"/>
      <c r="T34" s="68"/>
      <c r="U34" s="68"/>
      <c r="V34" s="68"/>
      <c r="W34" s="68"/>
      <c r="X34" s="68"/>
      <c r="Y34" s="68"/>
    </row>
    <row r="35" spans="2:25" ht="42" customHeight="1" thickTop="1" thickBot="1" x14ac:dyDescent="0.25">
      <c r="B35" s="124"/>
      <c r="C35" s="124"/>
      <c r="D35" s="247"/>
      <c r="E35" s="232"/>
      <c r="F35" s="17" t="s">
        <v>94</v>
      </c>
      <c r="G35" s="18" t="s">
        <v>2</v>
      </c>
      <c r="H35" s="19">
        <v>7</v>
      </c>
      <c r="I35" s="20">
        <v>6.5000000000000002E-2</v>
      </c>
      <c r="J35" s="21">
        <v>3074.0462821930714</v>
      </c>
      <c r="K35" s="22">
        <v>5.1521542176091728E-4</v>
      </c>
      <c r="L35" s="22">
        <v>6.0749999999999998E-2</v>
      </c>
      <c r="M35" s="66">
        <v>101.824</v>
      </c>
      <c r="N35" s="23">
        <v>5.2356164383561641</v>
      </c>
      <c r="O35" s="23">
        <v>4.3983567611928605</v>
      </c>
      <c r="P35" s="166"/>
      <c r="Q35" s="93"/>
      <c r="R35" s="68"/>
      <c r="S35" s="68"/>
      <c r="T35" s="68"/>
      <c r="U35" s="68"/>
      <c r="V35" s="68"/>
      <c r="W35" s="68"/>
      <c r="X35" s="68"/>
      <c r="Y35" s="68"/>
    </row>
    <row r="36" spans="2:25" ht="42" customHeight="1" thickTop="1" thickBot="1" x14ac:dyDescent="0.25">
      <c r="B36" s="124"/>
      <c r="C36" s="124"/>
      <c r="D36" s="247"/>
      <c r="E36" s="232"/>
      <c r="F36" s="180">
        <v>48663</v>
      </c>
      <c r="G36" s="11" t="s">
        <v>2</v>
      </c>
      <c r="H36" s="12">
        <v>20</v>
      </c>
      <c r="I36" s="13">
        <v>0.03</v>
      </c>
      <c r="J36" s="181">
        <v>3996.6086931984537</v>
      </c>
      <c r="K36" s="15">
        <v>5.1521542176069524E-4</v>
      </c>
      <c r="L36" s="15">
        <v>5.8369999999999998E-2</v>
      </c>
      <c r="M36" s="67">
        <v>83.311000000000007</v>
      </c>
      <c r="N36" s="16">
        <v>7.4082191780821915</v>
      </c>
      <c r="O36" s="16">
        <v>6.5373963722585477</v>
      </c>
      <c r="P36" s="166"/>
      <c r="Q36" s="68"/>
      <c r="R36" s="68"/>
      <c r="S36" s="68"/>
      <c r="T36" s="68"/>
      <c r="U36" s="68"/>
      <c r="V36" s="68"/>
      <c r="W36" s="68"/>
      <c r="X36" s="68"/>
      <c r="Y36" s="68"/>
    </row>
    <row r="37" spans="2:25" ht="42" customHeight="1" thickTop="1" thickBot="1" x14ac:dyDescent="0.25">
      <c r="B37" s="124"/>
      <c r="C37" s="124"/>
      <c r="D37" s="247"/>
      <c r="E37" s="232"/>
      <c r="F37" s="17" t="s">
        <v>95</v>
      </c>
      <c r="G37" s="18" t="s">
        <v>2</v>
      </c>
      <c r="H37" s="19">
        <v>20</v>
      </c>
      <c r="I37" s="20">
        <v>4.7500000000000001E-2</v>
      </c>
      <c r="J37" s="21">
        <v>7812.9574973242516</v>
      </c>
      <c r="K37" s="22">
        <v>5.1521542176113932E-4</v>
      </c>
      <c r="L37" s="22">
        <v>5.9200000000000003E-2</v>
      </c>
      <c r="M37" s="66">
        <v>91.69</v>
      </c>
      <c r="N37" s="23">
        <v>9.4356164383561651</v>
      </c>
      <c r="O37" s="23">
        <v>7.5202531559068273</v>
      </c>
      <c r="P37" s="166"/>
      <c r="Q37" s="68"/>
      <c r="R37" s="68"/>
      <c r="S37" s="68"/>
      <c r="T37" s="68"/>
      <c r="U37" s="68"/>
      <c r="V37" s="68"/>
      <c r="W37" s="68"/>
      <c r="X37" s="68"/>
      <c r="Y37" s="68"/>
    </row>
    <row r="38" spans="2:25" ht="42" customHeight="1" thickTop="1" thickBot="1" x14ac:dyDescent="0.25">
      <c r="B38" s="124"/>
      <c r="C38" s="124"/>
      <c r="D38" s="247"/>
      <c r="E38" s="232"/>
      <c r="F38" s="180">
        <v>50096</v>
      </c>
      <c r="G38" s="11" t="s">
        <v>2</v>
      </c>
      <c r="H38" s="12">
        <v>18</v>
      </c>
      <c r="I38" s="13">
        <v>3.7499999999999999E-2</v>
      </c>
      <c r="J38" s="181">
        <v>11342.13906895877</v>
      </c>
      <c r="K38" s="15">
        <v>5.1521542176091728E-4</v>
      </c>
      <c r="L38" s="15">
        <v>5.8590000000000003E-2</v>
      </c>
      <c r="M38" s="67">
        <v>82.869</v>
      </c>
      <c r="N38" s="16">
        <v>11.334246575342465</v>
      </c>
      <c r="O38" s="16">
        <v>8.9460056972437609</v>
      </c>
      <c r="P38" s="166"/>
      <c r="Q38" s="68"/>
      <c r="R38" s="68"/>
      <c r="S38" s="68"/>
      <c r="T38" s="68"/>
      <c r="U38" s="68"/>
      <c r="V38" s="68"/>
      <c r="W38" s="68"/>
      <c r="X38" s="68"/>
      <c r="Y38" s="68"/>
    </row>
    <row r="39" spans="2:25" ht="42" customHeight="1" thickTop="1" thickBot="1" x14ac:dyDescent="0.25">
      <c r="B39" s="124"/>
      <c r="C39" s="124"/>
      <c r="D39" s="247"/>
      <c r="E39" s="232"/>
      <c r="F39" s="17">
        <v>51580</v>
      </c>
      <c r="G39" s="18" t="s">
        <v>2</v>
      </c>
      <c r="H39" s="19">
        <v>17</v>
      </c>
      <c r="I39" s="20">
        <v>0.05</v>
      </c>
      <c r="J39" s="21">
        <v>1554.4087256012635</v>
      </c>
      <c r="K39" s="22">
        <v>7.9447274866626394E-3</v>
      </c>
      <c r="L39" s="22">
        <v>5.8520000000000003E-2</v>
      </c>
      <c r="M39" s="66">
        <v>91.474999999999994</v>
      </c>
      <c r="N39" s="23">
        <v>15.4</v>
      </c>
      <c r="O39" s="23">
        <v>10.529254683413949</v>
      </c>
      <c r="P39" s="166"/>
      <c r="Q39" s="68"/>
      <c r="R39" s="68"/>
      <c r="S39" s="68"/>
      <c r="T39" s="68"/>
      <c r="U39" s="68"/>
      <c r="V39" s="68"/>
      <c r="W39" s="68"/>
      <c r="X39" s="68"/>
      <c r="Y39" s="68"/>
    </row>
    <row r="40" spans="2:25" ht="42" customHeight="1" thickTop="1" thickBot="1" x14ac:dyDescent="0.25">
      <c r="B40" s="124"/>
      <c r="C40" s="124"/>
      <c r="D40" s="247"/>
      <c r="E40" s="232"/>
      <c r="F40" s="180">
        <v>54590</v>
      </c>
      <c r="G40" s="11" t="s">
        <v>2</v>
      </c>
      <c r="H40" s="12">
        <v>32</v>
      </c>
      <c r="I40" s="13">
        <v>3.7499999999999999E-2</v>
      </c>
      <c r="J40" s="181">
        <v>9220.803849787837</v>
      </c>
      <c r="K40" s="15">
        <v>5.1521542176091728E-4</v>
      </c>
      <c r="L40" s="15">
        <v>5.74E-2</v>
      </c>
      <c r="M40" s="67">
        <v>74.575999999999993</v>
      </c>
      <c r="N40" s="16">
        <v>23.646575342465752</v>
      </c>
      <c r="O40" s="16">
        <v>14.495655014330001</v>
      </c>
      <c r="P40" s="166"/>
      <c r="Q40" s="68"/>
      <c r="R40" s="68"/>
      <c r="S40" s="68"/>
      <c r="T40" s="68"/>
      <c r="U40" s="68"/>
      <c r="V40" s="68"/>
      <c r="W40" s="68"/>
      <c r="X40" s="68"/>
      <c r="Y40" s="68"/>
    </row>
    <row r="41" spans="2:25" ht="42" customHeight="1" thickTop="1" thickBot="1" x14ac:dyDescent="0.25">
      <c r="B41" s="124"/>
      <c r="C41" s="124"/>
      <c r="D41" s="247"/>
      <c r="E41" s="232"/>
      <c r="F41" s="17">
        <v>56753</v>
      </c>
      <c r="G41" s="18" t="s">
        <v>2</v>
      </c>
      <c r="H41" s="19">
        <v>31</v>
      </c>
      <c r="I41" s="20">
        <v>5.2499999999999998E-2</v>
      </c>
      <c r="J41" s="21">
        <v>2543.0297424617788</v>
      </c>
      <c r="K41" s="22">
        <v>6.9845731097988306E-3</v>
      </c>
      <c r="L41" s="22">
        <v>5.7990000000000007E-2</v>
      </c>
      <c r="M41" s="66">
        <v>92.289000000000001</v>
      </c>
      <c r="N41" s="23">
        <v>29.572602739726026</v>
      </c>
      <c r="O41" s="23">
        <v>14.721004202241268</v>
      </c>
      <c r="P41" s="166"/>
      <c r="Q41" s="68"/>
      <c r="R41" s="68"/>
      <c r="S41" s="68"/>
      <c r="T41" s="68"/>
      <c r="U41" s="68"/>
      <c r="V41" s="68"/>
      <c r="W41" s="68"/>
      <c r="X41" s="68"/>
      <c r="Y41" s="68"/>
    </row>
    <row r="42" spans="2:25" ht="42" customHeight="1" thickTop="1" thickBot="1" x14ac:dyDescent="0.25">
      <c r="B42" s="124"/>
      <c r="C42" s="124"/>
      <c r="D42" s="225"/>
      <c r="E42" s="233"/>
      <c r="F42" s="180">
        <v>59203</v>
      </c>
      <c r="G42" s="11" t="s">
        <v>2</v>
      </c>
      <c r="H42" s="12">
        <v>38</v>
      </c>
      <c r="I42" s="13">
        <v>6.5000000000000002E-2</v>
      </c>
      <c r="J42" s="181">
        <v>3801.7994114737903</v>
      </c>
      <c r="K42" s="15">
        <v>1.8212256516004555E-2</v>
      </c>
      <c r="L42" s="15">
        <v>5.8449999999999995E-2</v>
      </c>
      <c r="M42" s="67">
        <v>109.749</v>
      </c>
      <c r="N42" s="16">
        <v>36.284931506849318</v>
      </c>
      <c r="O42" s="16">
        <v>14.892193352795855</v>
      </c>
      <c r="P42" s="166"/>
      <c r="Q42" s="68"/>
      <c r="R42" s="68"/>
      <c r="S42" s="68"/>
      <c r="T42" s="68"/>
      <c r="U42" s="68"/>
      <c r="V42" s="68"/>
      <c r="W42" s="68"/>
      <c r="X42" s="68"/>
      <c r="Y42" s="68"/>
    </row>
    <row r="43" spans="2:25" ht="42" customHeight="1" thickTop="1" thickBot="1" x14ac:dyDescent="0.25">
      <c r="B43" s="124"/>
      <c r="C43" s="124"/>
      <c r="D43" s="221" t="s">
        <v>63</v>
      </c>
      <c r="E43" s="221"/>
      <c r="F43" s="221"/>
      <c r="G43" s="221"/>
      <c r="H43" s="221"/>
      <c r="I43" s="221"/>
      <c r="J43" s="125">
        <v>54518.647151509584</v>
      </c>
      <c r="K43" s="126"/>
      <c r="L43" s="126"/>
      <c r="M43" s="127"/>
      <c r="N43" s="128">
        <v>13.374172434916298</v>
      </c>
      <c r="O43" s="128">
        <v>8.6037497281202118</v>
      </c>
      <c r="P43" s="167"/>
      <c r="Q43" s="68"/>
      <c r="R43" s="68"/>
      <c r="S43" s="68"/>
      <c r="T43" s="68"/>
      <c r="U43" s="68"/>
      <c r="V43" s="68"/>
      <c r="W43" s="68"/>
      <c r="X43" s="68"/>
      <c r="Y43" s="68"/>
    </row>
    <row r="44" spans="2:25" ht="42" customHeight="1" thickTop="1" thickBot="1" x14ac:dyDescent="0.25">
      <c r="B44" s="124"/>
      <c r="C44" s="124"/>
      <c r="D44" s="243" t="s">
        <v>86</v>
      </c>
      <c r="E44" s="244"/>
      <c r="F44" s="121">
        <v>47933</v>
      </c>
      <c r="G44" s="11" t="s">
        <v>2</v>
      </c>
      <c r="H44" s="12">
        <v>10</v>
      </c>
      <c r="I44" s="13">
        <v>7.0000000000000007E-2</v>
      </c>
      <c r="J44" s="118">
        <v>1104.0376892981387</v>
      </c>
      <c r="K44" s="15">
        <v>0</v>
      </c>
      <c r="L44" s="15">
        <v>0.11627000000000001</v>
      </c>
      <c r="M44" s="67">
        <v>82.07</v>
      </c>
      <c r="N44" s="16">
        <v>5.4082191780821915</v>
      </c>
      <c r="O44" s="16">
        <v>4.3905647273419417</v>
      </c>
      <c r="P44" s="166"/>
      <c r="Q44" s="68"/>
      <c r="R44" s="68"/>
      <c r="S44" s="68"/>
      <c r="T44" s="68"/>
      <c r="U44" s="68"/>
      <c r="V44" s="68"/>
      <c r="W44" s="68"/>
      <c r="X44" s="68"/>
      <c r="Y44" s="68"/>
    </row>
    <row r="45" spans="2:25" ht="42" customHeight="1" thickTop="1" x14ac:dyDescent="0.2">
      <c r="B45" s="124"/>
      <c r="C45" s="124"/>
      <c r="D45" s="241" t="s">
        <v>85</v>
      </c>
      <c r="E45" s="241"/>
      <c r="F45" s="241"/>
      <c r="G45" s="241"/>
      <c r="H45" s="241"/>
      <c r="I45" s="241"/>
      <c r="J45" s="125">
        <v>1104.0376892981387</v>
      </c>
      <c r="K45" s="126"/>
      <c r="L45" s="126"/>
      <c r="M45" s="127"/>
      <c r="N45" s="128">
        <v>5.4082191780821915</v>
      </c>
      <c r="O45" s="128">
        <v>4.3905647273419417</v>
      </c>
      <c r="P45" s="167"/>
      <c r="Q45" s="68"/>
      <c r="S45" s="94"/>
      <c r="T45" s="68"/>
      <c r="U45" s="68"/>
      <c r="V45" s="68"/>
      <c r="W45" s="68"/>
      <c r="X45" s="68"/>
      <c r="Y45" s="68"/>
    </row>
    <row r="46" spans="2:25" ht="42" customHeight="1" x14ac:dyDescent="0.2">
      <c r="B46" s="124"/>
      <c r="C46" s="124"/>
      <c r="D46" s="219" t="s">
        <v>62</v>
      </c>
      <c r="E46" s="219"/>
      <c r="F46" s="219"/>
      <c r="G46" s="219"/>
      <c r="H46" s="219"/>
      <c r="I46" s="219"/>
      <c r="J46" s="125">
        <v>165184.69403344535</v>
      </c>
      <c r="K46" s="126"/>
      <c r="L46" s="126"/>
      <c r="M46" s="127"/>
      <c r="N46" s="130"/>
      <c r="O46" s="130"/>
      <c r="P46" s="168"/>
      <c r="Q46" s="68"/>
      <c r="R46" s="68"/>
      <c r="T46" s="94"/>
      <c r="U46" s="94"/>
      <c r="V46" s="68"/>
      <c r="W46" s="68"/>
      <c r="X46" s="68"/>
      <c r="Y46" s="68"/>
    </row>
    <row r="47" spans="2:25" ht="42" customHeight="1" x14ac:dyDescent="0.2">
      <c r="B47" s="124"/>
      <c r="C47" s="124"/>
      <c r="D47" s="219" t="s">
        <v>4</v>
      </c>
      <c r="E47" s="219"/>
      <c r="F47" s="219"/>
      <c r="G47" s="219"/>
      <c r="H47" s="219"/>
      <c r="I47" s="219"/>
      <c r="J47" s="125">
        <v>179091.37913528181</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4"/>
      <c r="C49" s="234"/>
      <c r="D49" s="235" t="s">
        <v>52</v>
      </c>
      <c r="E49" s="236"/>
      <c r="F49" s="237" t="s">
        <v>51</v>
      </c>
      <c r="G49" s="238"/>
      <c r="H49" s="12">
        <v>2</v>
      </c>
      <c r="I49" s="24">
        <v>5.5E-2</v>
      </c>
      <c r="J49" s="242">
        <v>0</v>
      </c>
      <c r="K49" s="242"/>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3" customFormat="1" ht="23.25" x14ac:dyDescent="0.2">
      <c r="B53" s="203" t="s">
        <v>101</v>
      </c>
      <c r="D53" s="207"/>
      <c r="E53" s="207"/>
      <c r="F53" s="207"/>
      <c r="G53" s="207"/>
      <c r="H53" s="207"/>
      <c r="I53" s="207"/>
      <c r="J53" s="207"/>
      <c r="K53" s="207"/>
      <c r="L53" s="207"/>
      <c r="M53" s="207"/>
      <c r="N53" s="207"/>
      <c r="O53" s="207"/>
      <c r="P53" s="207"/>
      <c r="W53" s="20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1829.4877465908266</v>
      </c>
      <c r="D74" s="143">
        <v>15967.56157673607</v>
      </c>
      <c r="E74" s="143">
        <v>4998.3851720329094</v>
      </c>
      <c r="F74" s="143">
        <v>8909.7361697515262</v>
      </c>
      <c r="G74" s="143">
        <v>8674.2497754746</v>
      </c>
      <c r="H74" s="143">
        <v>6650.4650772677069</v>
      </c>
      <c r="I74" s="143">
        <v>9123.2963941736944</v>
      </c>
      <c r="J74" s="143">
        <v>7154.2636599188609</v>
      </c>
      <c r="K74" s="143">
        <v>12246.427904119912</v>
      </c>
      <c r="L74" s="143">
        <v>4106.3198222378214</v>
      </c>
      <c r="M74" s="143">
        <v>5286.1950686996106</v>
      </c>
      <c r="N74" s="143">
        <v>5115.2570944864819</v>
      </c>
      <c r="O74" s="143"/>
      <c r="P74" s="161">
        <v>4469.6555986827843</v>
      </c>
      <c r="Q74" s="143"/>
      <c r="R74" s="143">
        <v>12306.712070691952</v>
      </c>
      <c r="S74" s="143">
        <v>8877.6169596680102</v>
      </c>
      <c r="T74" s="143"/>
      <c r="U74" s="118">
        <v>5687.2643515603222</v>
      </c>
      <c r="V74" s="118"/>
      <c r="W74" s="181">
        <v>3169.8375416791405</v>
      </c>
      <c r="X74" s="176"/>
      <c r="Y74" s="38">
        <v>124572.73198377225</v>
      </c>
      <c r="Z74" s="1"/>
      <c r="AA74" s="1"/>
    </row>
    <row r="75" spans="1:27" s="37" customFormat="1" ht="57" customHeight="1" thickTop="1" thickBot="1" x14ac:dyDescent="0.25">
      <c r="B75" s="149" t="s">
        <v>31</v>
      </c>
      <c r="C75" s="21"/>
      <c r="D75" s="21"/>
      <c r="E75" s="21">
        <v>6098.852549674928</v>
      </c>
      <c r="F75" s="21"/>
      <c r="G75" s="21">
        <v>5074.0013308354391</v>
      </c>
      <c r="H75" s="21"/>
      <c r="I75" s="21">
        <v>3074.0462821930714</v>
      </c>
      <c r="J75" s="21"/>
      <c r="K75" s="21">
        <v>3996.6086931984537</v>
      </c>
      <c r="L75" s="21"/>
      <c r="M75" s="21">
        <v>7812.9574973242516</v>
      </c>
      <c r="N75" s="21"/>
      <c r="O75" s="21">
        <v>11342.13906895877</v>
      </c>
      <c r="P75" s="21"/>
      <c r="Q75" s="21">
        <v>1554.4087256012635</v>
      </c>
      <c r="R75" s="21"/>
      <c r="S75" s="21"/>
      <c r="T75" s="21">
        <v>9220.803849787837</v>
      </c>
      <c r="U75" s="21"/>
      <c r="V75" s="21">
        <v>2543.0297424617788</v>
      </c>
      <c r="W75" s="21"/>
      <c r="X75" s="21">
        <v>3801.7994114737903</v>
      </c>
      <c r="Y75" s="39">
        <v>54518.647151509584</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1829.4877465908266</v>
      </c>
      <c r="D77" s="44">
        <v>15967.56157673607</v>
      </c>
      <c r="E77" s="44">
        <v>11097.237721707837</v>
      </c>
      <c r="F77" s="44">
        <v>8909.7361697515262</v>
      </c>
      <c r="G77" s="44">
        <v>13748.251106310039</v>
      </c>
      <c r="H77" s="44">
        <v>6650.4650772677069</v>
      </c>
      <c r="I77" s="44">
        <v>12197.342676366767</v>
      </c>
      <c r="J77" s="44">
        <v>7154.2636599188609</v>
      </c>
      <c r="K77" s="44">
        <v>16243.036597318365</v>
      </c>
      <c r="L77" s="44">
        <v>4106.3198222378214</v>
      </c>
      <c r="M77" s="44">
        <v>13099.152566023862</v>
      </c>
      <c r="N77" s="44">
        <v>5115.2570944864819</v>
      </c>
      <c r="O77" s="44">
        <v>11342.13906895877</v>
      </c>
      <c r="P77" s="44">
        <v>4469.6555986827843</v>
      </c>
      <c r="Q77" s="44">
        <v>1554.4087256012635</v>
      </c>
      <c r="R77" s="44">
        <v>12306.712070691952</v>
      </c>
      <c r="S77" s="44">
        <v>8877.6169596680102</v>
      </c>
      <c r="T77" s="44">
        <v>9220.803849787837</v>
      </c>
      <c r="U77" s="44">
        <v>5687.2643515603222</v>
      </c>
      <c r="V77" s="44">
        <v>2543.0297424617788</v>
      </c>
      <c r="W77" s="44">
        <v>3169.8375416791405</v>
      </c>
      <c r="X77" s="44">
        <v>3801.7994114737903</v>
      </c>
      <c r="Y77" s="44">
        <v>179091.37913528184</v>
      </c>
      <c r="Z77" s="25"/>
      <c r="AA77" s="1"/>
    </row>
    <row r="78" spans="1:27" s="37" customFormat="1" ht="58.5" customHeight="1" thickTop="1" x14ac:dyDescent="0.2">
      <c r="B78" s="150" t="s">
        <v>48</v>
      </c>
      <c r="C78" s="135">
        <v>1.0215387002011248E-2</v>
      </c>
      <c r="D78" s="135">
        <v>8.9158739263906786E-2</v>
      </c>
      <c r="E78" s="135">
        <v>6.1964108910709872E-2</v>
      </c>
      <c r="F78" s="135">
        <v>4.9749665298078366E-2</v>
      </c>
      <c r="G78" s="135">
        <v>7.6766682867101615E-2</v>
      </c>
      <c r="H78" s="135">
        <v>3.7134479109930167E-2</v>
      </c>
      <c r="I78" s="135">
        <v>6.8106810809431276E-2</v>
      </c>
      <c r="J78" s="135">
        <v>3.994756025925001E-2</v>
      </c>
      <c r="K78" s="135">
        <v>9.0696920620889965E-2</v>
      </c>
      <c r="L78" s="135">
        <v>2.2928629183965321E-2</v>
      </c>
      <c r="M78" s="135">
        <v>7.3142284286777645E-2</v>
      </c>
      <c r="N78" s="135">
        <v>2.8562274293630431E-2</v>
      </c>
      <c r="O78" s="135">
        <v>6.3331574773295804E-2</v>
      </c>
      <c r="P78" s="135">
        <v>2.4957402306375123E-2</v>
      </c>
      <c r="Q78" s="135">
        <v>8.6794168044632466E-3</v>
      </c>
      <c r="R78" s="135">
        <v>6.8717501256136529E-2</v>
      </c>
      <c r="S78" s="135">
        <v>4.9570319925684676E-2</v>
      </c>
      <c r="T78" s="135">
        <v>5.1486586871513432E-2</v>
      </c>
      <c r="U78" s="135">
        <v>3.1756215061944905E-2</v>
      </c>
      <c r="V78" s="135">
        <v>1.4199621191932571E-2</v>
      </c>
      <c r="W78" s="135">
        <v>1.7699554032049262E-2</v>
      </c>
      <c r="X78" s="135">
        <v>2.1228265870921633E-2</v>
      </c>
      <c r="Y78" s="141">
        <v>0.99999999999999978</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30" t="s">
        <v>6</v>
      </c>
      <c r="C84" s="231"/>
      <c r="D84" s="231"/>
      <c r="E84" s="231"/>
      <c r="F84" s="231"/>
      <c r="G84" s="231"/>
      <c r="H84" s="231"/>
      <c r="I84" s="231"/>
      <c r="J84" s="231"/>
      <c r="K84" s="231"/>
      <c r="L84" s="231"/>
      <c r="M84" s="231"/>
      <c r="N84" s="231"/>
      <c r="O84" s="231"/>
      <c r="P84" s="231"/>
      <c r="Q84" s="231"/>
      <c r="R84" s="231"/>
      <c r="S84" s="231"/>
      <c r="T84" s="231"/>
      <c r="U84" s="231"/>
      <c r="V84" s="231"/>
      <c r="W84" s="231"/>
      <c r="X84" s="231"/>
      <c r="Y84" s="231"/>
    </row>
    <row r="85" spans="2:26" ht="18.75" customHeight="1" x14ac:dyDescent="0.2">
      <c r="B85" s="230"/>
      <c r="C85" s="231"/>
      <c r="D85" s="231"/>
      <c r="E85" s="231"/>
      <c r="F85" s="231"/>
      <c r="G85" s="231"/>
      <c r="H85" s="231"/>
      <c r="I85" s="231"/>
      <c r="J85" s="231"/>
      <c r="K85" s="231"/>
      <c r="L85" s="231"/>
      <c r="M85" s="231"/>
      <c r="N85" s="231"/>
      <c r="O85" s="231"/>
      <c r="P85" s="231"/>
      <c r="Q85" s="231"/>
      <c r="R85" s="231"/>
      <c r="S85" s="231"/>
      <c r="T85" s="231"/>
      <c r="U85" s="231"/>
      <c r="V85" s="231"/>
      <c r="W85" s="231"/>
      <c r="X85" s="231"/>
      <c r="Y85" s="231"/>
    </row>
    <row r="86" spans="2:26" ht="18.75" customHeight="1" x14ac:dyDescent="0.2">
      <c r="B86" s="230"/>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6"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6" ht="49.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4:I14"/>
    <mergeCell ref="D32:I32"/>
    <mergeCell ref="J49:K49"/>
    <mergeCell ref="D43:I43"/>
    <mergeCell ref="D46:I46"/>
    <mergeCell ref="D8:E13"/>
    <mergeCell ref="D15: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2025-10-30T22:47:49Z</dcterms:modified>
</cp:coreProperties>
</file>