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0. Octubre\"/>
    </mc:Choice>
  </mc:AlternateContent>
  <xr:revisionPtr revIDLastSave="0" documentId="13_ncr:9_{79A27E61-DBEC-45CB-B94B-5A442B39321F}" xr6:coauthVersionLast="47" xr6:coauthVersionMax="47" xr10:uidLastSave="{00000000-0000-0000-0000-000000000000}"/>
  <bookViews>
    <workbookView xWindow="-120" yWindow="-120" windowWidth="29040" windowHeight="15720" tabRatio="603" xr2:uid="{1478C069-A590-44B6-AF61-52A6F6FEE15C}"/>
  </bookViews>
  <sheets>
    <sheet name="Título-Title " sheetId="2" r:id="rId1"/>
    <sheet name="Emisiones Vigentes" sheetId="1" r:id="rId2"/>
    <sheet name="Outstand. Issu" sheetId="3" r:id="rId3"/>
  </sheets>
  <definedNames>
    <definedName name="_xlnm.Print_Area" localSheetId="1">'Emisiones Vigentes'!$B$1:$Y$92</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<sst xmlns="http://schemas.openxmlformats.org/spreadsheetml/2006/main" count="197" uniqueCount="103">
  <si>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</si>
  <si>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</si>
  <si>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</si>
  <si>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</si>
  <si>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</si>
  <si>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</si>
  <si>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</si>
  <si>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</si>
  <si>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</si>
  <si>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</si>
  <si>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</si>
  <si>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</si>
  <si>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</si>
  <si>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</si>
  <si>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</si>
  <si>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</si>
  <si>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</si>
  <si>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</si>
  <si>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</si>
  <si>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</si>
  <si>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</si>
  <si>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</si>
  <si>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</si>
  <si>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</si>
  <si>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</si>
  <si>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</si>
  <si>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</si>
  <si>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</si>
  <si>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</si>
  <si>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</si>
  <si>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</si>
  <si>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</si>
  <si>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</si>
  <si>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</si>
  <si>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</si>
  <si>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</si>
  <si>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</si>
  <si>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</si>
  <si>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</si>
  <si>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</si>
  <si>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</si>
  <si>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</si>
  <si>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</si>
  <si>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</si>
  <si>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</si>
  <si>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</si>
  <si>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</si>
  <si>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</si>
  <si>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</si>
  <si>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</si>
  <si>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</si>
  <si>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</si>
  <si>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</si>
  <si>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</si>
  <si>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</si>
  <si>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</si>
  <si>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</si>
  <si>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</si>
  <si>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</si>
  <si>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</si>
  <si>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</si>
  <si>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</si>
  <si>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</si>
  <si>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</si>
  <si>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</si>
  <si>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</si>
  <si>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</si>
  <si>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</si>
  <si>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</si>
  <si>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</si>
  <si>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</si>
  <si>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</si>
  <si>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</si>
  <si>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</si>
  <si>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</si>
  <si>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</si>
  <si>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</si>
  <si>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</si>
  <si>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</si>
  <si>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</si>
  <si>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</si>
  <si>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</si>
  <si>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</si>
  <si>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</si>
  <si>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</si>
  <si>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</si>
  <si>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</si>
  <si>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</si>
  <si>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</si>
  <si>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</si>
  <si>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</si>
  <si>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</si>
  <si>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</si>
  <si>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</si>
  <si>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</si>
  <si>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</si>
  <si>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</si>
  <si>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</si>
  <si>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2-dec-25</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</si>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</sst>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49">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33" applyNumberFormat="1" applyFont="1" applyFill="1" applyBorder="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41" fillId="38" borderId="0" xfId="33" applyFont="1" applyFill="1" applyBorder="1" applyAlignment="1" applyProtection="1">
      <alignment horizontal="center" vertical="center"/>
      <protection hidden="1"/>
    </xf>
    <xf numFmtId="170" fontId="41"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4" fillId="2" borderId="0" xfId="0" applyFont="1" applyFill="1" applyAlignment="1" applyProtection="1">
      <alignment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215" fontId="7" fillId="38" borderId="0" xfId="33"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1" fillId="43" borderId="0" xfId="0" applyFont="1" applyFill="1" applyAlignment="1" applyProtection="1">
      <alignment horizontal="center" vertical="center" wrapText="1"/>
      <protection hidden="1"/>
    </xf>
    <xf numFmtId="0" fontId="55"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3" fillId="44" borderId="24"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1"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3991808C-C174-40D1-9242-B634F0BF43C0}"/>
    <cellStyle name="Millares 2 2" xfId="35" xr:uid="{5B583B4F-B322-431E-B96F-E832EF5889F2}"/>
    <cellStyle name="Millares 3" xfId="36" xr:uid="{8AC5D8FF-D42E-444F-ABDE-A183D4FE0C5A}"/>
    <cellStyle name="Moneda" xfId="37" builtinId="4"/>
    <cellStyle name="Moneda 2" xfId="38" xr:uid="{36587F9F-58D2-4A03-A5BB-9E4216074A6D}"/>
    <cellStyle name="Moneda 2 2" xfId="39" xr:uid="{501CA5D4-8C10-42D5-A24F-A4F4F9A78DDC}"/>
    <cellStyle name="Moneda 3" xfId="40" xr:uid="{3D09A9BA-242A-4621-8F03-B177F00C1B92}"/>
    <cellStyle name="Neutral" xfId="41" builtinId="28" customBuiltin="1"/>
    <cellStyle name="Normal" xfId="0" builtinId="0"/>
    <cellStyle name="Normal 2" xfId="42" xr:uid="{E5104CB8-26A7-491C-9012-A3BDEBD8F55D}"/>
    <cellStyle name="Normal 2 2" xfId="43" xr:uid="{92AF3A05-12B6-47A6-882C-8D2AD29E29FD}"/>
    <cellStyle name="Normal 3" xfId="44" xr:uid="{89873264-992B-4941-A5BE-501925D28446}"/>
    <cellStyle name="Notas" xfId="45" builtinId="10" customBuiltin="1"/>
    <cellStyle name="Porcentaje" xfId="46" builtinId="5"/>
    <cellStyle name="Porcentaje 2" xfId="47" xr:uid="{F42CB4DA-15F3-4576-932B-87F1ED16F4B5}"/>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B6F7016D-4839-4EAF-A7C9-D7DA1FD1EC4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Vigentes'!$B$76</c:f>
              <c:strCache>
                <c:ptCount val="1"/>
                <c:pt idx="0">
                  <c:v>TES COP - Corto y Largo Plazo</c:v>
                </c:pt>
              </c:strCache>
            </c:strRef>
          </c:tx>
          <c:spPr>
            <a:solidFill>
              <a:schemeClr val="bg1">
                <a:lumMod val="50000"/>
              </a:schemeClr>
            </a:solidFill>
            <a:effectLst/>
          </c:spPr>
          <c:invertIfNegative val="0"/>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Vigentes'!$C$76:$X$76</c:f>
              <c:numCache>
                <c:formatCode>#,##0</c:formatCode>
                <c:ptCount val="22"/>
                <c:pt idx="0">
                  <c:v>7088972.2999999998</c:v>
                </c:pt>
                <c:pt idx="1">
                  <c:v>62265065.399999999</c:v>
                </c:pt>
                <c:pt idx="2">
                  <c:v>19367942.800000001</c:v>
                </c:pt>
                <c:pt idx="3">
                  <c:v>34523802.100000001</c:v>
                </c:pt>
                <c:pt idx="4">
                  <c:v>33308718.399999999</c:v>
                </c:pt>
                <c:pt idx="5">
                  <c:v>25769488.100000001</c:v>
                </c:pt>
                <c:pt idx="6">
                  <c:v>35351313.799999997</c:v>
                </c:pt>
                <c:pt idx="7">
                  <c:v>27721627</c:v>
                </c:pt>
                <c:pt idx="8">
                  <c:v>47452948.700000003</c:v>
                </c:pt>
                <c:pt idx="9">
                  <c:v>15911332.300000001</c:v>
                </c:pt>
                <c:pt idx="10">
                  <c:v>20114660.100000001</c:v>
                </c:pt>
                <c:pt idx="11">
                  <c:v>19820802.800000001</c:v>
                </c:pt>
                <c:pt idx="13" formatCode="_ * #,##0.00_ ;_ * \-#,##0.00_ ;_ * &quot;-&quot;??_ ;_ @_ ">
                  <c:v>17163700.300000001</c:v>
                </c:pt>
                <c:pt idx="15">
                  <c:v>47686540.200000003</c:v>
                </c:pt>
                <c:pt idx="16">
                  <c:v>32978845.300000001</c:v>
                </c:pt>
                <c:pt idx="18">
                  <c:v>22037239.399999999</c:v>
                </c:pt>
                <c:pt idx="20">
                  <c:v>12137113.300000001</c:v>
                </c:pt>
              </c:numCache>
            </c:numRef>
          </c:val>
          <c:extLst>
            <c:ext xmlns:c16="http://schemas.microsoft.com/office/drawing/2014/chart" uri="{C3380CC4-5D6E-409C-BE32-E72D297353CC}">
              <c16:uniqueId val="{00000000-282A-4AB0-AB29-CDCB014DC3CD}"/>
            </c:ext>
          </c:extLst>
        </c:ser>
        <c:ser>
          <c:idx val="1"/>
          <c:order val="1"/>
          <c:tx>
            <c:strRef>
              <c:f>'Emisiones Vigentes'!$B$77</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282A-4AB0-AB29-CDCB014DC3CD}"/>
              </c:ext>
            </c:extLst>
          </c:dPt>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Vigentes'!$C$77:$X$77</c:f>
              <c:numCache>
                <c:formatCode>#,##0</c:formatCode>
                <c:ptCount val="22"/>
                <c:pt idx="2">
                  <c:v>23619908.472476799</c:v>
                </c:pt>
                <c:pt idx="4">
                  <c:v>19650818.911820799</c:v>
                </c:pt>
                <c:pt idx="6">
                  <c:v>11905303.700026002</c:v>
                </c:pt>
                <c:pt idx="8">
                  <c:v>15478244.598434199</c:v>
                </c:pt>
                <c:pt idx="10">
                  <c:v>30258370.649735797</c:v>
                </c:pt>
                <c:pt idx="12">
                  <c:v>43926342.620824397</c:v>
                </c:pt>
                <c:pt idx="14">
                  <c:v>5975610.5092463996</c:v>
                </c:pt>
                <c:pt idx="17">
                  <c:v>35710740.864895806</c:v>
                </c:pt>
                <c:pt idx="19">
                  <c:v>9785485.9254195988</c:v>
                </c:pt>
                <c:pt idx="21">
                  <c:v>14467871.838393599</c:v>
                </c:pt>
              </c:numCache>
            </c:numRef>
          </c:val>
          <c:extLst>
            <c:ext xmlns:c16="http://schemas.microsoft.com/office/drawing/2014/chart" uri="{C3380CC4-5D6E-409C-BE32-E72D297353CC}">
              <c16:uniqueId val="{00000002-282A-4AB0-AB29-CDCB014DC3CD}"/>
            </c:ext>
          </c:extLst>
        </c:ser>
        <c:dLbls>
          <c:showLegendKey val="0"/>
          <c:showVal val="0"/>
          <c:showCatName val="0"/>
          <c:showSerName val="0"/>
          <c:showPercent val="0"/>
          <c:showBubbleSize val="0"/>
        </c:dLbls>
        <c:gapWidth val="150"/>
        <c:overlap val="100"/>
        <c:axId val="478439183"/>
        <c:axId val="1"/>
      </c:barChart>
      <c:lineChart>
        <c:grouping val="standard"/>
        <c:varyColors val="0"/>
        <c:ser>
          <c:idx val="3"/>
          <c:order val="2"/>
          <c:tx>
            <c:strRef>
              <c:f>'Emisiones Vigentes'!$B$80</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2A-4AB0-AB29-CDCB014DC3CD}"/>
                </c:ext>
              </c:extLst>
            </c:dLbl>
            <c:dLbl>
              <c:idx val="1"/>
              <c:layout>
                <c:manualLayout>
                  <c:x val="-1.0866697233768915E-2"/>
                  <c:y val="-0.15282854785482924"/>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82A-4AB0-AB29-CDCB014DC3CD}"/>
                </c:ext>
              </c:extLst>
            </c:dLbl>
            <c:dLbl>
              <c:idx val="2"/>
              <c:layout>
                <c:manualLayout>
                  <c:x val="-1.0726251274772131E-2"/>
                  <c:y val="-0.1363685669343295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82A-4AB0-AB29-CDCB014DC3CD}"/>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82A-4AB0-AB29-CDCB014DC3CD}"/>
                </c:ext>
              </c:extLst>
            </c:dLbl>
            <c:dLbl>
              <c:idx val="4"/>
              <c:layout>
                <c:manualLayout>
                  <c:x val="-1.0766577731502611E-2"/>
                  <c:y val="-0.1306660466194099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82A-4AB0-AB29-CDCB014DC3CD}"/>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82A-4AB0-AB29-CDCB014DC3CD}"/>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82A-4AB0-AB29-CDCB014DC3CD}"/>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82A-4AB0-AB29-CDCB014DC3CD}"/>
                </c:ext>
              </c:extLst>
            </c:dLbl>
            <c:dLbl>
              <c:idx val="8"/>
              <c:layout>
                <c:manualLayout>
                  <c:x val="-1.0472720937799216E-2"/>
                  <c:y val="-0.1574342239335279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82A-4AB0-AB29-CDCB014DC3CD}"/>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82A-4AB0-AB29-CDCB014DC3CD}"/>
                </c:ext>
              </c:extLst>
            </c:dLbl>
            <c:dLbl>
              <c:idx val="10"/>
              <c:layout>
                <c:manualLayout>
                  <c:x val="-1.0829365642939463E-2"/>
                  <c:y val="-0.1271244366944761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82A-4AB0-AB29-CDCB014DC3CD}"/>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82A-4AB0-AB29-CDCB014DC3CD}"/>
                </c:ext>
              </c:extLst>
            </c:dLbl>
            <c:dLbl>
              <c:idx val="12"/>
              <c:layout>
                <c:manualLayout>
                  <c:x val="-1.1590855428628179E-2"/>
                  <c:y val="-0.122925378752437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82A-4AB0-AB29-CDCB014DC3CD}"/>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82A-4AB0-AB29-CDCB014DC3CD}"/>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82A-4AB0-AB29-CDCB014DC3CD}"/>
                </c:ext>
              </c:extLst>
            </c:dLbl>
            <c:dLbl>
              <c:idx val="15"/>
              <c:layout>
                <c:manualLayout>
                  <c:x val="-1.1953059586559945E-2"/>
                  <c:y val="-0.15312615750965394"/>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82A-4AB0-AB29-CDCB014DC3CD}"/>
                </c:ext>
              </c:extLst>
            </c:dLbl>
            <c:dLbl>
              <c:idx val="16"/>
              <c:layout>
                <c:manualLayout>
                  <c:x val="-1.2532157653847069E-2"/>
                  <c:y val="-0.11340809376624446"/>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82A-4AB0-AB29-CDCB014DC3CD}"/>
                </c:ext>
              </c:extLst>
            </c:dLbl>
            <c:dLbl>
              <c:idx val="17"/>
              <c:layout>
                <c:manualLayout>
                  <c:x val="-1.1173141580443021E-2"/>
                  <c:y val="-0.1169412097160426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82A-4AB0-AB29-CDCB014DC3CD}"/>
                </c:ext>
              </c:extLst>
            </c:dLbl>
            <c:dLbl>
              <c:idx val="18"/>
              <c:layout>
                <c:manualLayout>
                  <c:x val="-1.2253226611136498E-2"/>
                  <c:y val="-0.1118077322234697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82A-4AB0-AB29-CDCB014DC3CD}"/>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Vigentes'!$C$75:$X$75</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Vigentes'!$C$80:$X$80</c:f>
              <c:numCache>
                <c:formatCode>0.00%</c:formatCode>
                <c:ptCount val="22"/>
                <c:pt idx="0">
                  <c:v>1.0251900988822352E-2</c:v>
                </c:pt>
                <c:pt idx="1">
                  <c:v>9.0046237808454735E-2</c:v>
                </c:pt>
                <c:pt idx="2">
                  <c:v>6.2167995065752067E-2</c:v>
                </c:pt>
                <c:pt idx="3">
                  <c:v>4.9927491025306615E-2</c:v>
                </c:pt>
                <c:pt idx="4">
                  <c:v>7.6588807228747363E-2</c:v>
                </c:pt>
                <c:pt idx="5">
                  <c:v>3.7267212982879876E-2</c:v>
                </c:pt>
                <c:pt idx="6">
                  <c:v>6.8341381962645872E-2</c:v>
                </c:pt>
                <c:pt idx="7">
                  <c:v>4.0090349239065924E-2</c:v>
                </c:pt>
                <c:pt idx="8">
                  <c:v>9.1009575930207559E-2</c:v>
                </c:pt>
                <c:pt idx="9">
                  <c:v>2.3010585517431213E-2</c:v>
                </c:pt>
                <c:pt idx="10">
                  <c:v>7.2848263739610772E-2</c:v>
                </c:pt>
                <c:pt idx="11">
                  <c:v>2.8664367587467203E-2</c:v>
                </c:pt>
                <c:pt idx="12">
                  <c:v>6.3525218648375736E-2</c:v>
                </c:pt>
                <c:pt idx="13">
                  <c:v>2.4821729953355933E-2</c:v>
                </c:pt>
                <c:pt idx="14">
                  <c:v>8.6417839844797253E-3</c:v>
                </c:pt>
                <c:pt idx="15">
                  <c:v>6.8963125815838897E-2</c:v>
                </c:pt>
                <c:pt idx="16">
                  <c:v>4.7693211714381976E-2</c:v>
                </c:pt>
                <c:pt idx="17">
                  <c:v>5.1644013277411742E-2</c:v>
                </c:pt>
                <c:pt idx="18">
                  <c:v>3.1869724811278338E-2</c:v>
                </c:pt>
                <c:pt idx="19">
                  <c:v>1.4151534043223217E-2</c:v>
                </c:pt>
                <c:pt idx="20">
                  <c:v>1.7552400908904513E-2</c:v>
                </c:pt>
                <c:pt idx="21">
                  <c:v>2.0923087766358234E-2</c:v>
                </c:pt>
              </c:numCache>
            </c:numRef>
          </c:val>
          <c:smooth val="0"/>
          <c:extLst>
            <c:ext xmlns:c16="http://schemas.microsoft.com/office/drawing/2014/chart" uri="{C3380CC4-5D6E-409C-BE32-E72D297353CC}">
              <c16:uniqueId val="{00000016-282A-4AB0-AB29-CDCB014DC3CD}"/>
            </c:ext>
          </c:extLst>
        </c:ser>
        <c:dLbls>
          <c:showLegendKey val="0"/>
          <c:showVal val="0"/>
          <c:showCatName val="0"/>
          <c:showSerName val="0"/>
          <c:showPercent val="0"/>
          <c:showBubbleSize val="0"/>
        </c:dLbls>
        <c:marker val="1"/>
        <c:smooth val="0"/>
        <c:axId val="3"/>
        <c:axId val="4"/>
      </c:lineChart>
      <c:catAx>
        <c:axId val="47843918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478439183"/>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134954030703604"/>
          <c:y val="1.2690754416706312E-2"/>
          <c:w val="0.25786953085118852"/>
          <c:h val="0.27919659716753886"/>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9AD7-4440-BA71-F25A92A62A58}"/>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9AD7-4440-BA71-F25A92A62A58}"/>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9AD7-4440-BA71-F25A92A62A58}"/>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D7-4440-BA71-F25A92A62A58}"/>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D7-4440-BA71-F25A92A62A58}"/>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D7-4440-BA71-F25A92A62A58}"/>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D7-4440-BA71-F25A92A62A5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Vigentes'!$R$19:$R$21</c:f>
              <c:strCache>
                <c:ptCount val="3"/>
                <c:pt idx="0">
                  <c:v>TES Corto Plazo</c:v>
                </c:pt>
                <c:pt idx="1">
                  <c:v>TES Tasa Fija</c:v>
                </c:pt>
                <c:pt idx="2">
                  <c:v>TES UVR</c:v>
                </c:pt>
              </c:strCache>
            </c:strRef>
          </c:cat>
          <c:val>
            <c:numRef>
              <c:f>'Emisiones Vigentes'!$W$19:$W$21</c:f>
              <c:numCache>
                <c:formatCode>0.00%</c:formatCode>
                <c:ptCount val="3"/>
                <c:pt idx="0">
                  <c:v>7.8497703739158584E-2</c:v>
                </c:pt>
                <c:pt idx="1">
                  <c:v>0.61667922008876863</c:v>
                </c:pt>
                <c:pt idx="2">
                  <c:v>0.30482307617207277</c:v>
                </c:pt>
              </c:numCache>
            </c:numRef>
          </c:val>
          <c:extLst>
            <c:ext xmlns:c16="http://schemas.microsoft.com/office/drawing/2014/chart" uri="{C3380CC4-5D6E-409C-BE32-E72D297353CC}">
              <c16:uniqueId val="{00000004-9AD7-4440-BA71-F25A92A62A58}"/>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71113408121286"/>
          <c:y val="1.6480176820002765E-3"/>
          <c:w val="0.20029226076470175"/>
          <c:h val="0.49172054151125844"/>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60BE-49F6-AA38-FC9AC2D7A601}"/>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0BE-49F6-AA38-FC9AC2D7A601}"/>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0BE-49F6-AA38-FC9AC2D7A601}"/>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60BE-49F6-AA38-FC9AC2D7A601}"/>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60BE-49F6-AA38-FC9AC2D7A601}"/>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0BE-49F6-AA38-FC9AC2D7A601}"/>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0BE-49F6-AA38-FC9AC2D7A60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60BE-49F6-AA38-FC9AC2D7A601}"/>
            </c:ext>
          </c:extLst>
        </c:ser>
        <c:ser>
          <c:idx val="1"/>
          <c:order val="1"/>
          <c:dPt>
            <c:idx val="0"/>
            <c:bubble3D val="0"/>
            <c:extLst>
              <c:ext xmlns:c16="http://schemas.microsoft.com/office/drawing/2014/chart" uri="{C3380CC4-5D6E-409C-BE32-E72D297353CC}">
                <c16:uniqueId val="{00000007-60BE-49F6-AA38-FC9AC2D7A601}"/>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60BE-49F6-AA38-FC9AC2D7A601}"/>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Issu'!$B$74</c:f>
              <c:strCache>
                <c:ptCount val="1"/>
                <c:pt idx="0">
                  <c:v>TES COP - Short and Long Term</c:v>
                </c:pt>
              </c:strCache>
            </c:strRef>
          </c:tx>
          <c:spPr>
            <a:solidFill>
              <a:schemeClr val="bg1">
                <a:lumMod val="50000"/>
              </a:schemeClr>
            </a:solidFill>
            <a:effectLst/>
          </c:spPr>
          <c:invertIfNegative val="0"/>
          <c:cat>
            <c:strRef>
              <c:f>'Emisiones Vigentes'!$C$75:$Y$75</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Issu'!$C$74:$X$74</c:f>
              <c:numCache>
                <c:formatCode>#,##0</c:formatCode>
                <c:ptCount val="22"/>
                <c:pt idx="0">
                  <c:v>1822.9390088357213</c:v>
                </c:pt>
                <c:pt idx="1">
                  <c:v>16011.547485573807</c:v>
                </c:pt>
                <c:pt idx="2">
                  <c:v>4980.4932163465992</c:v>
                </c:pt>
                <c:pt idx="3">
                  <c:v>8877.8433485224086</c:v>
                </c:pt>
                <c:pt idx="4">
                  <c:v>8565.3828984046322</c:v>
                </c:pt>
                <c:pt idx="5">
                  <c:v>6626.6594235694665</c:v>
                </c:pt>
                <c:pt idx="6">
                  <c:v>9090.6391240395387</c:v>
                </c:pt>
                <c:pt idx="7">
                  <c:v>7128.6546354107732</c:v>
                </c:pt>
                <c:pt idx="8">
                  <c:v>12202.59123730958</c:v>
                </c:pt>
                <c:pt idx="9">
                  <c:v>4091.6210565835895</c:v>
                </c:pt>
                <c:pt idx="10">
                  <c:v>5172.5126004176136</c:v>
                </c:pt>
                <c:pt idx="11">
                  <c:v>5096.9467902364759</c:v>
                </c:pt>
                <c:pt idx="13">
                  <c:v>4413.6692158940123</c:v>
                </c:pt>
                <c:pt idx="15">
                  <c:v>12262.659613861488</c:v>
                </c:pt>
                <c:pt idx="16">
                  <c:v>8480.5555755562182</c:v>
                </c:pt>
                <c:pt idx="18">
                  <c:v>5666.9065203303871</c:v>
                </c:pt>
                <c:pt idx="20">
                  <c:v>3121.0754327857721</c:v>
                </c:pt>
              </c:numCache>
            </c:numRef>
          </c:val>
          <c:extLst>
            <c:ext xmlns:c16="http://schemas.microsoft.com/office/drawing/2014/chart" uri="{C3380CC4-5D6E-409C-BE32-E72D297353CC}">
              <c16:uniqueId val="{00000000-6309-417D-B438-F754D0E23977}"/>
            </c:ext>
          </c:extLst>
        </c:ser>
        <c:ser>
          <c:idx val="1"/>
          <c:order val="1"/>
          <c:tx>
            <c:strRef>
              <c:f>'Outstand. Issu'!$B$75</c:f>
              <c:strCache>
                <c:ptCount val="1"/>
                <c:pt idx="0">
                  <c:v>TES UVR</c:v>
                </c:pt>
              </c:strCache>
            </c:strRef>
          </c:tx>
          <c:spPr>
            <a:solidFill>
              <a:schemeClr val="bg1">
                <a:lumMod val="85000"/>
              </a:schemeClr>
            </a:solidFill>
            <a:effectLst/>
          </c:spPr>
          <c:invertIfNegative val="0"/>
          <c:cat>
            <c:strRef>
              <c:f>'Emisiones Vigentes'!$C$75:$Y$75</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Issu'!$C$75:$X$75</c:f>
              <c:numCache>
                <c:formatCode>#,##0</c:formatCode>
                <c:ptCount val="22"/>
                <c:pt idx="2">
                  <c:v>6073.8920562021822</c:v>
                </c:pt>
                <c:pt idx="4">
                  <c:v>5053.2351988347955</c:v>
                </c:pt>
                <c:pt idx="6">
                  <c:v>3061.4652742843482</c:v>
                </c:pt>
                <c:pt idx="8">
                  <c:v>3980.2519565193525</c:v>
                </c:pt>
                <c:pt idx="10">
                  <c:v>7780.9817653277123</c:v>
                </c:pt>
                <c:pt idx="12">
                  <c:v>11295.719617776462</c:v>
                </c:pt>
                <c:pt idx="14">
                  <c:v>1536.6364880441065</c:v>
                </c:pt>
                <c:pt idx="17">
                  <c:v>9183.066289741666</c:v>
                </c:pt>
                <c:pt idx="19">
                  <c:v>2516.3512084622344</c:v>
                </c:pt>
                <c:pt idx="21">
                  <c:v>3720.433207087503</c:v>
                </c:pt>
              </c:numCache>
            </c:numRef>
          </c:val>
          <c:extLst>
            <c:ext xmlns:c16="http://schemas.microsoft.com/office/drawing/2014/chart" uri="{C3380CC4-5D6E-409C-BE32-E72D297353CC}">
              <c16:uniqueId val="{00000001-6309-417D-B438-F754D0E23977}"/>
            </c:ext>
          </c:extLst>
        </c:ser>
        <c:dLbls>
          <c:showLegendKey val="0"/>
          <c:showVal val="0"/>
          <c:showCatName val="0"/>
          <c:showSerName val="0"/>
          <c:showPercent val="0"/>
          <c:showBubbleSize val="0"/>
        </c:dLbls>
        <c:gapWidth val="150"/>
        <c:overlap val="100"/>
        <c:axId val="1579130767"/>
        <c:axId val="1"/>
      </c:barChart>
      <c:lineChart>
        <c:grouping val="standard"/>
        <c:varyColors val="0"/>
        <c:ser>
          <c:idx val="3"/>
          <c:order val="2"/>
          <c:tx>
            <c:strRef>
              <c:f>'Outstand. Issu'!$B$78</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09-417D-B438-F754D0E23977}"/>
                </c:ext>
              </c:extLst>
            </c:dLbl>
            <c:dLbl>
              <c:idx val="1"/>
              <c:layout>
                <c:manualLayout>
                  <c:x val="-1.2212881225999922E-2"/>
                  <c:y val="-0.1506149449246314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309-417D-B438-F754D0E23977}"/>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309-417D-B438-F754D0E23977}"/>
                </c:ext>
              </c:extLst>
            </c:dLbl>
            <c:dLbl>
              <c:idx val="3"/>
              <c:layout>
                <c:manualLayout>
                  <c:x val="-1.1344263695978553E-2"/>
                  <c:y val="-0.1410160358094087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309-417D-B438-F754D0E23977}"/>
                </c:ext>
              </c:extLst>
            </c:dLbl>
            <c:dLbl>
              <c:idx val="4"/>
              <c:layout>
                <c:manualLayout>
                  <c:x val="-1.0948855124186948E-2"/>
                  <c:y val="-0.1652493227518141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309-417D-B438-F754D0E23977}"/>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309-417D-B438-F754D0E23977}"/>
                </c:ext>
              </c:extLst>
            </c:dLbl>
            <c:dLbl>
              <c:idx val="6"/>
              <c:layout>
                <c:manualLayout>
                  <c:x val="-1.1477402805598563E-2"/>
                  <c:y val="-0.145937407733937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309-417D-B438-F754D0E23977}"/>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309-417D-B438-F754D0E23977}"/>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09-417D-B438-F754D0E23977}"/>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09-417D-B438-F754D0E23977}"/>
                </c:ext>
              </c:extLst>
            </c:dLbl>
            <c:dLbl>
              <c:idx val="10"/>
              <c:layout>
                <c:manualLayout>
                  <c:x val="-1.173721494964514E-2"/>
                  <c:y val="-0.175444912129950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09-417D-B438-F754D0E23977}"/>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09-417D-B438-F754D0E23977}"/>
                </c:ext>
              </c:extLst>
            </c:dLbl>
            <c:dLbl>
              <c:idx val="12"/>
              <c:layout>
                <c:manualLayout>
                  <c:x val="-1.0741957279147223E-2"/>
                  <c:y val="-0.1452013403279918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09-417D-B438-F754D0E23977}"/>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309-417D-B438-F754D0E23977}"/>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309-417D-B438-F754D0E23977}"/>
                </c:ext>
              </c:extLst>
            </c:dLbl>
            <c:dLbl>
              <c:idx val="15"/>
              <c:layout>
                <c:manualLayout>
                  <c:x val="-1.1779915919252511E-2"/>
                  <c:y val="-0.1282230966976672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309-417D-B438-F754D0E23977}"/>
                </c:ext>
              </c:extLst>
            </c:dLbl>
            <c:dLbl>
              <c:idx val="16"/>
              <c:layout>
                <c:manualLayout>
                  <c:x val="-1.2052335646020432E-2"/>
                  <c:y val="-0.107659841532957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309-417D-B438-F754D0E23977}"/>
                </c:ext>
              </c:extLst>
            </c:dLbl>
            <c:dLbl>
              <c:idx val="17"/>
              <c:layout>
                <c:manualLayout>
                  <c:x val="-1.234793956370555E-2"/>
                  <c:y val="-0.1147103212778356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309-417D-B438-F754D0E23977}"/>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309-417D-B438-F754D0E23977}"/>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Issu'!$C$73:$X$73</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Issu'!$C$78:$X$78</c:f>
              <c:numCache>
                <c:formatCode>0.00%</c:formatCode>
                <c:ptCount val="22"/>
                <c:pt idx="0">
                  <c:v>1.0251900988822352E-2</c:v>
                </c:pt>
                <c:pt idx="1">
                  <c:v>9.0046237808454749E-2</c:v>
                </c:pt>
                <c:pt idx="2">
                  <c:v>6.2167995065752074E-2</c:v>
                </c:pt>
                <c:pt idx="3">
                  <c:v>4.9927491025306622E-2</c:v>
                </c:pt>
                <c:pt idx="4">
                  <c:v>7.6588807228747377E-2</c:v>
                </c:pt>
                <c:pt idx="5">
                  <c:v>3.7267212982879876E-2</c:v>
                </c:pt>
                <c:pt idx="6">
                  <c:v>6.8341381962645872E-2</c:v>
                </c:pt>
                <c:pt idx="7">
                  <c:v>4.0090349239065924E-2</c:v>
                </c:pt>
                <c:pt idx="8">
                  <c:v>9.1009575930207559E-2</c:v>
                </c:pt>
                <c:pt idx="9">
                  <c:v>2.3010585517431213E-2</c:v>
                </c:pt>
                <c:pt idx="10">
                  <c:v>7.2848263739610772E-2</c:v>
                </c:pt>
                <c:pt idx="11">
                  <c:v>2.8664367587467203E-2</c:v>
                </c:pt>
                <c:pt idx="12">
                  <c:v>6.3525218648375736E-2</c:v>
                </c:pt>
                <c:pt idx="13">
                  <c:v>2.4821729953355933E-2</c:v>
                </c:pt>
                <c:pt idx="14">
                  <c:v>8.6417839844797253E-3</c:v>
                </c:pt>
                <c:pt idx="15">
                  <c:v>6.8963125815838897E-2</c:v>
                </c:pt>
                <c:pt idx="16">
                  <c:v>4.7693211714381983E-2</c:v>
                </c:pt>
                <c:pt idx="17">
                  <c:v>5.1644013277411742E-2</c:v>
                </c:pt>
                <c:pt idx="18">
                  <c:v>3.1869724811278338E-2</c:v>
                </c:pt>
                <c:pt idx="19">
                  <c:v>1.4151534043223219E-2</c:v>
                </c:pt>
                <c:pt idx="20">
                  <c:v>1.7552400908904513E-2</c:v>
                </c:pt>
                <c:pt idx="21">
                  <c:v>2.0923087766358234E-2</c:v>
                </c:pt>
              </c:numCache>
            </c:numRef>
          </c:val>
          <c:smooth val="0"/>
          <c:extLst>
            <c:ext xmlns:c16="http://schemas.microsoft.com/office/drawing/2014/chart" uri="{C3380CC4-5D6E-409C-BE32-E72D297353CC}">
              <c16:uniqueId val="{00000015-6309-417D-B438-F754D0E23977}"/>
            </c:ext>
          </c:extLst>
        </c:ser>
        <c:dLbls>
          <c:showLegendKey val="0"/>
          <c:showVal val="0"/>
          <c:showCatName val="0"/>
          <c:showSerName val="0"/>
          <c:showPercent val="0"/>
          <c:showBubbleSize val="0"/>
        </c:dLbls>
        <c:marker val="1"/>
        <c:smooth val="0"/>
        <c:axId val="3"/>
        <c:axId val="4"/>
      </c:lineChart>
      <c:catAx>
        <c:axId val="1579130767"/>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7913076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60925109205511"/>
          <c:y val="1.7327432611069601E-2"/>
          <c:w val="0.26053503107303044"/>
          <c:h val="0.2277305847717940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D6A-46DB-A6B8-87214EE04041}"/>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AD6A-46DB-A6B8-87214EE04041}"/>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D6A-46DB-A6B8-87214EE04041}"/>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6A-46DB-A6B8-87214EE04041}"/>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6A-46DB-A6B8-87214EE04041}"/>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6A-46DB-A6B8-87214EE0404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Issu'!$R$19:$S$21</c:f>
              <c:strCache>
                <c:ptCount val="3"/>
                <c:pt idx="0">
                  <c:v>TES Short Term</c:v>
                </c:pt>
                <c:pt idx="1">
                  <c:v>TES Fixed Rate</c:v>
                </c:pt>
                <c:pt idx="2">
                  <c:v>TES UVR</c:v>
                </c:pt>
              </c:strCache>
            </c:strRef>
          </c:cat>
          <c:val>
            <c:numRef>
              <c:f>'Outstand. Issu'!$W$19:$W$21</c:f>
              <c:numCache>
                <c:formatCode>0.00%</c:formatCode>
                <c:ptCount val="3"/>
                <c:pt idx="0">
                  <c:v>7.8497703739158597E-2</c:v>
                </c:pt>
                <c:pt idx="1">
                  <c:v>0.61667922008876863</c:v>
                </c:pt>
                <c:pt idx="2">
                  <c:v>0.30482307617207283</c:v>
                </c:pt>
              </c:numCache>
            </c:numRef>
          </c:val>
          <c:extLst>
            <c:ext xmlns:c16="http://schemas.microsoft.com/office/drawing/2014/chart" uri="{C3380CC4-5D6E-409C-BE32-E72D297353CC}">
              <c16:uniqueId val="{00000003-AD6A-46DB-A6B8-87214EE04041}"/>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6201140501609077"/>
          <c:y val="1.7857817277790771E-2"/>
          <c:w val="0.23453203318910287"/>
          <c:h val="0.4607284980466550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296" name="Imagen 2">
          <a:extLst>
            <a:ext uri="{FF2B5EF4-FFF2-40B4-BE49-F238E27FC236}">
              <a16:creationId xmlns:a16="http://schemas.microsoft.com/office/drawing/2014/main" id="{9A0A6198-6B15-2935-F24E-549504C052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57</xdr:row>
      <xdr:rowOff>342900</xdr:rowOff>
    </xdr:from>
    <xdr:to>
      <xdr:col>23</xdr:col>
      <xdr:colOff>3276600</xdr:colOff>
      <xdr:row>72</xdr:row>
      <xdr:rowOff>533400</xdr:rowOff>
    </xdr:to>
    <xdr:graphicFrame macro="">
      <xdr:nvGraphicFramePr>
        <xdr:cNvPr id="8502423" name="5 Gráfico">
          <a:extLst>
            <a:ext uri="{FF2B5EF4-FFF2-40B4-BE49-F238E27FC236}">
              <a16:creationId xmlns:a16="http://schemas.microsoft.com/office/drawing/2014/main" id="{C87EFAD6-A470-2D0D-AD24-1BC67D578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424" name="Imagen 5" descr="http://www.minhacienda.gov.co/imagesnew/LogoMinhacienda1.jpg">
          <a:extLst>
            <a:ext uri="{FF2B5EF4-FFF2-40B4-BE49-F238E27FC236}">
              <a16:creationId xmlns:a16="http://schemas.microsoft.com/office/drawing/2014/main" id="{FE9318F6-2131-E94D-5679-673FA8CE89FE}"/>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18</xdr:row>
      <xdr:rowOff>28575</xdr:rowOff>
    </xdr:to>
    <xdr:graphicFrame macro="">
      <xdr:nvGraphicFramePr>
        <xdr:cNvPr id="8502425" name="Gráfico 4">
          <a:extLst>
            <a:ext uri="{FF2B5EF4-FFF2-40B4-BE49-F238E27FC236}">
              <a16:creationId xmlns:a16="http://schemas.microsoft.com/office/drawing/2014/main" id="{FDCD8C1E-5DD3-F4B9-5900-B124FEE034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15</xdr:row>
      <xdr:rowOff>3276600</xdr:rowOff>
    </xdr:to>
    <xdr:graphicFrame macro="">
      <xdr:nvGraphicFramePr>
        <xdr:cNvPr id="8505543" name="Chart 7">
          <a:extLst>
            <a:ext uri="{FF2B5EF4-FFF2-40B4-BE49-F238E27FC236}">
              <a16:creationId xmlns:a16="http://schemas.microsoft.com/office/drawing/2014/main" id="{1EE2582E-26CC-F02D-A928-18D05DF944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544" name="Imagen 5" descr="http://www.minhacienda.gov.co/imagesnew/LogoMinhacienda1.jpg">
          <a:extLst>
            <a:ext uri="{FF2B5EF4-FFF2-40B4-BE49-F238E27FC236}">
              <a16:creationId xmlns:a16="http://schemas.microsoft.com/office/drawing/2014/main" id="{3CC26334-8942-2502-6B3C-4B53209899F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54</xdr:row>
      <xdr:rowOff>104775</xdr:rowOff>
    </xdr:from>
    <xdr:to>
      <xdr:col>24</xdr:col>
      <xdr:colOff>57150</xdr:colOff>
      <xdr:row>70</xdr:row>
      <xdr:rowOff>95250</xdr:rowOff>
    </xdr:to>
    <xdr:graphicFrame macro="">
      <xdr:nvGraphicFramePr>
        <xdr:cNvPr id="8505545" name="5 Gráfico">
          <a:extLst>
            <a:ext uri="{FF2B5EF4-FFF2-40B4-BE49-F238E27FC236}">
              <a16:creationId xmlns:a16="http://schemas.microsoft.com/office/drawing/2014/main" id="{069373C7-7AD0-860B-3C4B-E3B9963F47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17</xdr:row>
      <xdr:rowOff>647700</xdr:rowOff>
    </xdr:to>
    <xdr:graphicFrame macro="">
      <xdr:nvGraphicFramePr>
        <xdr:cNvPr id="8505546" name="Gráfico 4">
          <a:extLst>
            <a:ext uri="{FF2B5EF4-FFF2-40B4-BE49-F238E27FC236}">
              <a16:creationId xmlns:a16="http://schemas.microsoft.com/office/drawing/2014/main" id="{55E31C74-693C-B671-CA7F-DB88963AB0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0B299-1503-41D9-9F90-F333A59B9823}">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4"/>
      <c r="F10" s="214"/>
      <c r="G10" s="214"/>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5" t="s">
        <v>89</v>
      </c>
      <c r="D13" s="215"/>
      <c r="E13" s="215"/>
      <c r="F13" s="54"/>
      <c r="G13" s="54"/>
      <c r="H13" s="216" t="s">
        <v>79</v>
      </c>
      <c r="I13" s="216"/>
      <c r="J13" s="216"/>
      <c r="K13" s="216"/>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7"/>
      <c r="D20" s="217"/>
      <c r="E20" s="217"/>
      <c r="F20" s="217"/>
      <c r="G20" s="54"/>
      <c r="H20" s="58"/>
      <c r="I20" s="57"/>
      <c r="J20" s="57"/>
      <c r="K20" s="57"/>
      <c r="L20" s="57"/>
      <c r="M20" s="57"/>
    </row>
    <row r="21" spans="1:21" ht="15.75" x14ac:dyDescent="0.25">
      <c r="A21" s="54"/>
      <c r="B21" s="54"/>
      <c r="C21" s="217"/>
      <c r="D21" s="217"/>
      <c r="E21" s="217"/>
      <c r="F21" s="217"/>
      <c r="G21" s="54"/>
      <c r="H21" s="57"/>
      <c r="I21" s="57"/>
      <c r="J21" s="57"/>
      <c r="K21" s="57"/>
      <c r="L21" s="57"/>
      <c r="M21" s="57"/>
    </row>
    <row r="22" spans="1:21" ht="15.75" x14ac:dyDescent="0.25">
      <c r="A22" s="54"/>
      <c r="B22" s="59"/>
      <c r="C22" s="217"/>
      <c r="D22" s="217"/>
      <c r="E22" s="217"/>
      <c r="F22" s="217"/>
      <c r="G22" s="59"/>
      <c r="H22" s="60"/>
      <c r="I22" s="57"/>
      <c r="J22" s="57"/>
      <c r="K22" s="57"/>
      <c r="L22" s="57"/>
      <c r="M22" s="57"/>
    </row>
    <row r="23" spans="1:21" ht="15.75" x14ac:dyDescent="0.25">
      <c r="A23" s="54"/>
      <c r="B23" s="59"/>
      <c r="C23" s="217"/>
      <c r="D23" s="217"/>
      <c r="E23" s="217"/>
      <c r="F23" s="217"/>
      <c r="G23" s="59"/>
      <c r="H23" s="59"/>
      <c r="I23" s="54"/>
      <c r="J23" s="54"/>
      <c r="K23" s="54"/>
      <c r="L23" s="54"/>
      <c r="M23" s="54"/>
    </row>
    <row r="24" spans="1:21" ht="15.75" x14ac:dyDescent="0.25">
      <c r="A24" s="54"/>
      <c r="B24" s="54"/>
      <c r="C24" s="217"/>
      <c r="D24" s="217"/>
      <c r="E24" s="217"/>
      <c r="F24" s="217"/>
      <c r="G24" s="54"/>
      <c r="H24" s="54"/>
      <c r="I24" s="54"/>
      <c r="J24" s="54"/>
      <c r="K24" s="54"/>
      <c r="L24" s="54"/>
      <c r="M24" s="54"/>
    </row>
    <row r="25" spans="1:21" ht="25.5" x14ac:dyDescent="0.35">
      <c r="A25" s="54"/>
      <c r="B25" s="54"/>
      <c r="C25" s="217"/>
      <c r="D25" s="218"/>
      <c r="E25" s="218"/>
      <c r="F25" s="218"/>
      <c r="G25" s="61"/>
      <c r="H25" s="61"/>
      <c r="I25" s="61"/>
      <c r="J25" s="61"/>
      <c r="K25" s="61"/>
      <c r="L25" s="61"/>
      <c r="M25" s="61"/>
      <c r="N25" s="62">
        <v>7.0618200108908642</v>
      </c>
      <c r="O25" s="62"/>
      <c r="Q25" s="63"/>
      <c r="R25" s="63"/>
      <c r="S25" s="63" t="b">
        <v>1</v>
      </c>
      <c r="T25" s="63"/>
      <c r="U25" s="63"/>
    </row>
    <row r="26" spans="1:21" ht="350.25" customHeight="1" x14ac:dyDescent="0.35">
      <c r="A26" s="54"/>
      <c r="B26" s="54"/>
      <c r="C26" s="213" t="s">
        <v>8</v>
      </c>
      <c r="D26" s="213"/>
      <c r="E26" s="213"/>
      <c r="F26" s="213"/>
      <c r="G26" s="213"/>
      <c r="H26" s="213"/>
      <c r="I26" s="213"/>
      <c r="J26" s="213"/>
      <c r="K26" s="61"/>
      <c r="L26" s="61"/>
      <c r="M26" s="61"/>
      <c r="N26" s="62"/>
      <c r="O26" s="62"/>
    </row>
    <row r="27" spans="1:21" ht="25.5" customHeight="1" x14ac:dyDescent="0.35">
      <c r="A27" s="54"/>
      <c r="B27" s="54"/>
      <c r="C27" s="213"/>
      <c r="D27" s="213"/>
      <c r="E27" s="213"/>
      <c r="F27" s="213"/>
      <c r="G27" s="213"/>
      <c r="H27" s="213"/>
      <c r="I27" s="213"/>
      <c r="J27" s="213"/>
      <c r="K27" s="61"/>
      <c r="L27" s="61"/>
      <c r="M27" s="61"/>
      <c r="N27" s="62"/>
      <c r="O27" s="62"/>
    </row>
    <row r="28" spans="1:21" ht="25.5" x14ac:dyDescent="0.35">
      <c r="A28" s="54"/>
      <c r="B28" s="54"/>
      <c r="C28" s="213"/>
      <c r="D28" s="213"/>
      <c r="E28" s="213"/>
      <c r="F28" s="213"/>
      <c r="G28" s="213"/>
      <c r="H28" s="213"/>
      <c r="I28" s="213"/>
      <c r="J28" s="213"/>
      <c r="K28" s="61"/>
      <c r="L28" s="61"/>
      <c r="M28" s="61"/>
      <c r="N28" s="62"/>
      <c r="O28" s="62"/>
    </row>
    <row r="29" spans="1:21" ht="25.5" x14ac:dyDescent="0.35">
      <c r="A29" s="54"/>
      <c r="B29" s="54"/>
      <c r="C29" s="213"/>
      <c r="D29" s="213"/>
      <c r="E29" s="213"/>
      <c r="F29" s="213"/>
      <c r="G29" s="213"/>
      <c r="H29" s="213"/>
      <c r="I29" s="213"/>
      <c r="J29" s="213"/>
      <c r="K29" s="61"/>
      <c r="L29" s="61"/>
      <c r="M29" s="61"/>
      <c r="N29" s="62"/>
      <c r="O29" s="62"/>
    </row>
    <row r="30" spans="1:21" ht="25.5" x14ac:dyDescent="0.35">
      <c r="A30" s="54"/>
      <c r="B30" s="54"/>
      <c r="C30" s="213"/>
      <c r="D30" s="213"/>
      <c r="E30" s="213"/>
      <c r="F30" s="213"/>
      <c r="G30" s="213"/>
      <c r="H30" s="213"/>
      <c r="I30" s="213"/>
      <c r="J30" s="213"/>
      <c r="K30" s="61"/>
      <c r="L30" s="61"/>
      <c r="M30" s="61"/>
      <c r="N30" s="62"/>
      <c r="O30" s="62"/>
    </row>
    <row r="31" spans="1:21" ht="25.5" x14ac:dyDescent="0.35">
      <c r="A31" s="54"/>
      <c r="B31" s="54"/>
      <c r="C31" s="213"/>
      <c r="D31" s="213"/>
      <c r="E31" s="213"/>
      <c r="F31" s="213"/>
      <c r="G31" s="213"/>
      <c r="H31" s="213"/>
      <c r="I31" s="213"/>
      <c r="J31" s="213"/>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F6F6D-6A7A-41F1-8DE4-E7CAF8B52FFA}">
  <sheetPr codeName="Hoja5">
    <pageSetUpPr fitToPage="1"/>
  </sheetPr>
  <dimension ref="A1:CC286"/>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6"/>
      <c r="Q1" s="2"/>
      <c r="R1" s="2"/>
      <c r="S1" s="2"/>
      <c r="T1" s="2"/>
      <c r="U1" s="2"/>
      <c r="V1" s="2"/>
    </row>
    <row r="2" spans="2:27" ht="30" customHeight="1" x14ac:dyDescent="0.2">
      <c r="B2" s="4" t="s">
        <v>9</v>
      </c>
      <c r="C2" s="5"/>
      <c r="D2" s="6"/>
      <c r="E2" s="6"/>
      <c r="F2" s="6"/>
      <c r="G2" s="6"/>
      <c r="H2" s="6"/>
      <c r="I2" s="6"/>
      <c r="J2" s="6"/>
      <c r="K2" s="6"/>
      <c r="L2" s="6"/>
      <c r="M2" s="6"/>
      <c r="N2" s="6"/>
      <c r="O2" s="6"/>
      <c r="P2" s="187"/>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7"/>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7"/>
      <c r="Q4" s="6"/>
      <c r="R4" s="6"/>
      <c r="S4" s="6"/>
      <c r="T4" s="6"/>
      <c r="U4" s="6"/>
      <c r="V4" s="6"/>
      <c r="W4" s="7"/>
      <c r="X4" s="7"/>
      <c r="Y4" s="7"/>
      <c r="Z4" s="7"/>
      <c r="AA4" s="7"/>
    </row>
    <row r="5" spans="2:27" ht="20.25" x14ac:dyDescent="0.2">
      <c r="B5" s="105"/>
      <c r="C5" s="105"/>
      <c r="D5" s="102"/>
      <c r="E5" s="102"/>
      <c r="G5" s="102"/>
      <c r="H5" s="102"/>
      <c r="I5" s="211"/>
      <c r="J5" s="102"/>
      <c r="K5" s="102"/>
      <c r="L5" s="102"/>
      <c r="M5" s="102"/>
      <c r="N5" s="102"/>
      <c r="O5" s="102"/>
      <c r="P5" s="188"/>
      <c r="Q5" s="102"/>
      <c r="R5" s="102"/>
      <c r="S5" s="102"/>
      <c r="T5" s="102"/>
      <c r="U5" s="68"/>
      <c r="V5" s="68"/>
      <c r="W5" s="68"/>
      <c r="X5" s="103"/>
      <c r="Y5" s="103"/>
      <c r="Z5" s="103"/>
      <c r="AA5" s="8"/>
    </row>
    <row r="6" spans="2:27" ht="20.25" x14ac:dyDescent="0.2">
      <c r="B6" s="107" t="s">
        <v>12</v>
      </c>
      <c r="C6" s="107"/>
      <c r="D6" s="108">
        <v>45954</v>
      </c>
      <c r="E6" s="109"/>
      <c r="F6" s="68"/>
      <c r="G6" s="68"/>
      <c r="H6" s="68"/>
      <c r="I6" s="68"/>
      <c r="J6" s="110" t="s">
        <v>0</v>
      </c>
      <c r="K6" s="111">
        <v>395.36860000000001</v>
      </c>
      <c r="L6" s="110" t="s">
        <v>1</v>
      </c>
      <c r="M6" s="209">
        <v>3888.76</v>
      </c>
      <c r="N6" s="68"/>
      <c r="O6" s="110" t="s">
        <v>13</v>
      </c>
      <c r="P6" s="189"/>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200"/>
      <c r="R7" s="219" t="s">
        <v>26</v>
      </c>
      <c r="S7" s="219"/>
      <c r="T7" s="219"/>
      <c r="U7" s="219"/>
      <c r="V7" s="219"/>
      <c r="W7" s="219"/>
      <c r="X7" s="68"/>
    </row>
    <row r="8" spans="2:27" ht="42" customHeight="1" thickTop="1" thickBot="1" x14ac:dyDescent="0.25">
      <c r="B8" s="124" t="s">
        <v>90</v>
      </c>
      <c r="C8" s="124"/>
      <c r="D8" s="226"/>
      <c r="E8" s="227"/>
      <c r="F8" s="171">
        <v>45993</v>
      </c>
      <c r="G8" s="12"/>
      <c r="H8" s="12">
        <v>1</v>
      </c>
      <c r="I8" s="24">
        <v>0</v>
      </c>
      <c r="J8" s="199">
        <v>3775499.5</v>
      </c>
      <c r="K8" s="184">
        <v>0</v>
      </c>
      <c r="L8" s="157">
        <v>8.8399999999999992E-2</v>
      </c>
      <c r="M8" s="67">
        <v>99.099000000000004</v>
      </c>
      <c r="N8" s="16">
        <v>0.10684931506849316</v>
      </c>
      <c r="O8" s="16">
        <v>0.10684931506849304</v>
      </c>
      <c r="P8" s="212"/>
      <c r="Q8" s="200"/>
      <c r="R8" s="68"/>
      <c r="S8" s="68"/>
      <c r="T8" s="68"/>
      <c r="U8" s="68"/>
      <c r="V8" s="68"/>
      <c r="W8" s="68"/>
      <c r="X8" s="116"/>
    </row>
    <row r="9" spans="2:27" ht="42" customHeight="1" thickTop="1" thickBot="1" x14ac:dyDescent="0.25">
      <c r="B9" s="124"/>
      <c r="C9" s="124"/>
      <c r="D9" s="226"/>
      <c r="E9" s="227"/>
      <c r="F9" s="17">
        <v>46084</v>
      </c>
      <c r="G9" s="18"/>
      <c r="H9" s="19">
        <v>1</v>
      </c>
      <c r="I9" s="20">
        <v>0</v>
      </c>
      <c r="J9" s="21">
        <v>11369445</v>
      </c>
      <c r="K9" s="185">
        <v>-1.0451043548589611E-2</v>
      </c>
      <c r="L9" s="158">
        <v>9.0889999999999999E-2</v>
      </c>
      <c r="M9" s="66">
        <v>96.948999999999998</v>
      </c>
      <c r="N9" s="23">
        <v>0.35616438356164382</v>
      </c>
      <c r="O9" s="23">
        <v>0.35616438356164393</v>
      </c>
      <c r="P9" s="212"/>
      <c r="Q9" s="200"/>
      <c r="R9" s="68"/>
      <c r="S9" s="68"/>
      <c r="T9" s="68"/>
      <c r="U9" s="68"/>
      <c r="V9" s="68"/>
      <c r="W9" s="68"/>
      <c r="X9" s="116"/>
    </row>
    <row r="10" spans="2:27" ht="42" customHeight="1" thickTop="1" thickBot="1" x14ac:dyDescent="0.25">
      <c r="B10" s="124"/>
      <c r="C10" s="124"/>
      <c r="D10" s="226"/>
      <c r="E10" s="227"/>
      <c r="F10" s="171">
        <v>46175</v>
      </c>
      <c r="G10" s="12"/>
      <c r="H10" s="12">
        <v>1</v>
      </c>
      <c r="I10" s="24">
        <v>0</v>
      </c>
      <c r="J10" s="199">
        <v>9713051.4000000004</v>
      </c>
      <c r="K10" s="184">
        <v>-1.0719776844495765E-2</v>
      </c>
      <c r="L10" s="157">
        <v>9.11E-2</v>
      </c>
      <c r="M10" s="67">
        <v>94.858000000000004</v>
      </c>
      <c r="N10" s="16">
        <v>0.60547945205479448</v>
      </c>
      <c r="O10" s="16">
        <v>0.60547945205479436</v>
      </c>
      <c r="P10" s="212"/>
      <c r="Q10" s="200"/>
      <c r="R10" s="68"/>
      <c r="S10" s="68"/>
      <c r="T10" s="68"/>
      <c r="U10" s="68"/>
      <c r="V10" s="68"/>
      <c r="W10" s="68"/>
      <c r="X10" s="116"/>
    </row>
    <row r="11" spans="2:27" ht="42" customHeight="1" thickTop="1" thickBot="1" x14ac:dyDescent="0.25">
      <c r="B11" s="124"/>
      <c r="C11" s="124"/>
      <c r="D11" s="226"/>
      <c r="E11" s="227"/>
      <c r="F11" s="204">
        <v>46259</v>
      </c>
      <c r="G11" s="18"/>
      <c r="H11" s="19">
        <v>1</v>
      </c>
      <c r="I11" s="20">
        <v>0</v>
      </c>
      <c r="J11" s="21">
        <v>24921503.5</v>
      </c>
      <c r="K11" s="185">
        <v>0</v>
      </c>
      <c r="L11" s="185">
        <v>9.4719999999999999E-2</v>
      </c>
      <c r="M11" s="66">
        <v>92.716999999999999</v>
      </c>
      <c r="N11" s="23">
        <v>0.83561643835616439</v>
      </c>
      <c r="O11" s="23">
        <v>0.83561643835616439</v>
      </c>
      <c r="P11" s="212"/>
      <c r="Q11" s="200"/>
      <c r="R11" s="68"/>
      <c r="S11" s="68"/>
      <c r="T11" s="68"/>
      <c r="U11" s="68"/>
      <c r="V11" s="68"/>
      <c r="W11" s="68"/>
      <c r="X11" s="116"/>
    </row>
    <row r="12" spans="2:27" ht="42" customHeight="1" thickTop="1" thickBot="1" x14ac:dyDescent="0.25">
      <c r="B12" s="124"/>
      <c r="C12" s="124"/>
      <c r="D12" s="226"/>
      <c r="E12" s="227"/>
      <c r="F12" s="206">
        <v>46287</v>
      </c>
      <c r="G12" s="12"/>
      <c r="H12" s="12">
        <v>1</v>
      </c>
      <c r="I12" s="24">
        <v>0</v>
      </c>
      <c r="J12" s="205">
        <v>3599999.4</v>
      </c>
      <c r="K12" s="184">
        <v>0</v>
      </c>
      <c r="L12" s="184">
        <v>9.5259999999999997E-2</v>
      </c>
      <c r="M12" s="67">
        <v>92.034000000000006</v>
      </c>
      <c r="N12" s="16">
        <v>0.9123287671232877</v>
      </c>
      <c r="O12" s="16">
        <v>0.91232876712328759</v>
      </c>
      <c r="P12" s="212"/>
      <c r="Q12" s="200"/>
      <c r="R12" s="68"/>
      <c r="S12" s="68"/>
      <c r="T12" s="68"/>
      <c r="U12" s="68"/>
      <c r="V12" s="68"/>
      <c r="W12" s="68"/>
      <c r="X12" s="116"/>
    </row>
    <row r="13" spans="2:27" ht="42" customHeight="1" thickTop="1" thickBot="1" x14ac:dyDescent="0.25">
      <c r="B13" s="124"/>
      <c r="C13" s="124"/>
      <c r="D13" s="228"/>
      <c r="E13" s="229"/>
      <c r="F13" s="17">
        <v>46315</v>
      </c>
      <c r="G13" s="18"/>
      <c r="H13" s="19">
        <v>1</v>
      </c>
      <c r="I13" s="20">
        <v>0</v>
      </c>
      <c r="J13" s="21">
        <v>900000</v>
      </c>
      <c r="K13" s="185">
        <v>0</v>
      </c>
      <c r="L13" s="185">
        <v>9.5579999999999998E-2</v>
      </c>
      <c r="M13" s="66">
        <v>91.367000000000004</v>
      </c>
      <c r="N13" s="23">
        <v>0.989041095890411</v>
      </c>
      <c r="O13" s="23">
        <v>0.989041095890411</v>
      </c>
      <c r="Q13" s="200"/>
      <c r="R13" s="68"/>
      <c r="S13" s="68"/>
      <c r="T13" s="68"/>
      <c r="U13" s="68"/>
      <c r="V13" s="68"/>
      <c r="W13" s="68"/>
      <c r="X13" s="116"/>
    </row>
    <row r="14" spans="2:27" ht="42" customHeight="1" thickTop="1" thickBot="1" x14ac:dyDescent="0.25">
      <c r="B14" s="124"/>
      <c r="C14" s="124"/>
      <c r="D14" s="222" t="s">
        <v>28</v>
      </c>
      <c r="E14" s="222"/>
      <c r="F14" s="222"/>
      <c r="G14" s="222"/>
      <c r="H14" s="222"/>
      <c r="I14" s="222"/>
      <c r="J14" s="125">
        <v>54279498.799999997</v>
      </c>
      <c r="K14" s="129"/>
      <c r="L14" s="129"/>
      <c r="M14" s="129"/>
      <c r="N14" s="128">
        <v>0.57404126100888375</v>
      </c>
      <c r="O14" s="128">
        <v>0.57404126100888375</v>
      </c>
      <c r="P14" s="212"/>
      <c r="Q14" s="200"/>
      <c r="R14" s="68"/>
      <c r="S14" s="68"/>
      <c r="T14" s="68"/>
      <c r="U14" s="68"/>
      <c r="V14" s="68"/>
      <c r="W14" s="68"/>
      <c r="X14" s="116"/>
    </row>
    <row r="15" spans="2:27" ht="42" customHeight="1" thickTop="1" thickBot="1" x14ac:dyDescent="0.25">
      <c r="B15" s="124"/>
      <c r="C15" s="124"/>
      <c r="D15" s="223" t="s">
        <v>52</v>
      </c>
      <c r="E15" s="223"/>
      <c r="F15" s="17">
        <v>45987</v>
      </c>
      <c r="G15" s="18" t="s">
        <v>2</v>
      </c>
      <c r="H15" s="19">
        <v>8</v>
      </c>
      <c r="I15" s="20">
        <v>6.25E-2</v>
      </c>
      <c r="J15" s="21">
        <v>3313472.8</v>
      </c>
      <c r="K15" s="185">
        <v>0</v>
      </c>
      <c r="L15" s="158">
        <v>8.6050000000000001E-2</v>
      </c>
      <c r="M15" s="66">
        <v>99.775000000000006</v>
      </c>
      <c r="N15" s="23">
        <v>9.0410958904109592E-2</v>
      </c>
      <c r="O15" s="23">
        <v>9.0410958904109565E-2</v>
      </c>
      <c r="P15" s="212"/>
      <c r="Q15" s="200"/>
      <c r="R15" s="68"/>
      <c r="S15" s="68"/>
      <c r="T15" s="68"/>
      <c r="U15" s="68"/>
      <c r="V15" s="68"/>
      <c r="W15" s="68"/>
      <c r="X15" s="116"/>
    </row>
    <row r="16" spans="2:27" ht="42" customHeight="1" thickTop="1" thickBot="1" x14ac:dyDescent="0.25">
      <c r="B16" s="124"/>
      <c r="C16" s="124"/>
      <c r="D16" s="224"/>
      <c r="E16" s="224"/>
      <c r="F16" s="113">
        <v>46260</v>
      </c>
      <c r="G16" s="11" t="s">
        <v>2</v>
      </c>
      <c r="H16" s="12">
        <v>15</v>
      </c>
      <c r="I16" s="13">
        <v>7.4999999999999997E-2</v>
      </c>
      <c r="J16" s="199">
        <v>11761066.1</v>
      </c>
      <c r="K16" s="184">
        <v>0</v>
      </c>
      <c r="L16" s="157">
        <v>9.1569999999999999E-2</v>
      </c>
      <c r="M16" s="67">
        <v>98.674999999999997</v>
      </c>
      <c r="N16" s="16">
        <v>0.83835616438356164</v>
      </c>
      <c r="O16" s="16">
        <v>0.83835616438356153</v>
      </c>
      <c r="P16" s="212"/>
      <c r="Q16" s="200"/>
      <c r="R16" s="68"/>
      <c r="S16" s="68"/>
      <c r="T16" s="68"/>
      <c r="U16" s="68"/>
      <c r="V16" s="68"/>
      <c r="W16" s="68"/>
      <c r="X16" s="116"/>
      <c r="Y16" s="25"/>
      <c r="Z16" s="25"/>
    </row>
    <row r="17" spans="2:27" ht="42" customHeight="1" thickTop="1" thickBot="1" x14ac:dyDescent="0.25">
      <c r="B17" s="124"/>
      <c r="C17" s="124"/>
      <c r="D17" s="224"/>
      <c r="E17" s="224"/>
      <c r="F17" s="17">
        <v>46694</v>
      </c>
      <c r="G17" s="18" t="s">
        <v>2</v>
      </c>
      <c r="H17" s="19">
        <v>8</v>
      </c>
      <c r="I17" s="20">
        <v>5.7500000000000002E-2</v>
      </c>
      <c r="J17" s="21">
        <v>19367942.800000001</v>
      </c>
      <c r="K17" s="185">
        <v>0</v>
      </c>
      <c r="L17" s="158">
        <v>9.4710000000000003E-2</v>
      </c>
      <c r="M17" s="66">
        <v>93.408000000000001</v>
      </c>
      <c r="N17" s="23">
        <v>2.0273972602739727</v>
      </c>
      <c r="O17" s="23">
        <v>1.8585990724136177</v>
      </c>
      <c r="P17" s="212"/>
      <c r="Q17" s="200"/>
      <c r="R17" s="142"/>
      <c r="S17" s="142"/>
      <c r="T17" s="142"/>
      <c r="U17" s="142"/>
      <c r="V17" s="142"/>
      <c r="W17" s="142"/>
      <c r="X17" s="116"/>
      <c r="Y17" s="25"/>
      <c r="Z17" s="25"/>
    </row>
    <row r="18" spans="2:27" ht="42" customHeight="1" thickTop="1" thickBot="1" x14ac:dyDescent="0.25">
      <c r="B18" s="124"/>
      <c r="C18" s="124"/>
      <c r="D18" s="224"/>
      <c r="E18" s="224"/>
      <c r="F18" s="180">
        <v>46871</v>
      </c>
      <c r="G18" s="11" t="s">
        <v>2</v>
      </c>
      <c r="H18" s="12">
        <v>16</v>
      </c>
      <c r="I18" s="13">
        <v>0.06</v>
      </c>
      <c r="J18" s="199">
        <v>34523802.100000001</v>
      </c>
      <c r="K18" s="184">
        <v>0</v>
      </c>
      <c r="L18" s="157">
        <v>0.10095000000000001</v>
      </c>
      <c r="M18" s="67">
        <v>91.227999999999994</v>
      </c>
      <c r="N18" s="16">
        <v>2.5123287671232877</v>
      </c>
      <c r="O18" s="16">
        <v>2.3331534354797157</v>
      </c>
      <c r="P18" s="212"/>
      <c r="Q18" s="200"/>
      <c r="X18" s="116"/>
      <c r="Y18" s="25"/>
      <c r="Z18" s="25"/>
    </row>
    <row r="19" spans="2:27" ht="42" customHeight="1" thickTop="1" thickBot="1" x14ac:dyDescent="0.25">
      <c r="B19" s="124"/>
      <c r="C19" s="124"/>
      <c r="D19" s="224"/>
      <c r="E19" s="224"/>
      <c r="F19" s="17">
        <v>47352</v>
      </c>
      <c r="G19" s="18" t="s">
        <v>2</v>
      </c>
      <c r="H19" s="19">
        <v>5</v>
      </c>
      <c r="I19" s="20">
        <v>0.11</v>
      </c>
      <c r="J19" s="21">
        <v>33308718.399999999</v>
      </c>
      <c r="K19" s="185">
        <v>0</v>
      </c>
      <c r="L19" s="158">
        <v>0.10872</v>
      </c>
      <c r="M19" s="66">
        <v>100.303</v>
      </c>
      <c r="N19" s="23">
        <v>3.8301369863013699</v>
      </c>
      <c r="O19" s="23">
        <v>3.272287789454003</v>
      </c>
      <c r="P19" s="212"/>
      <c r="Q19" s="200"/>
      <c r="R19" s="162" t="s">
        <v>29</v>
      </c>
      <c r="S19" s="163"/>
      <c r="T19" s="163"/>
      <c r="U19" s="26"/>
      <c r="V19" s="27">
        <v>54279498.799999997</v>
      </c>
      <c r="W19" s="28">
        <v>7.8497703739158584E-2</v>
      </c>
      <c r="X19" s="116"/>
      <c r="Y19" s="25"/>
      <c r="Z19" s="25"/>
    </row>
    <row r="20" spans="2:27" ht="42" customHeight="1" thickTop="1" thickBot="1" x14ac:dyDescent="0.25">
      <c r="B20" s="124"/>
      <c r="C20" s="124"/>
      <c r="D20" s="224"/>
      <c r="E20" s="224"/>
      <c r="F20" s="180">
        <v>47744</v>
      </c>
      <c r="G20" s="11" t="s">
        <v>2</v>
      </c>
      <c r="H20" s="12">
        <v>16</v>
      </c>
      <c r="I20" s="13">
        <v>7.7499999999999999E-2</v>
      </c>
      <c r="J20" s="199">
        <v>25769488.100000001</v>
      </c>
      <c r="K20" s="184">
        <v>0</v>
      </c>
      <c r="L20" s="157">
        <v>0.11175</v>
      </c>
      <c r="M20" s="67">
        <v>87.549000000000007</v>
      </c>
      <c r="N20" s="16">
        <v>4.904109589041096</v>
      </c>
      <c r="O20" s="16">
        <v>4.1799732790531987</v>
      </c>
      <c r="P20" s="212"/>
      <c r="Q20" s="200"/>
      <c r="R20" s="178" t="s">
        <v>30</v>
      </c>
      <c r="S20" s="179"/>
      <c r="T20" s="179"/>
      <c r="U20" s="29"/>
      <c r="V20" s="30">
        <v>426420613.50000006</v>
      </c>
      <c r="W20" s="65">
        <v>0.61667922008876863</v>
      </c>
      <c r="X20" s="116"/>
    </row>
    <row r="21" spans="2:27" ht="42" customHeight="1" thickTop="1" thickBot="1" x14ac:dyDescent="0.25">
      <c r="B21" s="124"/>
      <c r="C21" s="124"/>
      <c r="D21" s="224"/>
      <c r="E21" s="224"/>
      <c r="F21" s="17">
        <v>47933</v>
      </c>
      <c r="G21" s="18" t="s">
        <v>2</v>
      </c>
      <c r="H21" s="19">
        <v>10</v>
      </c>
      <c r="I21" s="20">
        <v>7.0000000000000007E-2</v>
      </c>
      <c r="J21" s="21">
        <v>31073344.399999999</v>
      </c>
      <c r="K21" s="185">
        <v>0</v>
      </c>
      <c r="L21" s="158">
        <v>0.11395</v>
      </c>
      <c r="M21" s="66">
        <v>82.831000000000003</v>
      </c>
      <c r="N21" s="23">
        <v>5.4219178082191783</v>
      </c>
      <c r="O21" s="23">
        <v>4.4101943877271523</v>
      </c>
      <c r="P21" s="212"/>
      <c r="Q21" s="200"/>
      <c r="R21" s="162" t="s">
        <v>31</v>
      </c>
      <c r="S21" s="26"/>
      <c r="T21" s="26"/>
      <c r="U21" s="26"/>
      <c r="V21" s="27">
        <v>210778698.09127343</v>
      </c>
      <c r="W21" s="28">
        <v>0.30482307617207277</v>
      </c>
      <c r="X21" s="116"/>
    </row>
    <row r="22" spans="2:27" ht="42" customHeight="1" thickTop="1" thickBot="1" x14ac:dyDescent="0.25">
      <c r="B22" s="124"/>
      <c r="C22" s="124"/>
      <c r="D22" s="224"/>
      <c r="E22" s="224"/>
      <c r="F22" s="180">
        <v>48395</v>
      </c>
      <c r="G22" s="11" t="s">
        <v>2</v>
      </c>
      <c r="H22" s="12">
        <v>16</v>
      </c>
      <c r="I22" s="13">
        <v>7.0000000000000007E-2</v>
      </c>
      <c r="J22" s="199">
        <v>27721627</v>
      </c>
      <c r="K22" s="184">
        <v>0</v>
      </c>
      <c r="L22" s="157">
        <v>0.1157</v>
      </c>
      <c r="M22" s="67">
        <v>79.421999999999997</v>
      </c>
      <c r="N22" s="16">
        <v>6.6876712328767125</v>
      </c>
      <c r="O22" s="16">
        <v>5.2719877734106744</v>
      </c>
      <c r="P22" s="212"/>
      <c r="Q22" s="200"/>
      <c r="R22" s="136" t="s">
        <v>32</v>
      </c>
      <c r="S22" s="136"/>
      <c r="T22" s="136"/>
      <c r="U22" s="136"/>
      <c r="V22" s="137">
        <v>691478810.3912735</v>
      </c>
      <c r="W22" s="138">
        <v>1</v>
      </c>
      <c r="X22" s="116"/>
      <c r="Y22" s="32"/>
      <c r="Z22" s="32"/>
    </row>
    <row r="23" spans="2:27" ht="42" customHeight="1" thickTop="1" thickBot="1" x14ac:dyDescent="0.25">
      <c r="B23" s="124"/>
      <c r="C23" s="124"/>
      <c r="D23" s="224"/>
      <c r="E23" s="224"/>
      <c r="F23" s="17">
        <v>48619</v>
      </c>
      <c r="G23" s="18" t="s">
        <v>2</v>
      </c>
      <c r="H23" s="19">
        <v>11</v>
      </c>
      <c r="I23" s="20">
        <v>0.13250000000000001</v>
      </c>
      <c r="J23" s="21">
        <v>47452948.700000003</v>
      </c>
      <c r="K23" s="185">
        <v>0</v>
      </c>
      <c r="L23" s="158">
        <v>0.11656000000000001</v>
      </c>
      <c r="M23" s="66">
        <v>107.405</v>
      </c>
      <c r="N23" s="23">
        <v>7.3013698630136989</v>
      </c>
      <c r="O23" s="23">
        <v>4.7848156636559045</v>
      </c>
      <c r="P23" s="212"/>
      <c r="Q23" s="200"/>
      <c r="R23" s="172"/>
      <c r="S23" s="172"/>
      <c r="T23" s="172"/>
      <c r="U23" s="173"/>
      <c r="V23" s="202"/>
      <c r="W23" s="172"/>
      <c r="X23" s="116"/>
      <c r="Y23" s="32"/>
      <c r="Z23" s="32"/>
    </row>
    <row r="24" spans="2:27" ht="42" customHeight="1" thickTop="1" thickBot="1" x14ac:dyDescent="0.25">
      <c r="B24" s="124"/>
      <c r="C24" s="124"/>
      <c r="D24" s="224"/>
      <c r="E24" s="224"/>
      <c r="F24" s="180">
        <v>49235</v>
      </c>
      <c r="G24" s="11" t="s">
        <v>2</v>
      </c>
      <c r="H24" s="12">
        <v>16</v>
      </c>
      <c r="I24" s="13">
        <v>7.2499999999999995E-2</v>
      </c>
      <c r="J24" s="199">
        <v>15911332.300000001</v>
      </c>
      <c r="K24" s="184">
        <v>0</v>
      </c>
      <c r="L24" s="157">
        <v>0.1144</v>
      </c>
      <c r="M24" s="67">
        <v>77.212000000000003</v>
      </c>
      <c r="N24" s="16">
        <v>8.9890410958904106</v>
      </c>
      <c r="O24" s="16">
        <v>6.5750410324429112</v>
      </c>
      <c r="P24" s="212"/>
      <c r="Q24" s="200"/>
      <c r="R24" s="154"/>
      <c r="S24" s="154"/>
      <c r="T24" s="175"/>
      <c r="U24" s="170"/>
      <c r="V24" s="155"/>
      <c r="W24" s="156"/>
      <c r="X24" s="116"/>
      <c r="Y24" s="32"/>
      <c r="Z24" s="32"/>
    </row>
    <row r="25" spans="2:27" ht="42" customHeight="1" thickTop="1" thickBot="1" x14ac:dyDescent="0.25">
      <c r="B25" s="124"/>
      <c r="C25" s="124"/>
      <c r="D25" s="224"/>
      <c r="E25" s="224"/>
      <c r="F25" s="17">
        <v>49333</v>
      </c>
      <c r="G25" s="18" t="s">
        <v>2</v>
      </c>
      <c r="H25" s="19">
        <v>11</v>
      </c>
      <c r="I25" s="20">
        <v>0.11749999999999999</v>
      </c>
      <c r="J25" s="21">
        <v>20114660.100000001</v>
      </c>
      <c r="K25" s="185">
        <v>5.3730764117791985E-3</v>
      </c>
      <c r="L25" s="158">
        <v>0.11928000000000001</v>
      </c>
      <c r="M25" s="66">
        <v>98.906999999999996</v>
      </c>
      <c r="N25" s="23">
        <v>9.257534246575343</v>
      </c>
      <c r="O25" s="23">
        <v>5.6127844474027331</v>
      </c>
      <c r="P25" s="212"/>
      <c r="Q25" s="200"/>
      <c r="R25" s="154"/>
      <c r="S25" s="154"/>
      <c r="T25" s="175"/>
      <c r="U25" s="170"/>
      <c r="V25" s="155"/>
      <c r="W25" s="156"/>
      <c r="X25" s="116"/>
      <c r="Y25" s="32"/>
      <c r="Z25" s="32"/>
    </row>
    <row r="26" spans="2:27" ht="42" customHeight="1" thickTop="1" thickBot="1" x14ac:dyDescent="0.25">
      <c r="B26" s="124"/>
      <c r="C26" s="124"/>
      <c r="D26" s="224"/>
      <c r="E26" s="224"/>
      <c r="F26" s="180">
        <v>49865</v>
      </c>
      <c r="G26" s="11" t="s">
        <v>2</v>
      </c>
      <c r="H26" s="12">
        <v>16</v>
      </c>
      <c r="I26" s="13">
        <v>6.25E-2</v>
      </c>
      <c r="J26" s="199">
        <v>19820802.800000001</v>
      </c>
      <c r="K26" s="184">
        <v>0</v>
      </c>
      <c r="L26" s="157">
        <v>0.11627000000000001</v>
      </c>
      <c r="M26" s="67">
        <v>67.929000000000002</v>
      </c>
      <c r="N26" s="16">
        <v>10.715068493150685</v>
      </c>
      <c r="O26" s="16">
        <v>7.3147055623412855</v>
      </c>
      <c r="P26" s="212"/>
      <c r="Q26" s="200"/>
      <c r="R26" s="154"/>
      <c r="S26" s="154"/>
      <c r="T26" s="154"/>
      <c r="U26" s="170"/>
      <c r="V26" s="155"/>
      <c r="W26" s="156"/>
      <c r="X26" s="116"/>
      <c r="Y26" s="32"/>
      <c r="Z26" s="32"/>
    </row>
    <row r="27" spans="2:27" ht="42" customHeight="1" thickTop="1" thickBot="1" x14ac:dyDescent="0.25">
      <c r="B27" s="124"/>
      <c r="C27" s="124"/>
      <c r="D27" s="224"/>
      <c r="E27" s="224"/>
      <c r="F27" s="17">
        <v>51468</v>
      </c>
      <c r="G27" s="18" t="s">
        <v>2</v>
      </c>
      <c r="H27" s="19">
        <v>16</v>
      </c>
      <c r="I27" s="20">
        <v>0.1275</v>
      </c>
      <c r="J27" s="21">
        <v>17163700.300000001</v>
      </c>
      <c r="K27" s="185">
        <v>0</v>
      </c>
      <c r="L27" s="158">
        <v>0.12032</v>
      </c>
      <c r="M27" s="66">
        <v>104.83199999999999</v>
      </c>
      <c r="N27" s="23">
        <v>15.106849315068493</v>
      </c>
      <c r="O27" s="23">
        <v>6.819453013893872</v>
      </c>
      <c r="P27" s="212"/>
      <c r="Q27" s="200"/>
      <c r="R27" s="154"/>
      <c r="S27" s="154"/>
      <c r="T27" s="154"/>
      <c r="U27" s="154"/>
      <c r="V27" s="154"/>
      <c r="W27" s="154"/>
      <c r="X27" s="154"/>
      <c r="Y27" s="154"/>
      <c r="Z27" s="154"/>
      <c r="AA27" s="154"/>
    </row>
    <row r="28" spans="2:27" ht="42" customHeight="1" thickTop="1" thickBot="1" x14ac:dyDescent="0.25">
      <c r="B28" s="124"/>
      <c r="C28" s="124"/>
      <c r="D28" s="224"/>
      <c r="E28" s="224"/>
      <c r="F28" s="180">
        <v>52014</v>
      </c>
      <c r="G28" s="11" t="s">
        <v>2</v>
      </c>
      <c r="H28" s="12">
        <v>21</v>
      </c>
      <c r="I28" s="13">
        <v>9.2499999999999999E-2</v>
      </c>
      <c r="J28" s="199">
        <v>47686540.200000003</v>
      </c>
      <c r="K28" s="184">
        <v>0</v>
      </c>
      <c r="L28" s="157">
        <v>0.11901999999999999</v>
      </c>
      <c r="M28" s="67">
        <v>81.040000000000006</v>
      </c>
      <c r="N28" s="16">
        <v>16.602739726027398</v>
      </c>
      <c r="O28" s="16">
        <v>7.9693028105795554</v>
      </c>
      <c r="P28" s="212"/>
      <c r="Q28" s="200"/>
      <c r="R28" s="154"/>
      <c r="S28" s="154"/>
      <c r="T28" s="154"/>
      <c r="U28" s="154"/>
      <c r="V28" s="155"/>
      <c r="W28" s="156"/>
      <c r="X28" s="116"/>
      <c r="Y28" s="32"/>
      <c r="Z28" s="32"/>
    </row>
    <row r="29" spans="2:27" ht="42" customHeight="1" thickTop="1" thickBot="1" x14ac:dyDescent="0.25">
      <c r="B29" s="124"/>
      <c r="C29" s="124"/>
      <c r="D29" s="224"/>
      <c r="E29" s="224"/>
      <c r="F29" s="17">
        <v>53533</v>
      </c>
      <c r="G29" s="18" t="s">
        <v>2</v>
      </c>
      <c r="H29" s="19">
        <v>23</v>
      </c>
      <c r="I29" s="20">
        <v>0.115</v>
      </c>
      <c r="J29" s="21">
        <v>32978845.300000001</v>
      </c>
      <c r="K29" s="185">
        <v>3.1329992905155812E-3</v>
      </c>
      <c r="L29" s="158">
        <v>0.12075</v>
      </c>
      <c r="M29" s="66">
        <v>95.563999999999993</v>
      </c>
      <c r="N29" s="23">
        <v>20.764383561643836</v>
      </c>
      <c r="O29" s="23">
        <v>8.2422329106059458</v>
      </c>
      <c r="P29" s="212"/>
      <c r="Q29" s="200"/>
      <c r="R29" s="154"/>
      <c r="S29" s="154"/>
      <c r="T29" s="154"/>
      <c r="U29" s="154"/>
      <c r="V29" s="155"/>
      <c r="W29" s="156"/>
      <c r="X29" s="116"/>
      <c r="Y29" s="32"/>
      <c r="Z29" s="32"/>
    </row>
    <row r="30" spans="2:27" ht="42" customHeight="1" thickTop="1" thickBot="1" x14ac:dyDescent="0.25">
      <c r="B30" s="124"/>
      <c r="C30" s="124"/>
      <c r="D30" s="224"/>
      <c r="E30" s="224"/>
      <c r="F30" s="180">
        <v>55087</v>
      </c>
      <c r="G30" s="11" t="s">
        <v>2</v>
      </c>
      <c r="H30" s="12">
        <v>31</v>
      </c>
      <c r="I30" s="13">
        <v>7.2499999999999995E-2</v>
      </c>
      <c r="J30" s="199">
        <v>22037239.399999999</v>
      </c>
      <c r="K30" s="184">
        <v>0</v>
      </c>
      <c r="L30" s="157">
        <v>0.11720999999999999</v>
      </c>
      <c r="M30" s="67">
        <v>64.238</v>
      </c>
      <c r="N30" s="16">
        <v>25.021917808219179</v>
      </c>
      <c r="O30" s="16">
        <v>8.5709827505000877</v>
      </c>
      <c r="P30" s="212"/>
      <c r="Q30" s="200"/>
      <c r="R30" s="154"/>
      <c r="S30" s="154"/>
      <c r="T30" s="154"/>
      <c r="U30" s="154"/>
      <c r="V30" s="155"/>
      <c r="W30" s="156"/>
      <c r="X30" s="116"/>
      <c r="Y30" s="32"/>
      <c r="Z30" s="32"/>
    </row>
    <row r="31" spans="2:27" ht="42" customHeight="1" thickTop="1" thickBot="1" x14ac:dyDescent="0.25">
      <c r="B31" s="124"/>
      <c r="C31" s="124"/>
      <c r="D31" s="225"/>
      <c r="E31" s="225"/>
      <c r="F31" s="17">
        <v>57782</v>
      </c>
      <c r="G31" s="18" t="s">
        <v>2</v>
      </c>
      <c r="H31" s="19">
        <v>34</v>
      </c>
      <c r="I31" s="20">
        <v>0.12</v>
      </c>
      <c r="J31" s="21">
        <v>12137113.300000001</v>
      </c>
      <c r="K31" s="185">
        <v>0</v>
      </c>
      <c r="L31" s="158">
        <v>0.12064</v>
      </c>
      <c r="M31" s="66">
        <v>99.317999999999998</v>
      </c>
      <c r="N31" s="23">
        <v>32.405479452054792</v>
      </c>
      <c r="O31" s="23">
        <v>8.4590938473508572</v>
      </c>
      <c r="P31" s="212"/>
      <c r="Q31" s="200"/>
      <c r="R31" s="154"/>
      <c r="S31" s="154"/>
      <c r="T31" s="154"/>
      <c r="U31" s="154"/>
      <c r="V31" s="155"/>
      <c r="W31" s="156"/>
      <c r="X31" s="116"/>
      <c r="Y31" s="32"/>
      <c r="Z31" s="32"/>
    </row>
    <row r="32" spans="2:27" ht="42" customHeight="1" thickTop="1" thickBot="1" x14ac:dyDescent="0.25">
      <c r="B32" s="124"/>
      <c r="C32" s="124"/>
      <c r="D32" s="222" t="s">
        <v>33</v>
      </c>
      <c r="E32" s="222"/>
      <c r="F32" s="222"/>
      <c r="G32" s="222"/>
      <c r="H32" s="222"/>
      <c r="I32" s="222"/>
      <c r="J32" s="125">
        <v>422142644.10000008</v>
      </c>
      <c r="K32" s="129"/>
      <c r="L32" s="129"/>
      <c r="M32" s="129"/>
      <c r="N32" s="128">
        <v>10.215983677760663</v>
      </c>
      <c r="O32" s="128">
        <v>5.3929724488015571</v>
      </c>
      <c r="P32" s="212"/>
      <c r="Q32" s="200"/>
      <c r="R32" s="154"/>
      <c r="S32" s="154"/>
      <c r="T32" s="154"/>
      <c r="U32" s="154"/>
      <c r="V32" s="155"/>
      <c r="W32" s="156"/>
      <c r="X32" s="116"/>
      <c r="Y32" s="32"/>
      <c r="Z32" s="32"/>
    </row>
    <row r="33" spans="2:27" ht="42" hidden="1" customHeight="1" thickTop="1" thickBot="1" x14ac:dyDescent="0.25">
      <c r="B33" s="124"/>
      <c r="C33" s="124"/>
      <c r="D33" s="145" t="s">
        <v>3</v>
      </c>
      <c r="E33" s="146"/>
      <c r="F33" s="17"/>
      <c r="G33" s="18"/>
      <c r="H33" s="19"/>
      <c r="I33" s="20"/>
      <c r="J33" s="21"/>
      <c r="K33" s="22" t="e">
        <v>#DIV/0!</v>
      </c>
      <c r="L33" s="22"/>
      <c r="M33" s="66"/>
      <c r="N33" s="23"/>
      <c r="O33" s="23"/>
      <c r="P33" s="212"/>
      <c r="Q33" s="200"/>
      <c r="R33" s="220"/>
      <c r="S33" s="220"/>
      <c r="T33" s="220"/>
      <c r="U33" s="220"/>
      <c r="V33" s="220"/>
      <c r="W33" s="220"/>
      <c r="X33" s="116"/>
      <c r="Y33" s="32"/>
      <c r="Z33" s="32"/>
    </row>
    <row r="34" spans="2:27" ht="42" hidden="1" customHeight="1" thickTop="1" thickBot="1" x14ac:dyDescent="0.25">
      <c r="B34" s="124"/>
      <c r="C34" s="124"/>
      <c r="D34" s="148"/>
      <c r="E34" s="147"/>
      <c r="F34" s="113"/>
      <c r="G34" s="11"/>
      <c r="H34" s="12"/>
      <c r="I34" s="13"/>
      <c r="J34" s="115"/>
      <c r="K34" s="15" t="e">
        <v>#DIV/0!</v>
      </c>
      <c r="L34" s="15"/>
      <c r="M34" s="67"/>
      <c r="N34" s="16"/>
      <c r="O34" s="16"/>
      <c r="P34" s="212"/>
      <c r="Q34" s="200"/>
      <c r="R34" s="90"/>
      <c r="S34" s="90"/>
      <c r="T34" s="90"/>
      <c r="U34" s="90"/>
      <c r="V34" s="90"/>
      <c r="W34" s="90"/>
      <c r="X34" s="116"/>
    </row>
    <row r="35" spans="2:27" ht="42" hidden="1" customHeight="1" thickTop="1" thickBot="1" x14ac:dyDescent="0.25">
      <c r="B35" s="124"/>
      <c r="C35" s="124"/>
      <c r="D35" s="224" t="s">
        <v>3</v>
      </c>
      <c r="E35" s="232"/>
      <c r="F35" s="17">
        <v>45784</v>
      </c>
      <c r="G35" s="18" t="s">
        <v>2</v>
      </c>
      <c r="H35" s="19">
        <v>11</v>
      </c>
      <c r="I35" s="20">
        <v>3.5000000000000003E-2</v>
      </c>
      <c r="J35" s="21">
        <v>0</v>
      </c>
      <c r="K35" s="22" t="e">
        <v>#DIV/0!</v>
      </c>
      <c r="L35" s="22"/>
      <c r="M35" s="66"/>
      <c r="N35" s="23"/>
      <c r="O35" s="23"/>
      <c r="P35" s="212"/>
      <c r="Q35" s="200"/>
      <c r="R35" s="90"/>
      <c r="S35" s="90"/>
      <c r="T35" s="90"/>
      <c r="U35" s="90"/>
      <c r="V35" s="90"/>
      <c r="W35" s="90"/>
      <c r="X35" s="116"/>
      <c r="AA35" s="25"/>
    </row>
    <row r="36" spans="2:27" ht="42" customHeight="1" thickTop="1" thickBot="1" x14ac:dyDescent="0.25">
      <c r="B36" s="124"/>
      <c r="C36" s="124"/>
      <c r="D36" s="224"/>
      <c r="E36" s="232"/>
      <c r="F36" s="17">
        <v>46463</v>
      </c>
      <c r="G36" s="18" t="s">
        <v>2</v>
      </c>
      <c r="H36" s="19">
        <v>11</v>
      </c>
      <c r="I36" s="20">
        <v>3.3000000000000002E-2</v>
      </c>
      <c r="J36" s="21">
        <v>23619908.472476799</v>
      </c>
      <c r="K36" s="185">
        <v>2.0617925553323424E-4</v>
      </c>
      <c r="L36" s="158">
        <v>5.0209999999999998E-2</v>
      </c>
      <c r="M36" s="66">
        <v>97.716999999999999</v>
      </c>
      <c r="N36" s="23">
        <v>1.3945205479452054</v>
      </c>
      <c r="O36" s="23">
        <v>1.3620598117047731</v>
      </c>
      <c r="P36" s="212"/>
      <c r="Q36" s="200"/>
      <c r="R36" s="90"/>
      <c r="S36" s="90"/>
      <c r="T36" s="90"/>
      <c r="U36" s="90"/>
      <c r="V36" s="91"/>
      <c r="W36" s="90"/>
      <c r="X36" s="116" t="s">
        <v>91</v>
      </c>
    </row>
    <row r="37" spans="2:27" ht="42" customHeight="1" thickTop="1" thickBot="1" x14ac:dyDescent="0.25">
      <c r="B37" s="124"/>
      <c r="C37" s="124"/>
      <c r="D37" s="224"/>
      <c r="E37" s="232"/>
      <c r="F37" s="180">
        <v>47226</v>
      </c>
      <c r="G37" s="11" t="s">
        <v>2</v>
      </c>
      <c r="H37" s="12">
        <v>10</v>
      </c>
      <c r="I37" s="13">
        <v>2.2499999999999999E-2</v>
      </c>
      <c r="J37" s="199">
        <v>19650818.911820799</v>
      </c>
      <c r="K37" s="184">
        <v>2.0617925553345628E-4</v>
      </c>
      <c r="L37" s="157">
        <v>5.6959999999999997E-2</v>
      </c>
      <c r="M37" s="67">
        <v>89.370999999999995</v>
      </c>
      <c r="N37" s="16">
        <v>3.484931506849315</v>
      </c>
      <c r="O37" s="16">
        <v>3.3421554712159596</v>
      </c>
      <c r="P37" s="212"/>
      <c r="Q37" s="200"/>
      <c r="R37" s="90"/>
      <c r="S37" s="90"/>
      <c r="T37" s="90"/>
      <c r="U37" s="90"/>
      <c r="V37" s="90"/>
      <c r="W37" s="90"/>
      <c r="X37" s="116"/>
    </row>
    <row r="38" spans="2:27" ht="42" customHeight="1" thickTop="1" thickBot="1" x14ac:dyDescent="0.25">
      <c r="B38" s="124"/>
      <c r="C38" s="124"/>
      <c r="D38" s="224"/>
      <c r="E38" s="232"/>
      <c r="F38" s="17">
        <v>47870</v>
      </c>
      <c r="G38" s="18" t="s">
        <v>2</v>
      </c>
      <c r="H38" s="19">
        <v>7</v>
      </c>
      <c r="I38" s="20">
        <v>6.5000000000000002E-2</v>
      </c>
      <c r="J38" s="21">
        <v>11905303.700026002</v>
      </c>
      <c r="K38" s="185">
        <v>2.0617925553367833E-4</v>
      </c>
      <c r="L38" s="158">
        <v>6.087E-2</v>
      </c>
      <c r="M38" s="66">
        <v>101.771</v>
      </c>
      <c r="N38" s="23">
        <v>5.2493150684931509</v>
      </c>
      <c r="O38" s="23">
        <v>4.411779523103152</v>
      </c>
      <c r="P38" s="212"/>
      <c r="Q38" s="200"/>
      <c r="R38" s="90"/>
      <c r="S38" s="90"/>
      <c r="T38" s="90"/>
      <c r="U38" s="90"/>
      <c r="V38" s="90"/>
      <c r="W38" s="90"/>
      <c r="X38" s="116"/>
    </row>
    <row r="39" spans="2:27" ht="42" customHeight="1" thickTop="1" thickBot="1" x14ac:dyDescent="0.25">
      <c r="B39" s="124"/>
      <c r="C39" s="124"/>
      <c r="D39" s="224"/>
      <c r="E39" s="232"/>
      <c r="F39" s="180">
        <v>48663</v>
      </c>
      <c r="G39" s="11" t="s">
        <v>2</v>
      </c>
      <c r="H39" s="12">
        <v>20</v>
      </c>
      <c r="I39" s="13">
        <v>0.03</v>
      </c>
      <c r="J39" s="199">
        <v>15478244.598434199</v>
      </c>
      <c r="K39" s="184">
        <v>2.0617925553323424E-4</v>
      </c>
      <c r="L39" s="157">
        <v>5.8529999999999999E-2</v>
      </c>
      <c r="M39" s="67">
        <v>83.203000000000003</v>
      </c>
      <c r="N39" s="16">
        <v>7.4219178082191783</v>
      </c>
      <c r="O39" s="16">
        <v>6.5505323682398924</v>
      </c>
      <c r="P39" s="212"/>
      <c r="Q39" s="200"/>
      <c r="R39" s="174"/>
      <c r="S39" s="90"/>
      <c r="T39" s="90"/>
      <c r="U39" s="90"/>
      <c r="V39" s="90"/>
      <c r="W39" s="90"/>
      <c r="X39" s="116"/>
    </row>
    <row r="40" spans="2:27" ht="42" customHeight="1" thickTop="1" thickBot="1" x14ac:dyDescent="0.25">
      <c r="B40" s="124"/>
      <c r="C40" s="124"/>
      <c r="D40" s="224"/>
      <c r="E40" s="232"/>
      <c r="F40" s="17">
        <v>49403</v>
      </c>
      <c r="G40" s="18" t="s">
        <v>2</v>
      </c>
      <c r="H40" s="19">
        <v>20</v>
      </c>
      <c r="I40" s="20">
        <v>4.7500000000000001E-2</v>
      </c>
      <c r="J40" s="21">
        <v>30258370.649735797</v>
      </c>
      <c r="K40" s="185">
        <v>2.0617925553345628E-4</v>
      </c>
      <c r="L40" s="158">
        <v>5.8970000000000002E-2</v>
      </c>
      <c r="M40" s="66">
        <v>91.837999999999994</v>
      </c>
      <c r="N40" s="23">
        <v>9.4493150684931511</v>
      </c>
      <c r="O40" s="23">
        <v>7.5358978936507439</v>
      </c>
      <c r="P40" s="212"/>
      <c r="Q40" s="200"/>
      <c r="R40" s="90"/>
      <c r="S40" s="174"/>
      <c r="T40" s="174"/>
      <c r="U40" s="90"/>
      <c r="V40" s="90"/>
      <c r="W40" s="90"/>
      <c r="X40" s="116"/>
      <c r="AA40" s="25"/>
    </row>
    <row r="41" spans="2:27" ht="42" customHeight="1" thickTop="1" thickBot="1" x14ac:dyDescent="0.25">
      <c r="B41" s="124"/>
      <c r="C41" s="124"/>
      <c r="D41" s="224"/>
      <c r="E41" s="232"/>
      <c r="F41" s="180">
        <v>50096</v>
      </c>
      <c r="G41" s="11" t="s">
        <v>2</v>
      </c>
      <c r="H41" s="12">
        <v>18</v>
      </c>
      <c r="I41" s="13">
        <v>3.7499999999999999E-2</v>
      </c>
      <c r="J41" s="199">
        <v>43926342.620824397</v>
      </c>
      <c r="K41" s="184">
        <v>2.0617925553345628E-4</v>
      </c>
      <c r="L41" s="157">
        <v>5.9050000000000005E-2</v>
      </c>
      <c r="M41" s="67">
        <v>82.524000000000001</v>
      </c>
      <c r="N41" s="16">
        <v>11.347945205479451</v>
      </c>
      <c r="O41" s="16">
        <v>8.9538265567148496</v>
      </c>
      <c r="P41" s="212"/>
      <c r="Q41" s="200"/>
      <c r="R41" s="90"/>
      <c r="S41" s="90"/>
      <c r="T41" s="90"/>
      <c r="U41" s="90"/>
      <c r="V41" s="90"/>
      <c r="W41" s="90"/>
      <c r="X41" s="116"/>
    </row>
    <row r="42" spans="2:27" ht="42" customHeight="1" thickTop="1" thickBot="1" x14ac:dyDescent="0.25">
      <c r="B42" s="124"/>
      <c r="C42" s="124"/>
      <c r="D42" s="224"/>
      <c r="E42" s="232"/>
      <c r="F42" s="17">
        <v>51580</v>
      </c>
      <c r="G42" s="18" t="s">
        <v>2</v>
      </c>
      <c r="H42" s="19">
        <v>17</v>
      </c>
      <c r="I42" s="20">
        <v>0.05</v>
      </c>
      <c r="J42" s="21">
        <v>5975610.5092463996</v>
      </c>
      <c r="K42" s="185">
        <v>2.0617925553345628E-4</v>
      </c>
      <c r="L42" s="158">
        <v>5.926E-2</v>
      </c>
      <c r="M42" s="66">
        <v>90.778999999999996</v>
      </c>
      <c r="N42" s="23">
        <v>15.413698630136986</v>
      </c>
      <c r="O42" s="23">
        <v>10.521945673064618</v>
      </c>
      <c r="P42" s="212"/>
      <c r="Q42" s="200"/>
      <c r="R42" s="68"/>
      <c r="S42" s="68"/>
      <c r="T42" s="68"/>
      <c r="U42" s="68"/>
      <c r="V42" s="68"/>
      <c r="W42" s="68"/>
      <c r="X42" s="116"/>
    </row>
    <row r="43" spans="2:27" ht="42" customHeight="1" thickTop="1" thickBot="1" x14ac:dyDescent="0.25">
      <c r="B43" s="124"/>
      <c r="C43" s="124"/>
      <c r="D43" s="224"/>
      <c r="E43" s="232"/>
      <c r="F43" s="180">
        <v>54590</v>
      </c>
      <c r="G43" s="11" t="s">
        <v>2</v>
      </c>
      <c r="H43" s="12">
        <v>32</v>
      </c>
      <c r="I43" s="13">
        <v>3.7499999999999999E-2</v>
      </c>
      <c r="J43" s="199">
        <v>35710740.864895806</v>
      </c>
      <c r="K43" s="184">
        <v>2.0617925553345628E-4</v>
      </c>
      <c r="L43" s="157">
        <v>5.772E-2</v>
      </c>
      <c r="M43" s="67">
        <v>74.242999999999995</v>
      </c>
      <c r="N43" s="16">
        <v>23.660273972602738</v>
      </c>
      <c r="O43" s="16">
        <v>14.487022611423514</v>
      </c>
      <c r="P43" s="212"/>
      <c r="Q43" s="200"/>
      <c r="R43" s="68"/>
      <c r="S43" s="68"/>
      <c r="T43" s="68"/>
      <c r="U43" s="68"/>
      <c r="V43" s="68"/>
      <c r="W43" s="68"/>
      <c r="X43" s="116"/>
      <c r="AA43" s="114"/>
    </row>
    <row r="44" spans="2:27" ht="42" customHeight="1" thickTop="1" thickBot="1" x14ac:dyDescent="0.25">
      <c r="B44" s="124"/>
      <c r="C44" s="124"/>
      <c r="D44" s="224"/>
      <c r="E44" s="232"/>
      <c r="F44" s="17">
        <v>56753</v>
      </c>
      <c r="G44" s="18" t="s">
        <v>2</v>
      </c>
      <c r="H44" s="19">
        <v>31</v>
      </c>
      <c r="I44" s="20">
        <v>5.2499999999999998E-2</v>
      </c>
      <c r="J44" s="21">
        <v>9785485.9254195988</v>
      </c>
      <c r="K44" s="185">
        <v>2.0617925553345628E-4</v>
      </c>
      <c r="L44" s="158">
        <v>5.8179999999999996E-2</v>
      </c>
      <c r="M44" s="66">
        <v>92.040999999999997</v>
      </c>
      <c r="N44" s="23">
        <v>29.586301369863012</v>
      </c>
      <c r="O44" s="23">
        <v>14.715463733869635</v>
      </c>
      <c r="P44" s="212"/>
      <c r="Q44" s="200"/>
      <c r="R44" s="68"/>
      <c r="S44" s="68"/>
      <c r="T44" s="68"/>
      <c r="U44" s="68"/>
      <c r="V44" s="68"/>
      <c r="W44" s="68"/>
      <c r="X44" s="116"/>
      <c r="AA44" s="114"/>
    </row>
    <row r="45" spans="2:27" ht="42" customHeight="1" thickTop="1" thickBot="1" x14ac:dyDescent="0.25">
      <c r="B45" s="124"/>
      <c r="C45" s="124"/>
      <c r="D45" s="225"/>
      <c r="E45" s="233"/>
      <c r="F45" s="180">
        <v>59203</v>
      </c>
      <c r="G45" s="11" t="s">
        <v>2</v>
      </c>
      <c r="H45" s="12">
        <v>38</v>
      </c>
      <c r="I45" s="13">
        <v>6.5000000000000002E-2</v>
      </c>
      <c r="J45" s="199">
        <v>14467871.838393599</v>
      </c>
      <c r="K45" s="184">
        <v>2.0617925553345628E-4</v>
      </c>
      <c r="L45" s="157">
        <v>5.8280000000000005E-2</v>
      </c>
      <c r="M45" s="67">
        <v>110.01300000000001</v>
      </c>
      <c r="N45" s="16">
        <v>36.298630136986304</v>
      </c>
      <c r="O45" s="16">
        <v>14.928310301340812</v>
      </c>
      <c r="P45" s="212"/>
      <c r="Q45" s="200"/>
      <c r="R45" s="68"/>
      <c r="S45" s="68"/>
      <c r="T45" s="68"/>
      <c r="U45" s="68"/>
      <c r="V45" s="68"/>
      <c r="W45" s="68"/>
      <c r="X45" s="116"/>
      <c r="AA45" s="114"/>
    </row>
    <row r="46" spans="2:27" ht="42" customHeight="1" thickTop="1" thickBot="1" x14ac:dyDescent="0.25">
      <c r="B46" s="124"/>
      <c r="C46" s="124"/>
      <c r="D46" s="221" t="s">
        <v>34</v>
      </c>
      <c r="E46" s="221"/>
      <c r="F46" s="221"/>
      <c r="G46" s="221"/>
      <c r="H46" s="221"/>
      <c r="I46" s="221"/>
      <c r="J46" s="125">
        <v>210778698.09127343</v>
      </c>
      <c r="K46" s="183"/>
      <c r="L46" s="126"/>
      <c r="M46" s="127"/>
      <c r="N46" s="128">
        <v>13.354766036020463</v>
      </c>
      <c r="O46" s="128">
        <v>8.6028199314943059</v>
      </c>
      <c r="P46" s="212"/>
      <c r="Q46" s="200"/>
      <c r="R46" s="68"/>
      <c r="S46" s="68"/>
      <c r="T46" s="68"/>
      <c r="U46" s="68"/>
      <c r="V46" s="68"/>
      <c r="W46" s="68"/>
      <c r="X46" s="68"/>
    </row>
    <row r="47" spans="2:27" ht="42" customHeight="1" thickTop="1" thickBot="1" x14ac:dyDescent="0.25">
      <c r="B47" s="124"/>
      <c r="C47" s="124"/>
      <c r="D47" s="239" t="s">
        <v>83</v>
      </c>
      <c r="E47" s="240"/>
      <c r="F47" s="113">
        <v>47933</v>
      </c>
      <c r="G47" s="11" t="s">
        <v>2</v>
      </c>
      <c r="H47" s="12">
        <v>10</v>
      </c>
      <c r="I47" s="13">
        <v>7.0000000000000007E-2</v>
      </c>
      <c r="J47" s="199">
        <v>4277969.4000000004</v>
      </c>
      <c r="K47" s="184">
        <v>0</v>
      </c>
      <c r="L47" s="157">
        <v>0.1162</v>
      </c>
      <c r="M47" s="67">
        <v>82.058999999999997</v>
      </c>
      <c r="N47" s="16">
        <v>5.4219178082191783</v>
      </c>
      <c r="O47" s="16">
        <v>4.4044425472719553</v>
      </c>
      <c r="P47" s="212"/>
      <c r="Q47" s="200"/>
      <c r="R47" s="68"/>
      <c r="S47" s="68"/>
      <c r="T47" s="68"/>
      <c r="U47" s="68"/>
      <c r="V47" s="68"/>
      <c r="W47" s="68"/>
      <c r="X47" s="68"/>
    </row>
    <row r="48" spans="2:27" ht="42" customHeight="1" thickTop="1" x14ac:dyDescent="0.2">
      <c r="B48" s="124"/>
      <c r="C48" s="124"/>
      <c r="D48" s="241" t="s">
        <v>84</v>
      </c>
      <c r="E48" s="241"/>
      <c r="F48" s="241"/>
      <c r="G48" s="241"/>
      <c r="H48" s="241"/>
      <c r="I48" s="241"/>
      <c r="J48" s="125">
        <v>4277969.4000000004</v>
      </c>
      <c r="K48" s="126"/>
      <c r="L48" s="126"/>
      <c r="M48" s="127"/>
      <c r="N48" s="128">
        <v>5.4219178082191783</v>
      </c>
      <c r="O48" s="128">
        <v>4.4044425472719553</v>
      </c>
      <c r="P48" s="212"/>
      <c r="Q48" s="200"/>
      <c r="R48" s="68"/>
      <c r="S48" s="68"/>
      <c r="T48" s="68"/>
      <c r="U48" s="68"/>
      <c r="V48" s="68"/>
      <c r="W48" s="68"/>
      <c r="X48" s="68"/>
    </row>
    <row r="49" spans="1:24" ht="42" customHeight="1" x14ac:dyDescent="0.2">
      <c r="B49" s="124"/>
      <c r="C49" s="124"/>
      <c r="D49" s="219" t="s">
        <v>35</v>
      </c>
      <c r="E49" s="219"/>
      <c r="F49" s="219"/>
      <c r="G49" s="219"/>
      <c r="H49" s="219"/>
      <c r="I49" s="219"/>
      <c r="J49" s="125">
        <v>637199311.59127343</v>
      </c>
      <c r="K49" s="126"/>
      <c r="L49" s="126"/>
      <c r="M49" s="127"/>
      <c r="N49" s="130"/>
      <c r="O49" s="130"/>
      <c r="P49" s="190"/>
      <c r="Q49" s="200"/>
      <c r="R49" s="94"/>
      <c r="S49" s="117"/>
      <c r="T49" s="117"/>
      <c r="U49" s="94"/>
      <c r="V49" s="68"/>
      <c r="W49" s="68"/>
      <c r="X49" s="68"/>
    </row>
    <row r="50" spans="1:24" ht="42" customHeight="1" x14ac:dyDescent="0.2">
      <c r="B50" s="124"/>
      <c r="C50" s="124"/>
      <c r="D50" s="219" t="s">
        <v>4</v>
      </c>
      <c r="E50" s="219"/>
      <c r="F50" s="219"/>
      <c r="G50" s="219"/>
      <c r="H50" s="219"/>
      <c r="I50" s="219"/>
      <c r="J50" s="125">
        <v>691478810.39127338</v>
      </c>
      <c r="K50" s="126"/>
      <c r="L50" s="126"/>
      <c r="M50" s="127"/>
      <c r="N50" s="130"/>
      <c r="O50" s="131"/>
      <c r="P50" s="190"/>
      <c r="Q50" s="200"/>
      <c r="R50" s="70"/>
      <c r="S50" s="68"/>
      <c r="T50" s="68"/>
      <c r="U50" s="94"/>
      <c r="V50" s="68"/>
      <c r="W50" s="68"/>
      <c r="X50" s="68"/>
    </row>
    <row r="51" spans="1:24" ht="32.25" hidden="1" customHeight="1" x14ac:dyDescent="0.2">
      <c r="B51" s="10" t="s">
        <v>36</v>
      </c>
      <c r="C51" s="10"/>
      <c r="D51" s="10" t="s">
        <v>37</v>
      </c>
      <c r="E51" s="10"/>
      <c r="F51" s="10" t="s">
        <v>16</v>
      </c>
      <c r="G51" s="10"/>
      <c r="H51" s="10" t="s">
        <v>18</v>
      </c>
      <c r="I51" s="10" t="s">
        <v>19</v>
      </c>
      <c r="J51" s="10" t="s">
        <v>38</v>
      </c>
      <c r="K51" s="10"/>
      <c r="L51" s="10" t="s">
        <v>22</v>
      </c>
      <c r="M51" s="10" t="s">
        <v>23</v>
      </c>
      <c r="N51" s="10" t="s">
        <v>24</v>
      </c>
      <c r="O51" s="10"/>
      <c r="P51" s="191"/>
      <c r="Q51" s="200" t="e">
        <v>#VALUE!</v>
      </c>
      <c r="R51" s="95"/>
      <c r="S51" s="68"/>
      <c r="T51" s="68"/>
      <c r="U51" s="68"/>
      <c r="V51" s="68"/>
      <c r="W51" s="96"/>
      <c r="X51" s="68"/>
    </row>
    <row r="52" spans="1:24" ht="66.75" hidden="1" customHeight="1" x14ac:dyDescent="0.2">
      <c r="B52" s="234"/>
      <c r="C52" s="234"/>
      <c r="D52" s="235" t="s">
        <v>27</v>
      </c>
      <c r="E52" s="236"/>
      <c r="F52" s="237" t="s">
        <v>39</v>
      </c>
      <c r="G52" s="238"/>
      <c r="H52" s="12">
        <v>2</v>
      </c>
      <c r="I52" s="24">
        <v>5.5E-2</v>
      </c>
      <c r="J52" s="242">
        <v>0</v>
      </c>
      <c r="K52" s="242"/>
      <c r="L52" s="15">
        <v>0</v>
      </c>
      <c r="M52" s="16">
        <v>0</v>
      </c>
      <c r="N52" s="16">
        <v>0</v>
      </c>
      <c r="O52" s="16"/>
      <c r="P52" s="192"/>
      <c r="Q52" s="200" t="e">
        <v>#DIV/0!</v>
      </c>
      <c r="R52" s="97"/>
      <c r="S52" s="98"/>
      <c r="T52" s="98"/>
      <c r="U52" s="98"/>
      <c r="V52" s="98"/>
      <c r="W52" s="99"/>
      <c r="X52" s="68"/>
    </row>
    <row r="53" spans="1:24" ht="42" hidden="1" customHeight="1" x14ac:dyDescent="0.2">
      <c r="B53" s="33" t="s">
        <v>33</v>
      </c>
      <c r="C53" s="33"/>
      <c r="D53" s="34"/>
      <c r="E53" s="34"/>
      <c r="F53" s="34"/>
      <c r="G53" s="34"/>
      <c r="H53" s="34"/>
      <c r="I53" s="34"/>
      <c r="J53" s="34"/>
      <c r="K53" s="34"/>
      <c r="L53" s="34"/>
      <c r="M53" s="34"/>
      <c r="N53" s="34"/>
      <c r="O53" s="34"/>
      <c r="P53" s="193"/>
      <c r="Q53" s="68"/>
      <c r="R53" s="68"/>
      <c r="S53" s="68"/>
      <c r="T53" s="68"/>
      <c r="U53" s="68"/>
      <c r="V53" s="68"/>
      <c r="W53" s="68"/>
      <c r="X53" s="68"/>
    </row>
    <row r="54" spans="1:24" ht="42" hidden="1" customHeight="1" x14ac:dyDescent="0.2">
      <c r="B54" s="35"/>
      <c r="C54" s="35"/>
      <c r="D54" s="34"/>
      <c r="E54" s="34"/>
      <c r="F54" s="34"/>
      <c r="G54" s="34"/>
      <c r="H54" s="34"/>
      <c r="I54" s="34"/>
      <c r="J54" s="34"/>
      <c r="K54" s="34"/>
      <c r="L54" s="34"/>
      <c r="M54" s="34"/>
      <c r="N54" s="34"/>
      <c r="O54" s="34"/>
      <c r="P54" s="193"/>
      <c r="Q54" s="90"/>
      <c r="R54" s="68"/>
      <c r="S54" s="68"/>
      <c r="T54" s="68"/>
      <c r="U54" s="68"/>
      <c r="V54" s="68"/>
      <c r="W54" s="100"/>
      <c r="X54" s="68"/>
    </row>
    <row r="55" spans="1:24" ht="26.25" x14ac:dyDescent="0.2">
      <c r="B55" s="70"/>
      <c r="C55" s="68"/>
      <c r="D55" s="69"/>
      <c r="E55" s="69"/>
      <c r="F55" s="69"/>
      <c r="G55" s="69"/>
      <c r="H55" s="69"/>
      <c r="I55" s="69"/>
      <c r="J55" s="210"/>
      <c r="K55" s="69"/>
      <c r="L55" s="69"/>
      <c r="M55" s="69"/>
      <c r="N55" s="69"/>
      <c r="O55" s="69"/>
      <c r="P55" s="194"/>
      <c r="Q55" s="68"/>
      <c r="R55" s="68"/>
      <c r="S55" s="68"/>
      <c r="T55" s="68"/>
      <c r="U55" s="68"/>
      <c r="V55" s="68"/>
      <c r="W55" s="70"/>
      <c r="X55" s="68"/>
    </row>
    <row r="56" spans="1:24" ht="23.25" x14ac:dyDescent="0.2">
      <c r="B56" s="203" t="s">
        <v>100</v>
      </c>
      <c r="C56" s="68"/>
      <c r="D56" s="69"/>
      <c r="E56" s="69"/>
      <c r="F56" s="69"/>
      <c r="G56" s="69"/>
      <c r="H56" s="69"/>
      <c r="I56" s="69"/>
      <c r="J56" s="69"/>
      <c r="K56" s="69"/>
      <c r="L56" s="69"/>
      <c r="M56" s="69"/>
      <c r="N56" s="69"/>
      <c r="O56" s="69"/>
      <c r="P56" s="194"/>
      <c r="Q56" s="68"/>
      <c r="R56" s="68"/>
      <c r="S56" s="68"/>
      <c r="T56" s="68"/>
      <c r="U56" s="68"/>
      <c r="V56" s="68"/>
      <c r="W56" s="70"/>
      <c r="X56" s="68"/>
    </row>
    <row r="57" spans="1:24" ht="18" customHeight="1" x14ac:dyDescent="0.2">
      <c r="B57" s="68"/>
      <c r="C57" s="68"/>
      <c r="D57" s="68"/>
      <c r="E57" s="68"/>
      <c r="F57" s="68"/>
      <c r="G57" s="68"/>
      <c r="H57" s="68"/>
      <c r="I57" s="68"/>
      <c r="J57" s="68"/>
      <c r="K57" s="68"/>
      <c r="L57" s="71"/>
      <c r="M57" s="68"/>
      <c r="N57" s="70"/>
      <c r="O57" s="68"/>
      <c r="P57" s="101"/>
      <c r="Q57" s="69"/>
      <c r="R57" s="68"/>
      <c r="S57" s="68"/>
      <c r="T57" s="68"/>
      <c r="U57" s="68"/>
      <c r="V57" s="68"/>
      <c r="W57" s="69"/>
      <c r="X57" s="68"/>
    </row>
    <row r="58" spans="1:24" ht="18" x14ac:dyDescent="0.2">
      <c r="A58" s="68"/>
      <c r="B58" s="68"/>
      <c r="C58" s="68"/>
      <c r="D58" s="68"/>
      <c r="E58" s="68"/>
      <c r="F58" s="68"/>
      <c r="G58" s="68"/>
      <c r="H58" s="68"/>
      <c r="I58" s="68"/>
      <c r="J58" s="68"/>
      <c r="K58" s="68"/>
      <c r="L58" s="71"/>
      <c r="M58" s="68"/>
      <c r="N58" s="68"/>
      <c r="O58" s="68"/>
      <c r="P58" s="101"/>
      <c r="Q58" s="72"/>
      <c r="R58" s="68"/>
      <c r="S58" s="68"/>
      <c r="T58" s="68"/>
      <c r="U58" s="68"/>
      <c r="V58" s="68"/>
      <c r="W58" s="72"/>
      <c r="X58" s="68"/>
    </row>
    <row r="59" spans="1:24" ht="19.5"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customHeight="1" x14ac:dyDescent="0.2">
      <c r="A60" s="68"/>
      <c r="B60" s="68"/>
      <c r="C60" s="68"/>
      <c r="D60" s="68"/>
      <c r="E60" s="68"/>
      <c r="F60" s="68"/>
      <c r="G60" s="68"/>
      <c r="H60" s="68"/>
      <c r="I60" s="68"/>
      <c r="J60" s="68"/>
      <c r="K60" s="68"/>
      <c r="L60" s="71"/>
      <c r="M60" s="68"/>
      <c r="N60" s="68"/>
      <c r="O60" s="68"/>
      <c r="P60" s="101"/>
      <c r="Q60" s="68"/>
      <c r="R60" s="68"/>
      <c r="S60" s="68"/>
      <c r="T60" s="68"/>
      <c r="U60" s="68"/>
      <c r="V60" s="68"/>
      <c r="W60" s="68"/>
      <c r="X60" s="68"/>
    </row>
    <row r="61" spans="1:24" ht="18" x14ac:dyDescent="0.2">
      <c r="A61" s="68"/>
      <c r="B61" s="68"/>
      <c r="C61" s="68"/>
      <c r="D61" s="68"/>
      <c r="E61" s="68"/>
      <c r="F61" s="68"/>
      <c r="G61" s="68"/>
      <c r="H61" s="68"/>
      <c r="I61" s="68"/>
      <c r="J61" s="68"/>
      <c r="K61" s="68"/>
      <c r="L61" s="71"/>
      <c r="M61" s="68"/>
      <c r="N61" s="68"/>
      <c r="O61" s="68"/>
      <c r="P61" s="101"/>
      <c r="Q61" s="68"/>
      <c r="R61" s="68"/>
      <c r="S61" s="68"/>
      <c r="T61" s="68"/>
      <c r="U61" s="68"/>
      <c r="V61" s="72"/>
      <c r="W61" s="72"/>
      <c r="X61" s="68"/>
    </row>
    <row r="62" spans="1:24" ht="20.25"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68"/>
      <c r="W63" s="73"/>
      <c r="X63" s="68"/>
    </row>
    <row r="64" spans="1:24" ht="18" x14ac:dyDescent="0.2">
      <c r="A64" s="68"/>
      <c r="B64" s="69"/>
      <c r="C64" s="69"/>
      <c r="D64" s="69"/>
      <c r="E64" s="69"/>
      <c r="F64" s="69"/>
      <c r="G64" s="69"/>
      <c r="H64" s="69"/>
      <c r="I64" s="69"/>
      <c r="J64" s="74"/>
      <c r="K64" s="75"/>
      <c r="L64" s="76"/>
      <c r="M64" s="77"/>
      <c r="N64" s="75"/>
      <c r="O64" s="68"/>
      <c r="P64" s="101"/>
      <c r="Q64" s="68"/>
      <c r="R64" s="68"/>
      <c r="S64" s="68"/>
      <c r="T64" s="68"/>
      <c r="U64" s="68"/>
      <c r="V64" s="68"/>
      <c r="W64" s="68"/>
      <c r="X64" s="68"/>
    </row>
    <row r="65" spans="1:28" ht="19.5" customHeight="1" x14ac:dyDescent="0.2">
      <c r="A65" s="68"/>
      <c r="B65" s="69"/>
      <c r="C65" s="69"/>
      <c r="D65" s="69"/>
      <c r="E65" s="69"/>
      <c r="F65" s="68"/>
      <c r="G65" s="68"/>
      <c r="H65" s="68"/>
      <c r="I65" s="68"/>
      <c r="J65" s="68"/>
      <c r="K65" s="68"/>
      <c r="L65" s="71"/>
      <c r="M65" s="68"/>
      <c r="N65" s="68"/>
      <c r="O65" s="68"/>
      <c r="P65" s="101"/>
      <c r="Q65" s="68"/>
      <c r="R65" s="68"/>
      <c r="S65" s="68"/>
      <c r="T65" s="68"/>
      <c r="U65" s="68"/>
      <c r="V65" s="68"/>
      <c r="W65" s="68"/>
      <c r="X65" s="68"/>
    </row>
    <row r="66" spans="1:28" ht="18" x14ac:dyDescent="0.2">
      <c r="A66" s="68"/>
      <c r="B66" s="68"/>
      <c r="C66" s="68"/>
      <c r="D66" s="68"/>
      <c r="E66" s="68"/>
      <c r="F66" s="68"/>
      <c r="G66" s="68"/>
      <c r="H66" s="68"/>
      <c r="I66" s="68"/>
      <c r="J66" s="68"/>
      <c r="K66" s="68"/>
      <c r="L66" s="78"/>
      <c r="M66" s="68"/>
      <c r="N66" s="68"/>
      <c r="O66" s="68"/>
      <c r="P66" s="101"/>
      <c r="Q66" s="68"/>
      <c r="R66" s="68"/>
      <c r="S66" s="68"/>
      <c r="T66" s="68"/>
      <c r="U66" s="68"/>
      <c r="V66" s="68"/>
      <c r="W66" s="68"/>
      <c r="X66" s="68"/>
    </row>
    <row r="67" spans="1:28" ht="19.5" customHeight="1" x14ac:dyDescent="0.2">
      <c r="A67" s="68"/>
      <c r="B67" s="68"/>
      <c r="C67" s="68"/>
      <c r="D67" s="68"/>
      <c r="E67" s="68"/>
      <c r="F67" s="68"/>
      <c r="G67" s="69"/>
      <c r="H67" s="68"/>
      <c r="I67" s="68"/>
      <c r="J67" s="68"/>
      <c r="K67" s="68"/>
      <c r="L67" s="71"/>
      <c r="M67" s="68"/>
      <c r="N67" s="68"/>
      <c r="O67" s="68"/>
      <c r="P67" s="101"/>
      <c r="Q67" s="68"/>
      <c r="R67" s="68"/>
      <c r="S67" s="68"/>
      <c r="T67" s="68"/>
      <c r="U67" s="68"/>
      <c r="V67" s="68"/>
      <c r="W67" s="68"/>
      <c r="X67" s="68"/>
    </row>
    <row r="68" spans="1:28" ht="23.25" customHeight="1"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8" ht="18"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8" ht="18"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8" ht="18" customHeight="1"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8" ht="21.75" customHeight="1" x14ac:dyDescent="0.2">
      <c r="A72" s="68"/>
      <c r="B72" s="68"/>
      <c r="C72" s="68"/>
      <c r="D72" s="68"/>
      <c r="E72" s="68"/>
      <c r="F72" s="68"/>
      <c r="G72" s="79"/>
      <c r="H72" s="80"/>
      <c r="I72" s="68"/>
      <c r="J72" s="68"/>
      <c r="K72" s="68"/>
      <c r="L72" s="71"/>
      <c r="M72" s="68"/>
      <c r="N72" s="68"/>
      <c r="O72" s="68"/>
      <c r="P72" s="101"/>
      <c r="Q72" s="68"/>
      <c r="R72" s="68"/>
      <c r="S72" s="68"/>
      <c r="T72" s="68"/>
      <c r="U72" s="68"/>
      <c r="V72" s="68"/>
      <c r="W72" s="68"/>
      <c r="X72" s="68"/>
    </row>
    <row r="73" spans="1:28" ht="27.75" customHeight="1" x14ac:dyDescent="0.2">
      <c r="A73" s="68"/>
      <c r="B73" s="68"/>
      <c r="C73" s="68"/>
      <c r="D73" s="68"/>
      <c r="E73" s="68"/>
      <c r="F73" s="68"/>
      <c r="G73" s="79"/>
      <c r="H73" s="68"/>
      <c r="I73" s="68"/>
      <c r="J73" s="68"/>
      <c r="K73" s="68"/>
      <c r="L73" s="78"/>
      <c r="M73" s="68"/>
      <c r="N73" s="68"/>
      <c r="O73" s="68"/>
      <c r="P73" s="101"/>
      <c r="Q73" s="68"/>
      <c r="R73" s="68"/>
      <c r="S73" s="68"/>
      <c r="T73" s="68"/>
      <c r="U73" s="68"/>
      <c r="V73" s="68"/>
      <c r="W73" s="68"/>
      <c r="X73" s="68"/>
    </row>
    <row r="74" spans="1:28" ht="23.25" customHeight="1" x14ac:dyDescent="0.2">
      <c r="A74" s="68"/>
      <c r="B74" s="68"/>
      <c r="C74" s="68"/>
      <c r="D74" s="68"/>
      <c r="E74" s="68"/>
      <c r="F74" s="68"/>
      <c r="G74" s="79"/>
      <c r="H74" s="68"/>
      <c r="I74" s="68"/>
      <c r="J74" s="68"/>
      <c r="K74" s="68"/>
      <c r="L74" s="78"/>
      <c r="M74" s="68"/>
      <c r="N74" s="68"/>
      <c r="O74" s="68"/>
      <c r="P74" s="101"/>
      <c r="Q74" s="68"/>
      <c r="R74" s="68"/>
      <c r="S74" s="68"/>
      <c r="T74" s="68"/>
      <c r="U74" s="68"/>
      <c r="V74" s="68"/>
      <c r="W74" s="68"/>
      <c r="X74" s="68"/>
      <c r="AA74" s="36"/>
    </row>
    <row r="75" spans="1:28" ht="37.5" customHeight="1" thickBot="1" x14ac:dyDescent="0.25">
      <c r="A75" s="68"/>
      <c r="B75" s="132"/>
      <c r="C75" s="144">
        <v>2025</v>
      </c>
      <c r="D75" s="144">
        <v>2026</v>
      </c>
      <c r="E75" s="144">
        <v>2027</v>
      </c>
      <c r="F75" s="144">
        <v>2028</v>
      </c>
      <c r="G75" s="144">
        <v>2029</v>
      </c>
      <c r="H75" s="144">
        <v>2030</v>
      </c>
      <c r="I75" s="144">
        <v>2031</v>
      </c>
      <c r="J75" s="144">
        <v>2032</v>
      </c>
      <c r="K75" s="144">
        <v>2033</v>
      </c>
      <c r="L75" s="144">
        <v>2034</v>
      </c>
      <c r="M75" s="144">
        <v>2035</v>
      </c>
      <c r="N75" s="144">
        <v>2036</v>
      </c>
      <c r="O75" s="144">
        <v>2037</v>
      </c>
      <c r="P75" s="201">
        <v>2040</v>
      </c>
      <c r="Q75" s="144">
        <v>2041</v>
      </c>
      <c r="R75" s="144">
        <v>2042</v>
      </c>
      <c r="S75" s="144">
        <v>2046</v>
      </c>
      <c r="T75" s="144">
        <v>2049</v>
      </c>
      <c r="U75" s="144">
        <v>2050</v>
      </c>
      <c r="V75" s="144">
        <v>2055</v>
      </c>
      <c r="W75" s="182">
        <v>2058</v>
      </c>
      <c r="X75" s="177">
        <v>2062</v>
      </c>
      <c r="Y75" s="134" t="s">
        <v>5</v>
      </c>
    </row>
    <row r="76" spans="1:28" s="37" customFormat="1" ht="58.5" customHeight="1" thickTop="1" thickBot="1" x14ac:dyDescent="0.25">
      <c r="B76" s="150" t="s">
        <v>76</v>
      </c>
      <c r="C76" s="143">
        <v>7088972.2999999998</v>
      </c>
      <c r="D76" s="143">
        <v>62265065.399999999</v>
      </c>
      <c r="E76" s="143">
        <v>19367942.800000001</v>
      </c>
      <c r="F76" s="143">
        <v>34523802.100000001</v>
      </c>
      <c r="G76" s="143">
        <v>33308718.399999999</v>
      </c>
      <c r="H76" s="143">
        <v>25769488.100000001</v>
      </c>
      <c r="I76" s="143">
        <v>35351313.799999997</v>
      </c>
      <c r="J76" s="143">
        <v>27721627</v>
      </c>
      <c r="K76" s="143">
        <v>47452948.700000003</v>
      </c>
      <c r="L76" s="143">
        <v>15911332.300000001</v>
      </c>
      <c r="M76" s="143">
        <v>20114660.100000001</v>
      </c>
      <c r="N76" s="143">
        <v>19820802.800000001</v>
      </c>
      <c r="O76" s="143"/>
      <c r="P76" s="195">
        <v>17163700.300000001</v>
      </c>
      <c r="Q76" s="143"/>
      <c r="R76" s="143">
        <v>47686540.200000003</v>
      </c>
      <c r="S76" s="143">
        <v>32978845.300000001</v>
      </c>
      <c r="T76" s="143"/>
      <c r="U76" s="14">
        <v>22037239.399999999</v>
      </c>
      <c r="V76" s="14"/>
      <c r="W76" s="181">
        <v>12137113.300000001</v>
      </c>
      <c r="X76" s="176"/>
      <c r="Y76" s="38">
        <v>480700112.30000001</v>
      </c>
      <c r="Z76" s="1"/>
      <c r="AA76" s="1"/>
      <c r="AB76" s="1"/>
    </row>
    <row r="77" spans="1:28" s="37" customFormat="1" ht="57" customHeight="1" thickTop="1" thickBot="1" x14ac:dyDescent="0.25">
      <c r="B77" s="149" t="s">
        <v>31</v>
      </c>
      <c r="C77" s="21"/>
      <c r="D77" s="21"/>
      <c r="E77" s="21">
        <v>23619908.472476799</v>
      </c>
      <c r="F77" s="21"/>
      <c r="G77" s="21">
        <v>19650818.911820799</v>
      </c>
      <c r="H77" s="21"/>
      <c r="I77" s="21">
        <v>11905303.700026002</v>
      </c>
      <c r="J77" s="21"/>
      <c r="K77" s="21">
        <v>15478244.598434199</v>
      </c>
      <c r="L77" s="21"/>
      <c r="M77" s="21">
        <v>30258370.649735797</v>
      </c>
      <c r="N77" s="21"/>
      <c r="O77" s="21">
        <v>43926342.620824397</v>
      </c>
      <c r="P77" s="196"/>
      <c r="Q77" s="21">
        <v>5975610.5092463996</v>
      </c>
      <c r="R77" s="21"/>
      <c r="S77" s="21"/>
      <c r="T77" s="21">
        <v>35710740.864895806</v>
      </c>
      <c r="U77" s="21"/>
      <c r="V77" s="21">
        <v>9785485.9254195988</v>
      </c>
      <c r="W77" s="21"/>
      <c r="X77" s="21">
        <v>14467871.838393599</v>
      </c>
      <c r="Y77" s="39">
        <v>210778698.09127343</v>
      </c>
      <c r="Z77" s="1"/>
      <c r="AA77" s="1"/>
      <c r="AB77" s="1"/>
    </row>
    <row r="78" spans="1:28" s="37" customFormat="1" ht="57" hidden="1" customHeight="1" x14ac:dyDescent="0.2">
      <c r="B78" s="133" t="s">
        <v>40</v>
      </c>
      <c r="C78" s="40"/>
      <c r="D78" s="41"/>
      <c r="E78" s="42"/>
      <c r="F78" s="40"/>
      <c r="G78" s="40"/>
      <c r="H78" s="40"/>
      <c r="I78" s="40"/>
      <c r="J78" s="40"/>
      <c r="K78" s="40"/>
      <c r="L78" s="40"/>
      <c r="M78" s="21"/>
      <c r="N78" s="21"/>
      <c r="O78" s="21"/>
      <c r="P78" s="196"/>
      <c r="Q78" s="21"/>
      <c r="R78" s="21"/>
      <c r="S78" s="21"/>
      <c r="T78" s="43"/>
      <c r="U78" s="21"/>
      <c r="V78" s="43"/>
      <c r="W78" s="43"/>
      <c r="X78" s="43"/>
      <c r="Y78" s="43"/>
      <c r="Z78" s="1"/>
      <c r="AA78" s="1"/>
      <c r="AB78" s="1"/>
    </row>
    <row r="79" spans="1:28" s="37" customFormat="1" ht="57" customHeight="1" thickTop="1" thickBot="1" x14ac:dyDescent="0.25">
      <c r="B79" s="149" t="s">
        <v>5</v>
      </c>
      <c r="C79" s="44">
        <v>7088972.2999999998</v>
      </c>
      <c r="D79" s="44">
        <v>62265065.399999999</v>
      </c>
      <c r="E79" s="44">
        <v>42987851.2724768</v>
      </c>
      <c r="F79" s="44">
        <v>34523802.100000001</v>
      </c>
      <c r="G79" s="44">
        <v>52959537.311820798</v>
      </c>
      <c r="H79" s="44">
        <v>25769488.100000001</v>
      </c>
      <c r="I79" s="44">
        <v>47256617.500026003</v>
      </c>
      <c r="J79" s="44">
        <v>27721627</v>
      </c>
      <c r="K79" s="44">
        <v>62931193.298434198</v>
      </c>
      <c r="L79" s="44">
        <v>15911332.300000001</v>
      </c>
      <c r="M79" s="44">
        <v>50373030.749735802</v>
      </c>
      <c r="N79" s="44">
        <v>19820802.800000001</v>
      </c>
      <c r="O79" s="44">
        <v>43926342.620824397</v>
      </c>
      <c r="P79" s="197">
        <v>17163700.300000001</v>
      </c>
      <c r="Q79" s="44">
        <v>5975610.5092463996</v>
      </c>
      <c r="R79" s="44">
        <v>47686540.200000003</v>
      </c>
      <c r="S79" s="44">
        <v>32978845.300000001</v>
      </c>
      <c r="T79" s="44">
        <v>35710740.864895806</v>
      </c>
      <c r="U79" s="44">
        <v>22037239.399999999</v>
      </c>
      <c r="V79" s="44">
        <v>9785485.9254195988</v>
      </c>
      <c r="W79" s="44">
        <v>12137113.300000001</v>
      </c>
      <c r="X79" s="44">
        <v>14467871.838393599</v>
      </c>
      <c r="Y79" s="44">
        <v>691478810.3912735</v>
      </c>
      <c r="Z79" s="1"/>
      <c r="AA79" s="25"/>
      <c r="AB79" s="1"/>
    </row>
    <row r="80" spans="1:28" s="37" customFormat="1" ht="58.5" customHeight="1" thickTop="1" x14ac:dyDescent="0.2">
      <c r="B80" s="150" t="s">
        <v>78</v>
      </c>
      <c r="C80" s="135">
        <v>1.0251900988822352E-2</v>
      </c>
      <c r="D80" s="135">
        <v>9.0046237808454735E-2</v>
      </c>
      <c r="E80" s="135">
        <v>6.2167995065752067E-2</v>
      </c>
      <c r="F80" s="135">
        <v>4.9927491025306615E-2</v>
      </c>
      <c r="G80" s="135">
        <v>7.6588807228747363E-2</v>
      </c>
      <c r="H80" s="135">
        <v>3.7267212982879876E-2</v>
      </c>
      <c r="I80" s="135">
        <v>6.8341381962645872E-2</v>
      </c>
      <c r="J80" s="135">
        <v>4.0090349239065924E-2</v>
      </c>
      <c r="K80" s="135">
        <v>9.1009575930207559E-2</v>
      </c>
      <c r="L80" s="135">
        <v>2.3010585517431213E-2</v>
      </c>
      <c r="M80" s="135">
        <v>7.2848263739610772E-2</v>
      </c>
      <c r="N80" s="135">
        <v>2.8664367587467203E-2</v>
      </c>
      <c r="O80" s="135">
        <v>6.3525218648375736E-2</v>
      </c>
      <c r="P80" s="135">
        <v>2.4821729953355933E-2</v>
      </c>
      <c r="Q80" s="135">
        <v>8.6417839844797253E-3</v>
      </c>
      <c r="R80" s="135">
        <v>6.8963125815838897E-2</v>
      </c>
      <c r="S80" s="135">
        <v>4.7693211714381976E-2</v>
      </c>
      <c r="T80" s="135">
        <v>5.1644013277411742E-2</v>
      </c>
      <c r="U80" s="135">
        <v>3.1869724811278338E-2</v>
      </c>
      <c r="V80" s="135">
        <v>1.4151534043223217E-2</v>
      </c>
      <c r="W80" s="135">
        <v>1.7552400908904513E-2</v>
      </c>
      <c r="X80" s="135">
        <v>2.0923087766358234E-2</v>
      </c>
      <c r="Y80" s="135">
        <v>0.99999999999999967</v>
      </c>
      <c r="Z80" s="1"/>
      <c r="AA80" s="1"/>
      <c r="AB80" s="1"/>
    </row>
    <row r="81" spans="2:27" s="45" customFormat="1" ht="18" customHeight="1" x14ac:dyDescent="0.2">
      <c r="B81" s="81" t="s">
        <v>13</v>
      </c>
      <c r="C81" s="83" t="s">
        <v>87</v>
      </c>
      <c r="D81" s="82"/>
      <c r="E81" s="82"/>
      <c r="F81" s="82"/>
      <c r="G81" s="83"/>
      <c r="H81" s="82"/>
      <c r="I81" s="82"/>
      <c r="J81" s="46"/>
      <c r="K81" s="46"/>
      <c r="L81" s="46"/>
      <c r="M81" s="46"/>
      <c r="P81" s="71"/>
      <c r="V81" s="68"/>
      <c r="W81" s="68"/>
      <c r="Y81" s="1"/>
      <c r="Z81" s="1"/>
      <c r="AA81" s="1"/>
    </row>
    <row r="82" spans="2:27" ht="20.25" x14ac:dyDescent="0.2">
      <c r="B82" s="83" t="s">
        <v>41</v>
      </c>
      <c r="C82" s="84"/>
      <c r="D82" s="84"/>
      <c r="E82" s="84"/>
      <c r="F82" s="82"/>
      <c r="G82" s="84"/>
      <c r="H82" s="84"/>
      <c r="I82" s="84"/>
      <c r="J82" s="79"/>
      <c r="K82" s="79"/>
      <c r="L82" s="85"/>
      <c r="M82" s="85"/>
      <c r="N82" s="46"/>
      <c r="O82" s="46"/>
      <c r="P82" s="106"/>
      <c r="Q82" s="46"/>
      <c r="R82" s="46"/>
      <c r="S82" s="46"/>
      <c r="T82" s="46"/>
      <c r="U82" s="46"/>
      <c r="V82" s="46"/>
      <c r="W82" s="46"/>
      <c r="X82" s="68"/>
      <c r="Y82" s="46"/>
      <c r="Z82" s="46"/>
      <c r="AA82" s="46"/>
    </row>
    <row r="83" spans="2:27" ht="20.25" x14ac:dyDescent="0.2">
      <c r="B83" s="83" t="s">
        <v>42</v>
      </c>
      <c r="C83" s="83" t="s">
        <v>43</v>
      </c>
      <c r="D83" s="84"/>
      <c r="E83" s="84"/>
      <c r="F83" s="84"/>
      <c r="G83" s="83"/>
      <c r="H83" s="84"/>
      <c r="I83" s="84"/>
      <c r="J83" s="79"/>
      <c r="K83" s="68"/>
      <c r="L83" s="79"/>
      <c r="M83" s="68"/>
      <c r="N83" s="85"/>
      <c r="O83" s="86"/>
      <c r="P83" s="101"/>
      <c r="Q83" s="86"/>
      <c r="R83" s="68"/>
      <c r="S83" s="68"/>
      <c r="T83" s="68"/>
      <c r="U83" s="87"/>
      <c r="V83" s="87"/>
      <c r="W83" s="87"/>
      <c r="X83" s="68"/>
      <c r="Y83" s="47"/>
      <c r="Z83" s="47"/>
      <c r="AA83" s="47"/>
    </row>
    <row r="84" spans="2:27" ht="18" x14ac:dyDescent="0.2">
      <c r="B84" s="87"/>
      <c r="C84" s="87"/>
      <c r="D84" s="87"/>
      <c r="E84" s="87"/>
      <c r="F84" s="79"/>
      <c r="G84" s="79"/>
      <c r="H84" s="79"/>
      <c r="I84" s="87"/>
      <c r="J84" s="79"/>
      <c r="K84" s="79"/>
      <c r="L84" s="79"/>
      <c r="M84" s="68"/>
      <c r="N84" s="79"/>
      <c r="O84" s="79"/>
      <c r="P84" s="78"/>
      <c r="Q84" s="79"/>
      <c r="R84" s="86"/>
      <c r="S84" s="86"/>
      <c r="T84" s="86"/>
      <c r="U84" s="86"/>
      <c r="V84" s="68"/>
      <c r="W84" s="87"/>
      <c r="X84" s="88"/>
      <c r="Y84" s="48"/>
      <c r="Z84" s="48"/>
      <c r="AA84" s="48"/>
    </row>
    <row r="85" spans="2:27" ht="21" customHeight="1" x14ac:dyDescent="0.2">
      <c r="B85" s="68"/>
      <c r="C85" s="68"/>
      <c r="D85" s="68"/>
      <c r="E85" s="68"/>
      <c r="F85" s="68"/>
      <c r="G85" s="79"/>
      <c r="H85" s="68"/>
      <c r="I85" s="68"/>
      <c r="J85" s="68"/>
      <c r="K85" s="68"/>
      <c r="L85" s="78"/>
      <c r="M85" s="68"/>
      <c r="N85" s="68"/>
      <c r="O85" s="68"/>
      <c r="P85" s="101"/>
      <c r="Q85" s="68"/>
      <c r="R85" s="68"/>
      <c r="S85" s="68"/>
      <c r="T85" s="68"/>
      <c r="U85" s="68"/>
      <c r="V85" s="68"/>
      <c r="W85" s="68"/>
      <c r="X85" s="68"/>
    </row>
    <row r="86" spans="2:27" ht="21" customHeight="1" x14ac:dyDescent="0.2">
      <c r="B86" s="230" t="s">
        <v>102</v>
      </c>
      <c r="C86" s="231"/>
      <c r="D86" s="231"/>
      <c r="E86" s="231"/>
      <c r="F86" s="231"/>
      <c r="G86" s="231"/>
      <c r="H86" s="231"/>
      <c r="I86" s="231"/>
      <c r="J86" s="231"/>
      <c r="K86" s="231"/>
      <c r="L86" s="231"/>
      <c r="M86" s="231"/>
      <c r="N86" s="231"/>
      <c r="O86" s="231"/>
      <c r="P86" s="231"/>
      <c r="Q86" s="231"/>
      <c r="R86" s="231"/>
      <c r="S86" s="231"/>
      <c r="T86" s="231"/>
      <c r="U86" s="231"/>
      <c r="V86" s="231"/>
      <c r="W86" s="231"/>
      <c r="X86" s="231"/>
      <c r="Y86" s="231"/>
    </row>
    <row r="87" spans="2:27" ht="18.75" customHeight="1" x14ac:dyDescent="0.2">
      <c r="B87" s="230"/>
      <c r="C87" s="231"/>
      <c r="D87" s="231"/>
      <c r="E87" s="231"/>
      <c r="F87" s="231"/>
      <c r="G87" s="231"/>
      <c r="H87" s="231"/>
      <c r="I87" s="231"/>
      <c r="J87" s="231"/>
      <c r="K87" s="231"/>
      <c r="L87" s="231"/>
      <c r="M87" s="231"/>
      <c r="N87" s="231"/>
      <c r="O87" s="231"/>
      <c r="P87" s="231"/>
      <c r="Q87" s="231"/>
      <c r="R87" s="231"/>
      <c r="S87" s="231"/>
      <c r="T87" s="231"/>
      <c r="U87" s="231"/>
      <c r="V87" s="231"/>
      <c r="W87" s="231"/>
      <c r="X87" s="231"/>
      <c r="Y87" s="231"/>
    </row>
    <row r="88" spans="2:27" ht="18.75" customHeight="1" x14ac:dyDescent="0.2">
      <c r="B88" s="230"/>
      <c r="C88" s="231"/>
      <c r="D88" s="231"/>
      <c r="E88" s="231"/>
      <c r="F88" s="231"/>
      <c r="G88" s="231"/>
      <c r="H88" s="231"/>
      <c r="I88" s="231"/>
      <c r="J88" s="231"/>
      <c r="K88" s="231"/>
      <c r="L88" s="231"/>
      <c r="M88" s="231"/>
      <c r="N88" s="231"/>
      <c r="O88" s="231"/>
      <c r="P88" s="231"/>
      <c r="Q88" s="231"/>
      <c r="R88" s="231"/>
      <c r="S88" s="231"/>
      <c r="T88" s="231"/>
      <c r="U88" s="231"/>
      <c r="V88" s="231"/>
      <c r="W88" s="231"/>
      <c r="X88" s="231"/>
      <c r="Y88" s="231"/>
    </row>
    <row r="89" spans="2:27" ht="18.75" customHeight="1" x14ac:dyDescent="0.2">
      <c r="B89" s="230"/>
      <c r="C89" s="231"/>
      <c r="D89" s="231"/>
      <c r="E89" s="231"/>
      <c r="F89" s="231"/>
      <c r="G89" s="231"/>
      <c r="H89" s="231"/>
      <c r="I89" s="231"/>
      <c r="J89" s="231"/>
      <c r="K89" s="231"/>
      <c r="L89" s="231"/>
      <c r="M89" s="231"/>
      <c r="N89" s="231"/>
      <c r="O89" s="231"/>
      <c r="P89" s="231"/>
      <c r="Q89" s="231"/>
      <c r="R89" s="231"/>
      <c r="S89" s="231"/>
      <c r="T89" s="231"/>
      <c r="U89" s="231"/>
      <c r="V89" s="231"/>
      <c r="W89" s="231"/>
      <c r="X89" s="231"/>
      <c r="Y89" s="231"/>
    </row>
    <row r="90" spans="2:27" ht="49.5" customHeight="1" x14ac:dyDescent="0.2">
      <c r="B90" s="230"/>
      <c r="C90" s="231"/>
      <c r="D90" s="231"/>
      <c r="E90" s="231"/>
      <c r="F90" s="231"/>
      <c r="G90" s="231"/>
      <c r="H90" s="231"/>
      <c r="I90" s="231"/>
      <c r="J90" s="231"/>
      <c r="K90" s="231"/>
      <c r="L90" s="231"/>
      <c r="M90" s="231"/>
      <c r="N90" s="231"/>
      <c r="O90" s="231"/>
      <c r="P90" s="231"/>
      <c r="Q90" s="231"/>
      <c r="R90" s="231"/>
      <c r="S90" s="231"/>
      <c r="T90" s="231"/>
      <c r="U90" s="231"/>
      <c r="V90" s="231"/>
      <c r="W90" s="231"/>
      <c r="X90" s="231"/>
      <c r="Y90" s="231"/>
    </row>
    <row r="91" spans="2:27" ht="19.5" customHeight="1" x14ac:dyDescent="0.2">
      <c r="B91" s="89"/>
      <c r="C91" s="89"/>
      <c r="D91" s="89"/>
      <c r="E91" s="89"/>
      <c r="F91" s="89"/>
      <c r="G91" s="89"/>
      <c r="H91" s="89"/>
      <c r="I91" s="89"/>
      <c r="J91" s="89"/>
      <c r="K91" s="89"/>
      <c r="L91" s="89"/>
      <c r="M91" s="89"/>
      <c r="N91" s="89"/>
      <c r="O91" s="89"/>
      <c r="P91" s="198"/>
      <c r="Q91" s="89"/>
      <c r="R91" s="89"/>
      <c r="S91" s="89"/>
      <c r="T91" s="89"/>
      <c r="U91" s="89"/>
      <c r="V91" s="89"/>
      <c r="W91" s="89"/>
      <c r="X91" s="68"/>
    </row>
    <row r="92" spans="2:27" ht="18" x14ac:dyDescent="0.2">
      <c r="L92" s="1"/>
    </row>
    <row r="93" spans="2:27"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7">
    <mergeCell ref="B86:Y90"/>
    <mergeCell ref="D35:E45"/>
    <mergeCell ref="D50:I50"/>
    <mergeCell ref="B52:C52"/>
    <mergeCell ref="D52:E52"/>
    <mergeCell ref="F52:G52"/>
    <mergeCell ref="D47:E47"/>
    <mergeCell ref="D48:I48"/>
    <mergeCell ref="J52:K52"/>
    <mergeCell ref="R7:W7"/>
    <mergeCell ref="R33:W33"/>
    <mergeCell ref="D46:I46"/>
    <mergeCell ref="D49:I49"/>
    <mergeCell ref="D14:I14"/>
    <mergeCell ref="D32:I32"/>
    <mergeCell ref="D15:E31"/>
    <mergeCell ref="D8:E13"/>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BED4C-85BC-40E5-BFFC-BE9F96958482}">
  <sheetPr codeName="Hoja6">
    <pageSetUpPr fitToPage="1"/>
  </sheetPr>
  <dimension ref="A1:CB284"/>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45954</v>
      </c>
      <c r="E6" s="109"/>
      <c r="F6" s="68"/>
      <c r="G6" s="68"/>
      <c r="H6" s="68"/>
      <c r="I6" s="68"/>
      <c r="J6" s="110" t="s">
        <v>0</v>
      </c>
      <c r="K6" s="111">
        <v>395.36860000000001</v>
      </c>
      <c r="L6" s="110" t="s">
        <v>1</v>
      </c>
      <c r="M6" s="112">
        <v>3888.76</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19" t="s">
        <v>67</v>
      </c>
      <c r="S7" s="219"/>
      <c r="T7" s="219"/>
      <c r="U7" s="219"/>
      <c r="V7" s="219"/>
      <c r="W7" s="219"/>
      <c r="X7" s="68"/>
    </row>
    <row r="8" spans="2:26" ht="42" customHeight="1" thickTop="1" thickBot="1" x14ac:dyDescent="0.25">
      <c r="B8" s="124" t="s">
        <v>99</v>
      </c>
      <c r="C8" s="124"/>
      <c r="D8" s="226"/>
      <c r="E8" s="227"/>
      <c r="F8" s="180" t="s">
        <v>98</v>
      </c>
      <c r="G8" s="11"/>
      <c r="H8" s="12">
        <v>1</v>
      </c>
      <c r="I8" s="13">
        <v>0</v>
      </c>
      <c r="J8" s="181">
        <v>970.87490613974626</v>
      </c>
      <c r="K8" s="15">
        <v>0</v>
      </c>
      <c r="L8" s="15">
        <v>8.8399999999999992E-2</v>
      </c>
      <c r="M8" s="67">
        <v>99.099000000000004</v>
      </c>
      <c r="N8" s="16">
        <v>0.10684931506849316</v>
      </c>
      <c r="O8" s="16">
        <v>0.10684931506849304</v>
      </c>
      <c r="P8" s="166"/>
      <c r="R8" s="68"/>
      <c r="S8" s="68"/>
      <c r="T8" s="68"/>
      <c r="U8" s="68"/>
      <c r="V8" s="68"/>
      <c r="W8" s="68"/>
      <c r="X8" s="68"/>
    </row>
    <row r="9" spans="2:26" ht="42" customHeight="1" thickTop="1" thickBot="1" x14ac:dyDescent="0.25">
      <c r="B9" s="124"/>
      <c r="C9" s="124"/>
      <c r="D9" s="226"/>
      <c r="E9" s="227"/>
      <c r="F9" s="17">
        <v>46084</v>
      </c>
      <c r="G9" s="18"/>
      <c r="H9" s="19">
        <v>1</v>
      </c>
      <c r="I9" s="20">
        <v>0</v>
      </c>
      <c r="J9" s="21">
        <v>2923.6684701550107</v>
      </c>
      <c r="K9" s="22">
        <v>-1.0451043548589611E-2</v>
      </c>
      <c r="L9" s="22">
        <v>9.0889999999999999E-2</v>
      </c>
      <c r="M9" s="66">
        <v>96.948999999999998</v>
      </c>
      <c r="N9" s="23">
        <v>0.35616438356164382</v>
      </c>
      <c r="O9" s="23">
        <v>0.35616438356164393</v>
      </c>
      <c r="P9" s="166"/>
      <c r="R9" s="68"/>
      <c r="S9" s="68"/>
      <c r="T9" s="68"/>
      <c r="U9" s="68"/>
      <c r="V9" s="68"/>
      <c r="W9" s="68"/>
      <c r="X9" s="68"/>
    </row>
    <row r="10" spans="2:26" ht="42" customHeight="1" thickTop="1" thickBot="1" x14ac:dyDescent="0.25">
      <c r="B10" s="124"/>
      <c r="C10" s="124"/>
      <c r="D10" s="226"/>
      <c r="E10" s="227"/>
      <c r="F10" s="180">
        <v>46175</v>
      </c>
      <c r="G10" s="11"/>
      <c r="H10" s="12">
        <v>1</v>
      </c>
      <c r="I10" s="13">
        <v>0</v>
      </c>
      <c r="J10" s="181">
        <v>2497.724570300044</v>
      </c>
      <c r="K10" s="15">
        <v>-1.0719776844495765E-2</v>
      </c>
      <c r="L10" s="15">
        <v>9.11E-2</v>
      </c>
      <c r="M10" s="67">
        <v>94.858000000000004</v>
      </c>
      <c r="N10" s="16">
        <v>0.60547945205479448</v>
      </c>
      <c r="O10" s="16">
        <v>0.60547945205479436</v>
      </c>
      <c r="P10" s="166"/>
      <c r="R10" s="68"/>
      <c r="S10" s="68"/>
      <c r="T10" s="68"/>
      <c r="U10" s="68"/>
      <c r="V10" s="68"/>
      <c r="W10" s="68"/>
      <c r="X10" s="68"/>
    </row>
    <row r="11" spans="2:26" ht="42" customHeight="1" thickTop="1" thickBot="1" x14ac:dyDescent="0.25">
      <c r="B11" s="124"/>
      <c r="C11" s="124"/>
      <c r="D11" s="226"/>
      <c r="E11" s="227"/>
      <c r="F11" s="204">
        <v>46259</v>
      </c>
      <c r="G11" s="18"/>
      <c r="H11" s="19">
        <v>1</v>
      </c>
      <c r="I11" s="20">
        <v>0</v>
      </c>
      <c r="J11" s="21">
        <v>6408.5990135673064</v>
      </c>
      <c r="K11" s="22">
        <v>0</v>
      </c>
      <c r="L11" s="22">
        <v>9.4719999999999999E-2</v>
      </c>
      <c r="M11" s="66">
        <v>92.716999999999999</v>
      </c>
      <c r="N11" s="23">
        <v>0.83561643835616439</v>
      </c>
      <c r="O11" s="23">
        <v>0.83561643835616439</v>
      </c>
      <c r="P11" s="166"/>
      <c r="R11" s="68"/>
      <c r="S11" s="68"/>
      <c r="T11" s="68"/>
      <c r="U11" s="68"/>
      <c r="V11" s="68"/>
      <c r="W11" s="68"/>
      <c r="X11" s="68"/>
    </row>
    <row r="12" spans="2:26" ht="42" customHeight="1" thickTop="1" thickBot="1" x14ac:dyDescent="0.25">
      <c r="B12" s="124"/>
      <c r="C12" s="124"/>
      <c r="D12" s="226"/>
      <c r="E12" s="227"/>
      <c r="F12" s="206">
        <v>46287</v>
      </c>
      <c r="G12" s="11"/>
      <c r="H12" s="12">
        <v>1</v>
      </c>
      <c r="I12" s="13">
        <v>0</v>
      </c>
      <c r="J12" s="205">
        <v>925.74481325666784</v>
      </c>
      <c r="K12" s="15">
        <v>0</v>
      </c>
      <c r="L12" s="15">
        <v>9.5259999999999997E-2</v>
      </c>
      <c r="M12" s="67">
        <v>92.034000000000006</v>
      </c>
      <c r="N12" s="16">
        <v>0.9123287671232877</v>
      </c>
      <c r="O12" s="16">
        <v>0.91232876712328759</v>
      </c>
      <c r="P12" s="166"/>
      <c r="R12" s="68"/>
      <c r="S12" s="68"/>
      <c r="T12" s="68"/>
      <c r="U12" s="68"/>
      <c r="V12" s="68"/>
      <c r="W12" s="68"/>
      <c r="X12" s="68"/>
    </row>
    <row r="13" spans="2:26" ht="42" customHeight="1" thickTop="1" thickBot="1" x14ac:dyDescent="0.25">
      <c r="B13" s="124"/>
      <c r="C13" s="124"/>
      <c r="D13" s="228"/>
      <c r="E13" s="229"/>
      <c r="F13" s="17">
        <v>46315</v>
      </c>
      <c r="G13" s="18"/>
      <c r="H13" s="19">
        <v>1</v>
      </c>
      <c r="I13" s="20">
        <v>0</v>
      </c>
      <c r="J13" s="21">
        <v>231.43624188687394</v>
      </c>
      <c r="K13" s="22">
        <v>0</v>
      </c>
      <c r="L13" s="22">
        <v>9.5579999999999998E-2</v>
      </c>
      <c r="M13" s="66">
        <v>91.367000000000004</v>
      </c>
      <c r="N13" s="23">
        <v>0.989041095890411</v>
      </c>
      <c r="O13" s="23">
        <v>0.989041095890411</v>
      </c>
      <c r="P13" s="166"/>
      <c r="R13" s="68"/>
      <c r="S13" s="68"/>
      <c r="T13" s="68"/>
      <c r="U13" s="68"/>
      <c r="V13" s="68"/>
      <c r="W13" s="68"/>
      <c r="X13" s="68"/>
    </row>
    <row r="14" spans="2:26" ht="42" customHeight="1" thickTop="1" thickBot="1" x14ac:dyDescent="0.25">
      <c r="B14" s="124"/>
      <c r="C14" s="124"/>
      <c r="D14" s="222" t="s">
        <v>66</v>
      </c>
      <c r="E14" s="222"/>
      <c r="F14" s="222"/>
      <c r="G14" s="222"/>
      <c r="H14" s="222"/>
      <c r="I14" s="222"/>
      <c r="J14" s="125">
        <v>13958.048015305649</v>
      </c>
      <c r="K14" s="140"/>
      <c r="L14" s="129"/>
      <c r="M14" s="129"/>
      <c r="N14" s="128">
        <v>0.57404126100888375</v>
      </c>
      <c r="O14" s="128">
        <v>0.57404126100888375</v>
      </c>
      <c r="P14" s="167"/>
      <c r="R14" s="68"/>
      <c r="S14" s="68"/>
      <c r="T14" s="68"/>
      <c r="U14" s="68"/>
      <c r="V14" s="68"/>
      <c r="W14" s="68"/>
      <c r="X14" s="68"/>
    </row>
    <row r="15" spans="2:26" ht="42" customHeight="1" thickTop="1" thickBot="1" x14ac:dyDescent="0.25">
      <c r="B15" s="124"/>
      <c r="C15" s="124"/>
      <c r="D15" s="223" t="s">
        <v>52</v>
      </c>
      <c r="E15" s="223"/>
      <c r="F15" s="17">
        <v>45987</v>
      </c>
      <c r="G15" s="18" t="s">
        <v>2</v>
      </c>
      <c r="H15" s="19">
        <v>8</v>
      </c>
      <c r="I15" s="20">
        <v>6.25E-2</v>
      </c>
      <c r="J15" s="21">
        <v>852.06410269597495</v>
      </c>
      <c r="K15" s="22">
        <v>0</v>
      </c>
      <c r="L15" s="22">
        <v>8.6050000000000001E-2</v>
      </c>
      <c r="M15" s="66">
        <v>99.775000000000006</v>
      </c>
      <c r="N15" s="23">
        <v>9.0410958904109592E-2</v>
      </c>
      <c r="O15" s="23">
        <v>9.0410958904109565E-2</v>
      </c>
      <c r="P15" s="166"/>
      <c r="R15" s="68"/>
      <c r="S15" s="68"/>
      <c r="T15" s="68"/>
      <c r="U15" s="68"/>
      <c r="V15" s="68"/>
      <c r="W15" s="68"/>
      <c r="X15" s="70"/>
    </row>
    <row r="16" spans="2:26" ht="42" customHeight="1" thickTop="1" thickBot="1" x14ac:dyDescent="0.25">
      <c r="B16" s="124"/>
      <c r="C16" s="124"/>
      <c r="D16" s="224"/>
      <c r="E16" s="224"/>
      <c r="F16" s="121" t="s">
        <v>96</v>
      </c>
      <c r="G16" s="11" t="s">
        <v>2</v>
      </c>
      <c r="H16" s="12">
        <v>15</v>
      </c>
      <c r="I16" s="13">
        <v>7.4999999999999997E-2</v>
      </c>
      <c r="J16" s="118">
        <v>3024.3743764079036</v>
      </c>
      <c r="K16" s="15">
        <v>0</v>
      </c>
      <c r="L16" s="15">
        <v>9.1569999999999999E-2</v>
      </c>
      <c r="M16" s="67">
        <v>98.674999999999997</v>
      </c>
      <c r="N16" s="16">
        <v>0.83835616438356164</v>
      </c>
      <c r="O16" s="16">
        <v>0.83835616438356153</v>
      </c>
      <c r="P16" s="166"/>
      <c r="R16" s="68"/>
      <c r="S16" s="68"/>
      <c r="T16" s="68"/>
      <c r="U16" s="68"/>
      <c r="V16" s="68"/>
      <c r="W16" s="68"/>
      <c r="X16" s="68"/>
      <c r="Y16" s="25"/>
    </row>
    <row r="17" spans="2:25" ht="42" customHeight="1" thickTop="1" thickBot="1" x14ac:dyDescent="0.25">
      <c r="B17" s="124"/>
      <c r="C17" s="124"/>
      <c r="D17" s="224"/>
      <c r="E17" s="224"/>
      <c r="F17" s="17">
        <v>46694</v>
      </c>
      <c r="G17" s="18" t="s">
        <v>2</v>
      </c>
      <c r="H17" s="19">
        <v>8</v>
      </c>
      <c r="I17" s="20">
        <v>5.7500000000000002E-2</v>
      </c>
      <c r="J17" s="21">
        <v>4980.4932163465992</v>
      </c>
      <c r="K17" s="22">
        <v>0</v>
      </c>
      <c r="L17" s="22">
        <v>9.4710000000000003E-2</v>
      </c>
      <c r="M17" s="66">
        <v>93.408000000000001</v>
      </c>
      <c r="N17" s="23">
        <v>2.0273972602739727</v>
      </c>
      <c r="O17" s="23">
        <v>1.8585990724136177</v>
      </c>
      <c r="P17" s="166"/>
      <c r="R17" s="142"/>
      <c r="S17" s="142"/>
      <c r="T17" s="142"/>
      <c r="U17" s="142"/>
      <c r="V17" s="142"/>
      <c r="W17" s="142"/>
      <c r="X17" s="68"/>
      <c r="Y17" s="25"/>
    </row>
    <row r="18" spans="2:25" ht="42" customHeight="1" thickTop="1" thickBot="1" x14ac:dyDescent="0.25">
      <c r="B18" s="124"/>
      <c r="C18" s="124"/>
      <c r="D18" s="224"/>
      <c r="E18" s="224"/>
      <c r="F18" s="180" t="s">
        <v>92</v>
      </c>
      <c r="G18" s="11" t="s">
        <v>2</v>
      </c>
      <c r="H18" s="12">
        <v>16</v>
      </c>
      <c r="I18" s="13">
        <v>0.06</v>
      </c>
      <c r="J18" s="181">
        <v>8877.8433485224086</v>
      </c>
      <c r="K18" s="15">
        <v>0</v>
      </c>
      <c r="L18" s="15">
        <v>0.10095000000000001</v>
      </c>
      <c r="M18" s="67">
        <v>91.227999999999994</v>
      </c>
      <c r="N18" s="16">
        <v>2.5123287671232877</v>
      </c>
      <c r="O18" s="16">
        <v>2.3331534354797157</v>
      </c>
      <c r="P18" s="166"/>
      <c r="X18" s="68"/>
      <c r="Y18" s="25"/>
    </row>
    <row r="19" spans="2:25" ht="42" customHeight="1" thickTop="1" thickBot="1" x14ac:dyDescent="0.25">
      <c r="B19" s="124"/>
      <c r="C19" s="124"/>
      <c r="D19" s="224"/>
      <c r="E19" s="224"/>
      <c r="F19" s="17" t="s">
        <v>97</v>
      </c>
      <c r="G19" s="18" t="s">
        <v>2</v>
      </c>
      <c r="H19" s="19">
        <v>5</v>
      </c>
      <c r="I19" s="20">
        <v>0.11</v>
      </c>
      <c r="J19" s="21">
        <v>8565.3828984046322</v>
      </c>
      <c r="K19" s="22">
        <v>0</v>
      </c>
      <c r="L19" s="22">
        <v>0.10872</v>
      </c>
      <c r="M19" s="66">
        <v>100.303</v>
      </c>
      <c r="N19" s="23">
        <v>3.8301369863013699</v>
      </c>
      <c r="O19" s="23">
        <v>3.272287789454003</v>
      </c>
      <c r="P19" s="166"/>
      <c r="R19" s="162" t="s">
        <v>65</v>
      </c>
      <c r="S19" s="163"/>
      <c r="T19" s="163"/>
      <c r="U19" s="26"/>
      <c r="V19" s="27">
        <v>13958.048015305649</v>
      </c>
      <c r="W19" s="28">
        <v>7.8497703739158597E-2</v>
      </c>
      <c r="X19" s="68"/>
      <c r="Y19" s="25"/>
    </row>
    <row r="20" spans="2:25" ht="42" customHeight="1" thickTop="1" thickBot="1" x14ac:dyDescent="0.25">
      <c r="B20" s="124"/>
      <c r="C20" s="124"/>
      <c r="D20" s="224"/>
      <c r="E20" s="224"/>
      <c r="F20" s="180">
        <v>47744</v>
      </c>
      <c r="G20" s="11" t="s">
        <v>2</v>
      </c>
      <c r="H20" s="12">
        <v>16</v>
      </c>
      <c r="I20" s="13">
        <v>7.7499999999999999E-2</v>
      </c>
      <c r="J20" s="181">
        <v>6626.6594235694665</v>
      </c>
      <c r="K20" s="15">
        <v>0</v>
      </c>
      <c r="L20" s="15">
        <v>0.11175</v>
      </c>
      <c r="M20" s="67">
        <v>87.549000000000007</v>
      </c>
      <c r="N20" s="16">
        <v>4.904109589041096</v>
      </c>
      <c r="O20" s="16">
        <v>4.1799732790531987</v>
      </c>
      <c r="P20" s="166"/>
      <c r="R20" s="245" t="s">
        <v>64</v>
      </c>
      <c r="S20" s="246"/>
      <c r="T20" s="179"/>
      <c r="U20" s="29"/>
      <c r="V20" s="30">
        <v>109654.64916837243</v>
      </c>
      <c r="W20" s="31">
        <v>0.61667922008876863</v>
      </c>
      <c r="X20" s="68"/>
    </row>
    <row r="21" spans="2:25" ht="42" customHeight="1" thickTop="1" thickBot="1" x14ac:dyDescent="0.25">
      <c r="B21" s="124"/>
      <c r="C21" s="124"/>
      <c r="D21" s="224"/>
      <c r="E21" s="224"/>
      <c r="F21" s="17">
        <v>47933</v>
      </c>
      <c r="G21" s="18" t="s">
        <v>2</v>
      </c>
      <c r="H21" s="19">
        <v>10</v>
      </c>
      <c r="I21" s="20">
        <v>7.0000000000000007E-2</v>
      </c>
      <c r="J21" s="21">
        <v>7990.5533897694886</v>
      </c>
      <c r="K21" s="22">
        <v>0</v>
      </c>
      <c r="L21" s="22">
        <v>0.11395</v>
      </c>
      <c r="M21" s="66">
        <v>82.831000000000003</v>
      </c>
      <c r="N21" s="23">
        <v>5.4219178082191783</v>
      </c>
      <c r="O21" s="23">
        <v>4.4101943877271523</v>
      </c>
      <c r="P21" s="166"/>
      <c r="R21" s="162" t="s">
        <v>31</v>
      </c>
      <c r="S21" s="26"/>
      <c r="T21" s="26"/>
      <c r="U21" s="26"/>
      <c r="V21" s="27">
        <v>54202.033062280367</v>
      </c>
      <c r="W21" s="28">
        <v>0.30482307617207283</v>
      </c>
      <c r="X21" s="68"/>
    </row>
    <row r="22" spans="2:25" ht="42" customHeight="1" thickTop="1" thickBot="1" x14ac:dyDescent="0.25">
      <c r="B22" s="124"/>
      <c r="C22" s="124"/>
      <c r="D22" s="224"/>
      <c r="E22" s="224"/>
      <c r="F22" s="180">
        <v>48395</v>
      </c>
      <c r="G22" s="11" t="s">
        <v>2</v>
      </c>
      <c r="H22" s="12">
        <v>16</v>
      </c>
      <c r="I22" s="13">
        <v>7.0000000000000007E-2</v>
      </c>
      <c r="J22" s="181">
        <v>7128.6546354107732</v>
      </c>
      <c r="K22" s="15">
        <v>0</v>
      </c>
      <c r="L22" s="15">
        <v>0.1157</v>
      </c>
      <c r="M22" s="67">
        <v>79.421999999999997</v>
      </c>
      <c r="N22" s="16">
        <v>6.6876712328767125</v>
      </c>
      <c r="O22" s="16">
        <v>5.2719877734106744</v>
      </c>
      <c r="P22" s="166"/>
      <c r="R22" s="136" t="s">
        <v>4</v>
      </c>
      <c r="S22" s="136"/>
      <c r="T22" s="136"/>
      <c r="U22" s="136"/>
      <c r="V22" s="137">
        <v>177814.73024595843</v>
      </c>
      <c r="W22" s="138">
        <v>1</v>
      </c>
      <c r="X22" s="68"/>
      <c r="Y22" s="32"/>
    </row>
    <row r="23" spans="2:25" ht="42" customHeight="1" thickTop="1" thickBot="1" x14ac:dyDescent="0.25">
      <c r="B23" s="124"/>
      <c r="C23" s="124"/>
      <c r="D23" s="224"/>
      <c r="E23" s="224"/>
      <c r="F23" s="17">
        <v>48619</v>
      </c>
      <c r="G23" s="18" t="s">
        <v>2</v>
      </c>
      <c r="H23" s="19">
        <v>11</v>
      </c>
      <c r="I23" s="20">
        <v>0.13250000000000001</v>
      </c>
      <c r="J23" s="21">
        <v>12202.59123730958</v>
      </c>
      <c r="K23" s="22">
        <v>0</v>
      </c>
      <c r="L23" s="22">
        <v>0.11656000000000001</v>
      </c>
      <c r="M23" s="66">
        <v>107.405</v>
      </c>
      <c r="N23" s="23">
        <v>7.3013698630136989</v>
      </c>
      <c r="O23" s="23">
        <v>4.7848156636559045</v>
      </c>
      <c r="P23" s="166"/>
      <c r="Q23" s="68"/>
      <c r="X23" s="68"/>
      <c r="Y23" s="32"/>
    </row>
    <row r="24" spans="2:25" ht="42" customHeight="1" thickTop="1" thickBot="1" x14ac:dyDescent="0.25">
      <c r="B24" s="124"/>
      <c r="C24" s="124"/>
      <c r="D24" s="224"/>
      <c r="E24" s="224"/>
      <c r="F24" s="180">
        <v>49235</v>
      </c>
      <c r="G24" s="11" t="s">
        <v>2</v>
      </c>
      <c r="H24" s="12">
        <v>16</v>
      </c>
      <c r="I24" s="13">
        <v>7.2499999999999995E-2</v>
      </c>
      <c r="J24" s="181">
        <v>4091.6210565835895</v>
      </c>
      <c r="K24" s="15">
        <v>0</v>
      </c>
      <c r="L24" s="15">
        <v>0.1144</v>
      </c>
      <c r="M24" s="67">
        <v>77.212000000000003</v>
      </c>
      <c r="N24" s="16">
        <v>8.9890410958904106</v>
      </c>
      <c r="O24" s="16">
        <v>6.5750410324429112</v>
      </c>
      <c r="P24" s="166"/>
      <c r="Q24" s="68"/>
      <c r="R24" s="151"/>
      <c r="S24" s="151"/>
      <c r="T24" s="151"/>
      <c r="U24" s="151"/>
      <c r="V24" s="152"/>
      <c r="W24" s="153"/>
      <c r="X24" s="68"/>
      <c r="Y24" s="32"/>
    </row>
    <row r="25" spans="2:25" ht="42" customHeight="1" thickTop="1" thickBot="1" x14ac:dyDescent="0.25">
      <c r="B25" s="124"/>
      <c r="C25" s="124"/>
      <c r="D25" s="224"/>
      <c r="E25" s="224"/>
      <c r="F25" s="17">
        <v>49333</v>
      </c>
      <c r="G25" s="18" t="s">
        <v>2</v>
      </c>
      <c r="H25" s="19">
        <v>11</v>
      </c>
      <c r="I25" s="20">
        <v>0.11749999999999999</v>
      </c>
      <c r="J25" s="21">
        <v>5172.5126004176136</v>
      </c>
      <c r="K25" s="22">
        <v>5.3730764117791985E-3</v>
      </c>
      <c r="L25" s="22">
        <v>0.11928000000000001</v>
      </c>
      <c r="M25" s="66">
        <v>98.906999999999996</v>
      </c>
      <c r="N25" s="23">
        <v>9.257534246575343</v>
      </c>
      <c r="O25" s="23">
        <v>5.6127844474027331</v>
      </c>
      <c r="P25" s="166"/>
      <c r="Q25" s="68"/>
      <c r="R25" s="151"/>
      <c r="S25" s="151"/>
      <c r="T25" s="151"/>
      <c r="U25" s="151"/>
      <c r="V25" s="152"/>
      <c r="W25" s="153"/>
      <c r="X25" s="68"/>
      <c r="Y25" s="32"/>
    </row>
    <row r="26" spans="2:25" ht="42" customHeight="1" thickTop="1" thickBot="1" x14ac:dyDescent="0.25">
      <c r="B26" s="124"/>
      <c r="C26" s="124"/>
      <c r="D26" s="224"/>
      <c r="E26" s="224"/>
      <c r="F26" s="180">
        <v>49865</v>
      </c>
      <c r="G26" s="11" t="s">
        <v>2</v>
      </c>
      <c r="H26" s="12">
        <v>16</v>
      </c>
      <c r="I26" s="13">
        <v>6.25E-2</v>
      </c>
      <c r="J26" s="181">
        <v>5096.9467902364759</v>
      </c>
      <c r="K26" s="15">
        <v>0</v>
      </c>
      <c r="L26" s="15">
        <v>0.11627000000000001</v>
      </c>
      <c r="M26" s="67">
        <v>67.929000000000002</v>
      </c>
      <c r="N26" s="16">
        <v>10.715068493150685</v>
      </c>
      <c r="O26" s="16">
        <v>7.3147055623412855</v>
      </c>
      <c r="P26" s="166"/>
      <c r="Q26" s="68"/>
      <c r="R26" s="154"/>
      <c r="S26" s="154"/>
      <c r="T26" s="154"/>
      <c r="U26" s="154"/>
      <c r="V26" s="155"/>
      <c r="W26" s="156"/>
      <c r="X26" s="68"/>
      <c r="Y26" s="32"/>
    </row>
    <row r="27" spans="2:25" ht="42" customHeight="1" thickTop="1" thickBot="1" x14ac:dyDescent="0.25">
      <c r="B27" s="124"/>
      <c r="C27" s="124"/>
      <c r="D27" s="224"/>
      <c r="E27" s="224"/>
      <c r="F27" s="17">
        <v>51468</v>
      </c>
      <c r="G27" s="18" t="s">
        <v>2</v>
      </c>
      <c r="H27" s="19">
        <v>16</v>
      </c>
      <c r="I27" s="20">
        <v>0.1275</v>
      </c>
      <c r="J27" s="21">
        <v>4413.6692158940123</v>
      </c>
      <c r="K27" s="22">
        <v>0</v>
      </c>
      <c r="L27" s="22">
        <v>0.12032</v>
      </c>
      <c r="M27" s="66">
        <v>104.83199999999999</v>
      </c>
      <c r="N27" s="23">
        <v>15.106849315068493</v>
      </c>
      <c r="O27" s="23">
        <v>6.819453013893872</v>
      </c>
      <c r="P27" s="166"/>
      <c r="Q27" s="68"/>
      <c r="R27" s="154"/>
      <c r="S27" s="154"/>
      <c r="T27" s="154"/>
      <c r="U27" s="154"/>
      <c r="V27" s="155"/>
      <c r="W27" s="156"/>
      <c r="X27" s="68"/>
      <c r="Y27" s="32"/>
    </row>
    <row r="28" spans="2:25" ht="42" customHeight="1" thickTop="1" thickBot="1" x14ac:dyDescent="0.25">
      <c r="B28" s="124"/>
      <c r="C28" s="124"/>
      <c r="D28" s="224"/>
      <c r="E28" s="224"/>
      <c r="F28" s="180">
        <v>52014</v>
      </c>
      <c r="G28" s="11" t="s">
        <v>2</v>
      </c>
      <c r="H28" s="12">
        <v>21</v>
      </c>
      <c r="I28" s="13">
        <v>9.2499999999999999E-2</v>
      </c>
      <c r="J28" s="181">
        <v>12262.659613861488</v>
      </c>
      <c r="K28" s="15">
        <v>0</v>
      </c>
      <c r="L28" s="15">
        <v>0.11901999999999999</v>
      </c>
      <c r="M28" s="67">
        <v>81.040000000000006</v>
      </c>
      <c r="N28" s="16">
        <v>16.602739726027398</v>
      </c>
      <c r="O28" s="16">
        <v>7.9693028105795554</v>
      </c>
      <c r="P28" s="166"/>
      <c r="Q28" s="68"/>
      <c r="R28" s="154"/>
      <c r="S28" s="154"/>
      <c r="T28" s="154"/>
      <c r="U28" s="154"/>
      <c r="V28" s="155"/>
      <c r="W28" s="156"/>
      <c r="X28" s="68"/>
      <c r="Y28" s="32"/>
    </row>
    <row r="29" spans="2:25" ht="42" customHeight="1" thickTop="1" thickBot="1" x14ac:dyDescent="0.25">
      <c r="B29" s="124"/>
      <c r="C29" s="124"/>
      <c r="D29" s="224"/>
      <c r="E29" s="224"/>
      <c r="F29" s="17">
        <v>53533</v>
      </c>
      <c r="G29" s="18" t="s">
        <v>2</v>
      </c>
      <c r="H29" s="19">
        <v>23</v>
      </c>
      <c r="I29" s="20">
        <v>0.115</v>
      </c>
      <c r="J29" s="21">
        <v>8480.5555755562182</v>
      </c>
      <c r="K29" s="22">
        <v>3.1329992905155812E-3</v>
      </c>
      <c r="L29" s="22">
        <v>0.12075</v>
      </c>
      <c r="M29" s="66">
        <v>95.563999999999993</v>
      </c>
      <c r="N29" s="23">
        <v>20.764383561643836</v>
      </c>
      <c r="O29" s="23">
        <v>8.2422329106059458</v>
      </c>
      <c r="P29" s="166"/>
      <c r="Q29" s="68"/>
      <c r="R29" s="154"/>
      <c r="S29" s="154"/>
      <c r="T29" s="154"/>
      <c r="U29" s="154"/>
      <c r="V29" s="155"/>
      <c r="W29" s="156"/>
      <c r="X29" s="68"/>
      <c r="Y29" s="32"/>
    </row>
    <row r="30" spans="2:25" ht="42" customHeight="1" thickTop="1" thickBot="1" x14ac:dyDescent="0.25">
      <c r="B30" s="124"/>
      <c r="C30" s="124"/>
      <c r="D30" s="224"/>
      <c r="E30" s="224"/>
      <c r="F30" s="180">
        <v>55087</v>
      </c>
      <c r="G30" s="11" t="s">
        <v>2</v>
      </c>
      <c r="H30" s="12">
        <v>31</v>
      </c>
      <c r="I30" s="13">
        <v>7.2499999999999995E-2</v>
      </c>
      <c r="J30" s="181">
        <v>5666.9065203303871</v>
      </c>
      <c r="K30" s="15">
        <v>0</v>
      </c>
      <c r="L30" s="15">
        <v>0.11720999999999999</v>
      </c>
      <c r="M30" s="67">
        <v>64.238</v>
      </c>
      <c r="N30" s="16">
        <v>25.021917808219179</v>
      </c>
      <c r="O30" s="16">
        <v>8.5709827505000877</v>
      </c>
      <c r="P30" s="166"/>
      <c r="Q30" s="68"/>
      <c r="R30" s="154"/>
      <c r="S30" s="154"/>
      <c r="T30" s="154"/>
      <c r="U30" s="154"/>
      <c r="V30" s="155"/>
      <c r="W30" s="156"/>
      <c r="X30" s="68"/>
      <c r="Y30" s="32"/>
    </row>
    <row r="31" spans="2:25" ht="42" customHeight="1" thickTop="1" thickBot="1" x14ac:dyDescent="0.25">
      <c r="B31" s="124"/>
      <c r="C31" s="124"/>
      <c r="D31" s="224"/>
      <c r="E31" s="224"/>
      <c r="F31" s="17">
        <v>57782</v>
      </c>
      <c r="G31" s="18" t="s">
        <v>2</v>
      </c>
      <c r="H31" s="19">
        <v>34</v>
      </c>
      <c r="I31" s="20">
        <v>0.12</v>
      </c>
      <c r="J31" s="21">
        <v>3121.0754327857721</v>
      </c>
      <c r="K31" s="22">
        <v>0</v>
      </c>
      <c r="L31" s="22">
        <v>0.12064</v>
      </c>
      <c r="M31" s="66">
        <v>99.317999999999998</v>
      </c>
      <c r="N31" s="23">
        <v>32.405479452054792</v>
      </c>
      <c r="O31" s="23">
        <v>8.4590938473508572</v>
      </c>
      <c r="P31" s="166"/>
      <c r="Q31" s="68"/>
      <c r="R31" s="154"/>
      <c r="S31" s="154"/>
      <c r="T31" s="154"/>
      <c r="U31" s="154"/>
      <c r="V31" s="155"/>
      <c r="W31" s="156"/>
      <c r="X31" s="68"/>
      <c r="Y31" s="32"/>
    </row>
    <row r="32" spans="2:25" ht="42" customHeight="1" thickTop="1" thickBot="1" x14ac:dyDescent="0.25">
      <c r="B32" s="124"/>
      <c r="C32" s="124"/>
      <c r="D32" s="248" t="s">
        <v>50</v>
      </c>
      <c r="E32" s="248"/>
      <c r="F32" s="248"/>
      <c r="G32" s="248"/>
      <c r="H32" s="248"/>
      <c r="I32" s="248"/>
      <c r="J32" s="125">
        <v>108554.56343410238</v>
      </c>
      <c r="K32" s="140"/>
      <c r="L32" s="129"/>
      <c r="M32" s="129"/>
      <c r="N32" s="128">
        <v>10.215983677760663</v>
      </c>
      <c r="O32" s="128">
        <v>5.3929724488015571</v>
      </c>
      <c r="P32" s="167"/>
      <c r="Q32" s="68"/>
      <c r="R32" s="154"/>
      <c r="S32" s="154"/>
      <c r="T32" s="154"/>
      <c r="U32" s="154"/>
      <c r="V32" s="155"/>
      <c r="W32" s="156"/>
      <c r="X32" s="68"/>
      <c r="Y32" s="101"/>
    </row>
    <row r="33" spans="2:25" ht="42" customHeight="1" thickTop="1" thickBot="1" x14ac:dyDescent="0.25">
      <c r="B33" s="124"/>
      <c r="C33" s="124"/>
      <c r="D33" s="247" t="s">
        <v>3</v>
      </c>
      <c r="E33" s="232"/>
      <c r="F33" s="17">
        <v>46463</v>
      </c>
      <c r="G33" s="18" t="s">
        <v>2</v>
      </c>
      <c r="H33" s="19">
        <v>11</v>
      </c>
      <c r="I33" s="20">
        <v>3.3000000000000002E-2</v>
      </c>
      <c r="J33" s="21">
        <v>6073.8920562021822</v>
      </c>
      <c r="K33" s="22">
        <v>2.0617925553323424E-4</v>
      </c>
      <c r="L33" s="22">
        <v>5.0209999999999998E-2</v>
      </c>
      <c r="M33" s="66">
        <v>97.716999999999999</v>
      </c>
      <c r="N33" s="23">
        <v>1.3945205479452054</v>
      </c>
      <c r="O33" s="23">
        <v>1.3620598117047731</v>
      </c>
      <c r="P33" s="166"/>
      <c r="Q33" s="68"/>
      <c r="R33" s="90"/>
      <c r="S33" s="90"/>
      <c r="T33" s="90"/>
      <c r="U33" s="90"/>
      <c r="V33" s="91"/>
      <c r="W33" s="92"/>
      <c r="X33" s="68"/>
      <c r="Y33" s="68"/>
    </row>
    <row r="34" spans="2:25" ht="42" customHeight="1" thickTop="1" thickBot="1" x14ac:dyDescent="0.25">
      <c r="B34" s="124"/>
      <c r="C34" s="124"/>
      <c r="D34" s="247"/>
      <c r="E34" s="232"/>
      <c r="F34" s="180" t="s">
        <v>93</v>
      </c>
      <c r="G34" s="11" t="s">
        <v>2</v>
      </c>
      <c r="H34" s="12">
        <v>10</v>
      </c>
      <c r="I34" s="13">
        <v>2.2499999999999999E-2</v>
      </c>
      <c r="J34" s="181">
        <v>5053.2351988347955</v>
      </c>
      <c r="K34" s="15">
        <v>2.0617925553345628E-4</v>
      </c>
      <c r="L34" s="15">
        <v>5.6959999999999997E-2</v>
      </c>
      <c r="M34" s="67">
        <v>89.370999999999995</v>
      </c>
      <c r="N34" s="16">
        <v>3.484931506849315</v>
      </c>
      <c r="O34" s="16">
        <v>3.3421554712159596</v>
      </c>
      <c r="P34" s="166"/>
      <c r="Q34" s="93"/>
      <c r="R34" s="68"/>
      <c r="S34" s="68"/>
      <c r="T34" s="68"/>
      <c r="U34" s="68"/>
      <c r="V34" s="68"/>
      <c r="W34" s="68"/>
      <c r="X34" s="68"/>
      <c r="Y34" s="68"/>
    </row>
    <row r="35" spans="2:25" ht="42" customHeight="1" thickTop="1" thickBot="1" x14ac:dyDescent="0.25">
      <c r="B35" s="124"/>
      <c r="C35" s="124"/>
      <c r="D35" s="247"/>
      <c r="E35" s="232"/>
      <c r="F35" s="17" t="s">
        <v>94</v>
      </c>
      <c r="G35" s="18" t="s">
        <v>2</v>
      </c>
      <c r="H35" s="19">
        <v>7</v>
      </c>
      <c r="I35" s="20">
        <v>6.5000000000000002E-2</v>
      </c>
      <c r="J35" s="21">
        <v>3061.4652742843482</v>
      </c>
      <c r="K35" s="22">
        <v>2.0617925553367833E-4</v>
      </c>
      <c r="L35" s="22">
        <v>6.087E-2</v>
      </c>
      <c r="M35" s="66">
        <v>101.771</v>
      </c>
      <c r="N35" s="23">
        <v>5.2493150684931509</v>
      </c>
      <c r="O35" s="23">
        <v>4.411779523103152</v>
      </c>
      <c r="P35" s="166"/>
      <c r="Q35" s="93"/>
      <c r="R35" s="68"/>
      <c r="S35" s="68"/>
      <c r="T35" s="68"/>
      <c r="U35" s="68"/>
      <c r="V35" s="68"/>
      <c r="W35" s="68"/>
      <c r="X35" s="68"/>
      <c r="Y35" s="68"/>
    </row>
    <row r="36" spans="2:25" ht="42" customHeight="1" thickTop="1" thickBot="1" x14ac:dyDescent="0.25">
      <c r="B36" s="124"/>
      <c r="C36" s="124"/>
      <c r="D36" s="247"/>
      <c r="E36" s="232"/>
      <c r="F36" s="180">
        <v>48663</v>
      </c>
      <c r="G36" s="11" t="s">
        <v>2</v>
      </c>
      <c r="H36" s="12">
        <v>20</v>
      </c>
      <c r="I36" s="13">
        <v>0.03</v>
      </c>
      <c r="J36" s="181">
        <v>3980.2519565193525</v>
      </c>
      <c r="K36" s="15">
        <v>2.0617925553323424E-4</v>
      </c>
      <c r="L36" s="15">
        <v>5.8529999999999999E-2</v>
      </c>
      <c r="M36" s="67">
        <v>83.203000000000003</v>
      </c>
      <c r="N36" s="16">
        <v>7.4219178082191783</v>
      </c>
      <c r="O36" s="16">
        <v>6.5505323682398924</v>
      </c>
      <c r="P36" s="166"/>
      <c r="Q36" s="68"/>
      <c r="R36" s="68"/>
      <c r="S36" s="68"/>
      <c r="T36" s="68"/>
      <c r="U36" s="68"/>
      <c r="V36" s="68"/>
      <c r="W36" s="68"/>
      <c r="X36" s="68"/>
      <c r="Y36" s="68"/>
    </row>
    <row r="37" spans="2:25" ht="42" customHeight="1" thickTop="1" thickBot="1" x14ac:dyDescent="0.25">
      <c r="B37" s="124"/>
      <c r="C37" s="124"/>
      <c r="D37" s="247"/>
      <c r="E37" s="232"/>
      <c r="F37" s="17" t="s">
        <v>95</v>
      </c>
      <c r="G37" s="18" t="s">
        <v>2</v>
      </c>
      <c r="H37" s="19">
        <v>20</v>
      </c>
      <c r="I37" s="20">
        <v>4.7500000000000001E-2</v>
      </c>
      <c r="J37" s="21">
        <v>7780.9817653277123</v>
      </c>
      <c r="K37" s="22">
        <v>2.0617925553345628E-4</v>
      </c>
      <c r="L37" s="22">
        <v>5.8970000000000002E-2</v>
      </c>
      <c r="M37" s="66">
        <v>91.837999999999994</v>
      </c>
      <c r="N37" s="23">
        <v>9.4493150684931511</v>
      </c>
      <c r="O37" s="23">
        <v>7.5358978936507439</v>
      </c>
      <c r="P37" s="166"/>
      <c r="Q37" s="68"/>
      <c r="R37" s="68"/>
      <c r="S37" s="68"/>
      <c r="T37" s="68"/>
      <c r="U37" s="68"/>
      <c r="V37" s="68"/>
      <c r="W37" s="68"/>
      <c r="X37" s="68"/>
      <c r="Y37" s="68"/>
    </row>
    <row r="38" spans="2:25" ht="42" customHeight="1" thickTop="1" thickBot="1" x14ac:dyDescent="0.25">
      <c r="B38" s="124"/>
      <c r="C38" s="124"/>
      <c r="D38" s="247"/>
      <c r="E38" s="232"/>
      <c r="F38" s="180">
        <v>50096</v>
      </c>
      <c r="G38" s="11" t="s">
        <v>2</v>
      </c>
      <c r="H38" s="12">
        <v>18</v>
      </c>
      <c r="I38" s="13">
        <v>3.7499999999999999E-2</v>
      </c>
      <c r="J38" s="181">
        <v>11295.719617776462</v>
      </c>
      <c r="K38" s="15">
        <v>2.0617925553345628E-4</v>
      </c>
      <c r="L38" s="15">
        <v>5.9050000000000005E-2</v>
      </c>
      <c r="M38" s="67">
        <v>82.524000000000001</v>
      </c>
      <c r="N38" s="16">
        <v>11.347945205479451</v>
      </c>
      <c r="O38" s="16">
        <v>8.9538265567148496</v>
      </c>
      <c r="P38" s="166"/>
      <c r="Q38" s="68"/>
      <c r="R38" s="68"/>
      <c r="S38" s="68"/>
      <c r="T38" s="68"/>
      <c r="U38" s="68"/>
      <c r="V38" s="68"/>
      <c r="W38" s="68"/>
      <c r="X38" s="68"/>
      <c r="Y38" s="68"/>
    </row>
    <row r="39" spans="2:25" ht="42" customHeight="1" thickTop="1" thickBot="1" x14ac:dyDescent="0.25">
      <c r="B39" s="124"/>
      <c r="C39" s="124"/>
      <c r="D39" s="247"/>
      <c r="E39" s="232"/>
      <c r="F39" s="17">
        <v>51580</v>
      </c>
      <c r="G39" s="18" t="s">
        <v>2</v>
      </c>
      <c r="H39" s="19">
        <v>17</v>
      </c>
      <c r="I39" s="20">
        <v>0.05</v>
      </c>
      <c r="J39" s="21">
        <v>1536.6364880441065</v>
      </c>
      <c r="K39" s="22">
        <v>2.0617925553345628E-4</v>
      </c>
      <c r="L39" s="22">
        <v>5.926E-2</v>
      </c>
      <c r="M39" s="66">
        <v>90.778999999999996</v>
      </c>
      <c r="N39" s="23">
        <v>15.413698630136986</v>
      </c>
      <c r="O39" s="23">
        <v>10.521945673064618</v>
      </c>
      <c r="P39" s="166"/>
      <c r="Q39" s="68"/>
      <c r="R39" s="68"/>
      <c r="S39" s="68"/>
      <c r="T39" s="68"/>
      <c r="U39" s="68"/>
      <c r="V39" s="68"/>
      <c r="W39" s="68"/>
      <c r="X39" s="68"/>
      <c r="Y39" s="68"/>
    </row>
    <row r="40" spans="2:25" ht="42" customHeight="1" thickTop="1" thickBot="1" x14ac:dyDescent="0.25">
      <c r="B40" s="124"/>
      <c r="C40" s="124"/>
      <c r="D40" s="247"/>
      <c r="E40" s="232"/>
      <c r="F40" s="180">
        <v>54590</v>
      </c>
      <c r="G40" s="11" t="s">
        <v>2</v>
      </c>
      <c r="H40" s="12">
        <v>32</v>
      </c>
      <c r="I40" s="13">
        <v>3.7499999999999999E-2</v>
      </c>
      <c r="J40" s="181">
        <v>9183.066289741666</v>
      </c>
      <c r="K40" s="15">
        <v>2.0617925553345628E-4</v>
      </c>
      <c r="L40" s="15">
        <v>5.772E-2</v>
      </c>
      <c r="M40" s="67">
        <v>74.242999999999995</v>
      </c>
      <c r="N40" s="16">
        <v>23.660273972602738</v>
      </c>
      <c r="O40" s="16">
        <v>14.487022611423514</v>
      </c>
      <c r="P40" s="166"/>
      <c r="Q40" s="68"/>
      <c r="R40" s="68"/>
      <c r="S40" s="68"/>
      <c r="T40" s="68"/>
      <c r="U40" s="68"/>
      <c r="V40" s="68"/>
      <c r="W40" s="68"/>
      <c r="X40" s="68"/>
      <c r="Y40" s="68"/>
    </row>
    <row r="41" spans="2:25" ht="42" customHeight="1" thickTop="1" thickBot="1" x14ac:dyDescent="0.25">
      <c r="B41" s="124"/>
      <c r="C41" s="124"/>
      <c r="D41" s="247"/>
      <c r="E41" s="232"/>
      <c r="F41" s="17">
        <v>56753</v>
      </c>
      <c r="G41" s="18" t="s">
        <v>2</v>
      </c>
      <c r="H41" s="19">
        <v>31</v>
      </c>
      <c r="I41" s="20">
        <v>5.2499999999999998E-2</v>
      </c>
      <c r="J41" s="21">
        <v>2516.3512084622344</v>
      </c>
      <c r="K41" s="22">
        <v>2.0617925553345628E-4</v>
      </c>
      <c r="L41" s="22">
        <v>5.8179999999999996E-2</v>
      </c>
      <c r="M41" s="66">
        <v>92.040999999999997</v>
      </c>
      <c r="N41" s="23">
        <v>29.586301369863012</v>
      </c>
      <c r="O41" s="23">
        <v>14.715463733869635</v>
      </c>
      <c r="P41" s="166"/>
      <c r="Q41" s="68"/>
      <c r="R41" s="68"/>
      <c r="S41" s="68"/>
      <c r="T41" s="68"/>
      <c r="U41" s="68"/>
      <c r="V41" s="68"/>
      <c r="W41" s="68"/>
      <c r="X41" s="68"/>
      <c r="Y41" s="68"/>
    </row>
    <row r="42" spans="2:25" ht="42" customHeight="1" thickTop="1" thickBot="1" x14ac:dyDescent="0.25">
      <c r="B42" s="124"/>
      <c r="C42" s="124"/>
      <c r="D42" s="225"/>
      <c r="E42" s="233"/>
      <c r="F42" s="180">
        <v>59203</v>
      </c>
      <c r="G42" s="11" t="s">
        <v>2</v>
      </c>
      <c r="H42" s="12">
        <v>38</v>
      </c>
      <c r="I42" s="13">
        <v>6.5000000000000002E-2</v>
      </c>
      <c r="J42" s="181">
        <v>3720.433207087503</v>
      </c>
      <c r="K42" s="15">
        <v>2.0617925553345628E-4</v>
      </c>
      <c r="L42" s="15">
        <v>5.8280000000000005E-2</v>
      </c>
      <c r="M42" s="67">
        <v>110.01300000000001</v>
      </c>
      <c r="N42" s="16">
        <v>36.298630136986304</v>
      </c>
      <c r="O42" s="16">
        <v>14.928310301340812</v>
      </c>
      <c r="P42" s="166"/>
      <c r="Q42" s="68"/>
      <c r="R42" s="68"/>
      <c r="S42" s="68"/>
      <c r="T42" s="68"/>
      <c r="U42" s="68"/>
      <c r="V42" s="68"/>
      <c r="W42" s="68"/>
      <c r="X42" s="68"/>
      <c r="Y42" s="68"/>
    </row>
    <row r="43" spans="2:25" ht="42" customHeight="1" thickTop="1" thickBot="1" x14ac:dyDescent="0.25">
      <c r="B43" s="124"/>
      <c r="C43" s="124"/>
      <c r="D43" s="221" t="s">
        <v>63</v>
      </c>
      <c r="E43" s="221"/>
      <c r="F43" s="221"/>
      <c r="G43" s="221"/>
      <c r="H43" s="221"/>
      <c r="I43" s="221"/>
      <c r="J43" s="125">
        <v>54202.033062280367</v>
      </c>
      <c r="K43" s="126"/>
      <c r="L43" s="126"/>
      <c r="M43" s="127"/>
      <c r="N43" s="128">
        <v>13.354766036020463</v>
      </c>
      <c r="O43" s="128">
        <v>8.6028199314943059</v>
      </c>
      <c r="P43" s="167"/>
      <c r="Q43" s="68"/>
      <c r="R43" s="68"/>
      <c r="S43" s="68"/>
      <c r="T43" s="68"/>
      <c r="U43" s="68"/>
      <c r="V43" s="68"/>
      <c r="W43" s="68"/>
      <c r="X43" s="68"/>
      <c r="Y43" s="68"/>
    </row>
    <row r="44" spans="2:25" ht="42" customHeight="1" thickTop="1" thickBot="1" x14ac:dyDescent="0.25">
      <c r="B44" s="124"/>
      <c r="C44" s="124"/>
      <c r="D44" s="243" t="s">
        <v>86</v>
      </c>
      <c r="E44" s="244"/>
      <c r="F44" s="121">
        <v>47933</v>
      </c>
      <c r="G44" s="11" t="s">
        <v>2</v>
      </c>
      <c r="H44" s="12">
        <v>10</v>
      </c>
      <c r="I44" s="13">
        <v>7.0000000000000007E-2</v>
      </c>
      <c r="J44" s="118">
        <v>1100.0857342700501</v>
      </c>
      <c r="K44" s="15">
        <v>0</v>
      </c>
      <c r="L44" s="15">
        <v>0.1162</v>
      </c>
      <c r="M44" s="67">
        <v>82.058999999999997</v>
      </c>
      <c r="N44" s="16">
        <v>5.4219178082191783</v>
      </c>
      <c r="O44" s="16">
        <v>4.4044425472719553</v>
      </c>
      <c r="P44" s="166"/>
      <c r="Q44" s="68"/>
      <c r="R44" s="68"/>
      <c r="S44" s="68"/>
      <c r="T44" s="68"/>
      <c r="U44" s="68"/>
      <c r="V44" s="68"/>
      <c r="W44" s="68"/>
      <c r="X44" s="68"/>
      <c r="Y44" s="68"/>
    </row>
    <row r="45" spans="2:25" ht="42" customHeight="1" thickTop="1" x14ac:dyDescent="0.2">
      <c r="B45" s="124"/>
      <c r="C45" s="124"/>
      <c r="D45" s="241" t="s">
        <v>85</v>
      </c>
      <c r="E45" s="241"/>
      <c r="F45" s="241"/>
      <c r="G45" s="241"/>
      <c r="H45" s="241"/>
      <c r="I45" s="241"/>
      <c r="J45" s="125">
        <v>1100.0857342700501</v>
      </c>
      <c r="K45" s="126"/>
      <c r="L45" s="126"/>
      <c r="M45" s="127"/>
      <c r="N45" s="128">
        <v>5.4219178082191783</v>
      </c>
      <c r="O45" s="128">
        <v>4.4044425472719553</v>
      </c>
      <c r="P45" s="167"/>
      <c r="Q45" s="68"/>
      <c r="S45" s="94"/>
      <c r="T45" s="68"/>
      <c r="U45" s="68"/>
      <c r="V45" s="68"/>
      <c r="W45" s="68"/>
      <c r="X45" s="68"/>
      <c r="Y45" s="68"/>
    </row>
    <row r="46" spans="2:25" ht="42" customHeight="1" x14ac:dyDescent="0.2">
      <c r="B46" s="124"/>
      <c r="C46" s="124"/>
      <c r="D46" s="219" t="s">
        <v>62</v>
      </c>
      <c r="E46" s="219"/>
      <c r="F46" s="219"/>
      <c r="G46" s="219"/>
      <c r="H46" s="219"/>
      <c r="I46" s="219"/>
      <c r="J46" s="125">
        <v>163856.6822306528</v>
      </c>
      <c r="K46" s="126"/>
      <c r="L46" s="126"/>
      <c r="M46" s="127"/>
      <c r="N46" s="130"/>
      <c r="O46" s="130"/>
      <c r="P46" s="168"/>
      <c r="Q46" s="68"/>
      <c r="R46" s="68"/>
      <c r="T46" s="94"/>
      <c r="U46" s="94"/>
      <c r="V46" s="68"/>
      <c r="W46" s="68"/>
      <c r="X46" s="68"/>
      <c r="Y46" s="68"/>
    </row>
    <row r="47" spans="2:25" ht="42" customHeight="1" x14ac:dyDescent="0.2">
      <c r="B47" s="124"/>
      <c r="C47" s="124"/>
      <c r="D47" s="219" t="s">
        <v>4</v>
      </c>
      <c r="E47" s="219"/>
      <c r="F47" s="219"/>
      <c r="G47" s="219"/>
      <c r="H47" s="219"/>
      <c r="I47" s="219"/>
      <c r="J47" s="125">
        <v>177814.73024595846</v>
      </c>
      <c r="K47" s="126"/>
      <c r="L47" s="126"/>
      <c r="M47" s="127"/>
      <c r="N47" s="130"/>
      <c r="O47" s="131"/>
      <c r="P47" s="169"/>
      <c r="Q47" s="68"/>
      <c r="R47" s="68"/>
      <c r="S47" s="68"/>
      <c r="T47" s="68"/>
      <c r="U47" s="94"/>
      <c r="V47" s="68"/>
      <c r="W47" s="68"/>
      <c r="X47" s="68"/>
      <c r="Y47" s="68"/>
    </row>
    <row r="48" spans="2:25" ht="32.25" hidden="1" customHeight="1" x14ac:dyDescent="0.2">
      <c r="B48" s="122" t="s">
        <v>61</v>
      </c>
      <c r="C48" s="122"/>
      <c r="D48" s="122" t="s">
        <v>60</v>
      </c>
      <c r="E48" s="122"/>
      <c r="F48" s="122" t="s">
        <v>59</v>
      </c>
      <c r="G48" s="122"/>
      <c r="H48" s="122" t="s">
        <v>58</v>
      </c>
      <c r="I48" s="122" t="s">
        <v>57</v>
      </c>
      <c r="J48" s="122" t="s">
        <v>56</v>
      </c>
      <c r="K48" s="122"/>
      <c r="L48" s="122" t="s">
        <v>55</v>
      </c>
      <c r="M48" s="122" t="s">
        <v>54</v>
      </c>
      <c r="N48" s="122" t="s">
        <v>53</v>
      </c>
      <c r="O48" s="122"/>
      <c r="P48" s="122"/>
      <c r="Q48" s="68"/>
      <c r="R48" s="95"/>
      <c r="S48" s="68"/>
      <c r="T48" s="68"/>
      <c r="U48" s="68"/>
      <c r="V48" s="68"/>
      <c r="W48" s="96"/>
      <c r="X48" s="68"/>
      <c r="Y48" s="68"/>
    </row>
    <row r="49" spans="1:25" ht="66.75" hidden="1" customHeight="1" x14ac:dyDescent="0.2">
      <c r="B49" s="234"/>
      <c r="C49" s="234"/>
      <c r="D49" s="235" t="s">
        <v>52</v>
      </c>
      <c r="E49" s="236"/>
      <c r="F49" s="237" t="s">
        <v>51</v>
      </c>
      <c r="G49" s="238"/>
      <c r="H49" s="12">
        <v>2</v>
      </c>
      <c r="I49" s="24">
        <v>5.5E-2</v>
      </c>
      <c r="J49" s="242">
        <v>0</v>
      </c>
      <c r="K49" s="242"/>
      <c r="L49" s="15">
        <v>0</v>
      </c>
      <c r="M49" s="16">
        <v>0</v>
      </c>
      <c r="N49" s="16">
        <v>0</v>
      </c>
      <c r="O49" s="16"/>
      <c r="P49" s="165"/>
      <c r="Q49" s="68"/>
      <c r="R49" s="97"/>
      <c r="S49" s="98"/>
      <c r="T49" s="98"/>
      <c r="U49" s="98"/>
      <c r="V49" s="98"/>
      <c r="W49" s="99"/>
      <c r="X49" s="68"/>
      <c r="Y49" s="68"/>
    </row>
    <row r="50" spans="1:25" ht="42" hidden="1" customHeight="1" x14ac:dyDescent="0.2">
      <c r="B50" s="119" t="s">
        <v>50</v>
      </c>
      <c r="C50" s="119"/>
      <c r="D50" s="34"/>
      <c r="E50" s="34"/>
      <c r="F50" s="34"/>
      <c r="G50" s="34"/>
      <c r="H50" s="34"/>
      <c r="I50" s="34"/>
      <c r="J50" s="34"/>
      <c r="K50" s="34"/>
      <c r="L50" s="34"/>
      <c r="M50" s="34"/>
      <c r="N50" s="34"/>
      <c r="O50" s="34"/>
      <c r="P50" s="34"/>
      <c r="Q50" s="68"/>
      <c r="R50" s="68"/>
      <c r="S50" s="68"/>
      <c r="T50" s="68"/>
      <c r="U50" s="68"/>
      <c r="V50" s="68"/>
      <c r="W50" s="68"/>
      <c r="X50" s="68"/>
      <c r="Y50" s="68"/>
    </row>
    <row r="51" spans="1:25" ht="42" hidden="1" customHeight="1" x14ac:dyDescent="0.2">
      <c r="B51" s="120"/>
      <c r="C51" s="120"/>
      <c r="D51" s="34"/>
      <c r="E51" s="34"/>
      <c r="F51" s="34"/>
      <c r="G51" s="34"/>
      <c r="H51" s="34"/>
      <c r="I51" s="34"/>
      <c r="J51" s="34"/>
      <c r="K51" s="34"/>
      <c r="L51" s="34"/>
      <c r="M51" s="34"/>
      <c r="N51" s="34"/>
      <c r="O51" s="34"/>
      <c r="P51" s="34"/>
      <c r="Q51" s="90"/>
      <c r="R51" s="68"/>
      <c r="S51" s="68"/>
      <c r="T51" s="68"/>
      <c r="U51" s="68"/>
      <c r="V51" s="68"/>
      <c r="W51" s="100"/>
      <c r="X51" s="68"/>
      <c r="Y51" s="68"/>
    </row>
    <row r="52" spans="1:25" ht="18" x14ac:dyDescent="0.2">
      <c r="A52" s="68"/>
      <c r="B52" s="68"/>
      <c r="C52" s="68"/>
      <c r="D52" s="69"/>
      <c r="E52" s="69"/>
      <c r="F52" s="69"/>
      <c r="G52" s="69"/>
      <c r="H52" s="69"/>
      <c r="I52" s="69"/>
      <c r="J52" s="69"/>
      <c r="K52" s="69"/>
      <c r="L52" s="69"/>
      <c r="M52" s="69"/>
      <c r="N52" s="69"/>
      <c r="O52" s="69"/>
      <c r="P52" s="69"/>
      <c r="Q52" s="68"/>
      <c r="R52" s="68"/>
      <c r="S52" s="68"/>
      <c r="T52" s="68"/>
      <c r="U52" s="68"/>
      <c r="V52" s="68"/>
      <c r="W52" s="70"/>
      <c r="X52" s="68"/>
      <c r="Y52" s="68"/>
    </row>
    <row r="53" spans="1:25" s="203" customFormat="1" ht="23.25" x14ac:dyDescent="0.2">
      <c r="B53" s="203" t="s">
        <v>101</v>
      </c>
      <c r="D53" s="207"/>
      <c r="E53" s="207"/>
      <c r="F53" s="207"/>
      <c r="G53" s="207"/>
      <c r="H53" s="207"/>
      <c r="I53" s="207"/>
      <c r="J53" s="207"/>
      <c r="K53" s="207"/>
      <c r="L53" s="207"/>
      <c r="M53" s="207"/>
      <c r="N53" s="207"/>
      <c r="O53" s="207"/>
      <c r="P53" s="207"/>
      <c r="W53" s="208"/>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ht="18" customHeight="1" x14ac:dyDescent="0.2">
      <c r="A55" s="68"/>
      <c r="B55" s="68"/>
      <c r="C55" s="68"/>
      <c r="D55" s="68"/>
      <c r="E55" s="68"/>
      <c r="F55" s="68"/>
      <c r="G55" s="68"/>
      <c r="H55" s="68"/>
      <c r="I55" s="68"/>
      <c r="J55" s="68"/>
      <c r="K55" s="68"/>
      <c r="L55" s="71"/>
      <c r="M55" s="68"/>
      <c r="N55" s="70"/>
      <c r="O55" s="68"/>
      <c r="P55" s="68"/>
      <c r="Q55" s="69"/>
      <c r="R55" s="68"/>
      <c r="S55" s="68"/>
      <c r="T55" s="68"/>
      <c r="U55" s="68"/>
      <c r="V55" s="68"/>
      <c r="W55" s="69"/>
      <c r="X55" s="68"/>
      <c r="Y55" s="68"/>
    </row>
    <row r="56" spans="1:25" ht="18" x14ac:dyDescent="0.2">
      <c r="A56" s="68"/>
      <c r="B56" s="68"/>
      <c r="C56" s="68"/>
      <c r="D56" s="68"/>
      <c r="E56" s="68"/>
      <c r="F56" s="68"/>
      <c r="G56" s="68"/>
      <c r="H56" s="68"/>
      <c r="I56" s="68"/>
      <c r="J56" s="68"/>
      <c r="K56" s="68"/>
      <c r="L56" s="71"/>
      <c r="M56" s="68"/>
      <c r="N56" s="68"/>
      <c r="O56" s="68"/>
      <c r="P56" s="68"/>
      <c r="Q56" s="72"/>
      <c r="R56" s="68"/>
      <c r="S56" s="68"/>
      <c r="T56" s="68"/>
      <c r="U56" s="68"/>
      <c r="V56" s="68"/>
      <c r="W56" s="72"/>
      <c r="X56" s="68"/>
      <c r="Y56" s="68"/>
    </row>
    <row r="57" spans="1:25" ht="19.5"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customHeight="1" x14ac:dyDescent="0.2">
      <c r="A58" s="68"/>
      <c r="B58" s="68"/>
      <c r="C58" s="68"/>
      <c r="D58" s="68"/>
      <c r="E58" s="68"/>
      <c r="F58" s="68"/>
      <c r="G58" s="68"/>
      <c r="H58" s="68"/>
      <c r="I58" s="68"/>
      <c r="J58" s="68"/>
      <c r="K58" s="68"/>
      <c r="L58" s="71"/>
      <c r="M58" s="68"/>
      <c r="N58" s="68"/>
      <c r="O58" s="68"/>
      <c r="P58" s="68"/>
      <c r="Q58" s="68"/>
      <c r="R58" s="68"/>
      <c r="S58" s="68"/>
      <c r="T58" s="68"/>
      <c r="U58" s="68"/>
      <c r="V58" s="68"/>
      <c r="W58" s="68"/>
      <c r="X58" s="68"/>
      <c r="Y58" s="68"/>
    </row>
    <row r="59" spans="1:25" ht="18" x14ac:dyDescent="0.2">
      <c r="A59" s="68"/>
      <c r="B59" s="68"/>
      <c r="C59" s="68"/>
      <c r="D59" s="68"/>
      <c r="E59" s="68"/>
      <c r="F59" s="68"/>
      <c r="G59" s="68"/>
      <c r="H59" s="68"/>
      <c r="I59" s="68"/>
      <c r="J59" s="68"/>
      <c r="K59" s="68"/>
      <c r="L59" s="71"/>
      <c r="M59" s="68"/>
      <c r="N59" s="68"/>
      <c r="O59" s="68"/>
      <c r="P59" s="68"/>
      <c r="Q59" s="68"/>
      <c r="R59" s="68"/>
      <c r="S59" s="68"/>
      <c r="T59" s="68"/>
      <c r="U59" s="68"/>
      <c r="V59" s="72"/>
      <c r="W59" s="72"/>
      <c r="X59" s="68"/>
      <c r="Y59" s="68"/>
    </row>
    <row r="60" spans="1:25" ht="20.25"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68"/>
      <c r="W61" s="73"/>
      <c r="X61" s="68"/>
      <c r="Y61" s="68"/>
    </row>
    <row r="62" spans="1:25" ht="18" x14ac:dyDescent="0.2">
      <c r="A62" s="68"/>
      <c r="B62" s="69"/>
      <c r="C62" s="69"/>
      <c r="D62" s="69"/>
      <c r="E62" s="69"/>
      <c r="F62" s="69"/>
      <c r="G62" s="69"/>
      <c r="H62" s="69"/>
      <c r="I62" s="69"/>
      <c r="J62" s="74"/>
      <c r="K62" s="75"/>
      <c r="L62" s="76"/>
      <c r="M62" s="77"/>
      <c r="N62" s="75"/>
      <c r="O62" s="68"/>
      <c r="P62" s="68"/>
      <c r="Q62" s="68"/>
      <c r="R62" s="68"/>
      <c r="S62" s="68"/>
      <c r="T62" s="68"/>
      <c r="U62" s="68"/>
      <c r="V62" s="68"/>
      <c r="W62" s="68"/>
      <c r="X62" s="68"/>
      <c r="Y62" s="68"/>
    </row>
    <row r="63" spans="1:25" ht="19.5" customHeight="1" x14ac:dyDescent="0.2">
      <c r="A63" s="68"/>
      <c r="B63" s="69"/>
      <c r="C63" s="69"/>
      <c r="D63" s="69"/>
      <c r="E63" s="69"/>
      <c r="F63" s="68"/>
      <c r="G63" s="68"/>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68"/>
      <c r="H64" s="68"/>
      <c r="I64" s="68"/>
      <c r="J64" s="68"/>
      <c r="K64" s="68"/>
      <c r="L64" s="78"/>
      <c r="M64" s="68"/>
      <c r="N64" s="68"/>
      <c r="O64" s="68"/>
      <c r="P64" s="68"/>
      <c r="Q64" s="68"/>
      <c r="R64" s="68"/>
      <c r="S64" s="68"/>
      <c r="T64" s="68"/>
      <c r="U64" s="68"/>
      <c r="V64" s="68"/>
      <c r="W64" s="68"/>
      <c r="X64" s="68"/>
      <c r="Y64" s="68"/>
    </row>
    <row r="65" spans="1:27" ht="19.5" customHeight="1" x14ac:dyDescent="0.2">
      <c r="A65" s="68"/>
      <c r="B65" s="68"/>
      <c r="C65" s="68"/>
      <c r="D65" s="68"/>
      <c r="E65" s="68"/>
      <c r="F65" s="68"/>
      <c r="G65" s="69"/>
      <c r="H65" s="68"/>
      <c r="I65" s="68"/>
      <c r="J65" s="68"/>
      <c r="K65" s="68"/>
      <c r="L65" s="71"/>
      <c r="M65" s="68"/>
      <c r="N65" s="68"/>
      <c r="O65" s="68"/>
      <c r="P65" s="68"/>
      <c r="Q65" s="68"/>
      <c r="R65" s="68"/>
      <c r="S65" s="68"/>
      <c r="T65" s="68"/>
      <c r="U65" s="68"/>
      <c r="V65" s="68"/>
      <c r="W65" s="68"/>
      <c r="X65" s="68"/>
      <c r="Y65" s="68"/>
    </row>
    <row r="66" spans="1:27" ht="23.25" customHeight="1"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7" ht="18"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7" ht="18"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7" ht="18" customHeight="1"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7" ht="21.75" customHeight="1" x14ac:dyDescent="0.2">
      <c r="A70" s="68"/>
      <c r="B70" s="68"/>
      <c r="C70" s="68"/>
      <c r="D70" s="68"/>
      <c r="E70" s="68"/>
      <c r="F70" s="68"/>
      <c r="G70" s="79"/>
      <c r="H70" s="80"/>
      <c r="I70" s="68"/>
      <c r="J70" s="68"/>
      <c r="K70" s="68"/>
      <c r="L70" s="71"/>
      <c r="M70" s="68"/>
      <c r="N70" s="68"/>
      <c r="O70" s="68"/>
      <c r="P70" s="68"/>
      <c r="Q70" s="68"/>
      <c r="R70" s="68"/>
      <c r="S70" s="68"/>
      <c r="T70" s="68"/>
      <c r="U70" s="68"/>
      <c r="V70" s="68"/>
      <c r="W70" s="68"/>
      <c r="X70" s="68"/>
      <c r="Y70" s="68"/>
    </row>
    <row r="71" spans="1:27" ht="27.75" customHeight="1" x14ac:dyDescent="0.2">
      <c r="A71" s="68"/>
      <c r="B71" s="68"/>
      <c r="C71" s="68"/>
      <c r="D71" s="68"/>
      <c r="E71" s="68"/>
      <c r="F71" s="68"/>
      <c r="G71" s="79"/>
      <c r="H71" s="68"/>
      <c r="I71" s="68"/>
      <c r="J71" s="68"/>
      <c r="K71" s="68"/>
      <c r="L71" s="78"/>
      <c r="M71" s="68"/>
      <c r="N71" s="68"/>
      <c r="O71" s="68"/>
      <c r="P71" s="68"/>
      <c r="Q71" s="68"/>
      <c r="R71" s="68"/>
      <c r="S71" s="68"/>
      <c r="T71" s="68"/>
      <c r="U71" s="68"/>
      <c r="V71" s="68"/>
      <c r="W71" s="68"/>
      <c r="X71" s="68"/>
      <c r="Y71" s="68"/>
    </row>
    <row r="72" spans="1:27" ht="23.25" customHeight="1" x14ac:dyDescent="0.2">
      <c r="A72" s="68"/>
      <c r="B72" s="68"/>
      <c r="C72" s="68"/>
      <c r="D72" s="68"/>
      <c r="E72" s="68"/>
      <c r="F72" s="68"/>
      <c r="G72" s="79"/>
      <c r="H72" s="68"/>
      <c r="I72" s="68"/>
      <c r="J72" s="68"/>
      <c r="K72" s="68"/>
      <c r="L72" s="78"/>
      <c r="M72" s="68"/>
      <c r="N72" s="68"/>
      <c r="O72" s="68"/>
      <c r="P72" s="68"/>
      <c r="Q72" s="68"/>
      <c r="R72" s="68"/>
      <c r="S72" s="68"/>
      <c r="T72" s="68"/>
      <c r="U72" s="68"/>
      <c r="V72" s="68"/>
      <c r="W72" s="68"/>
      <c r="X72" s="68"/>
      <c r="Y72" s="68"/>
      <c r="Z72" s="36"/>
    </row>
    <row r="73" spans="1:27" ht="37.5" customHeight="1" thickBot="1" x14ac:dyDescent="0.25">
      <c r="B73" s="132"/>
      <c r="C73" s="144">
        <v>2025</v>
      </c>
      <c r="D73" s="144">
        <v>2026</v>
      </c>
      <c r="E73" s="144">
        <v>2027</v>
      </c>
      <c r="F73" s="144">
        <v>2028</v>
      </c>
      <c r="G73" s="144">
        <v>2029</v>
      </c>
      <c r="H73" s="144">
        <v>2030</v>
      </c>
      <c r="I73" s="144">
        <v>2031</v>
      </c>
      <c r="J73" s="144">
        <v>2032</v>
      </c>
      <c r="K73" s="144">
        <v>2033</v>
      </c>
      <c r="L73" s="144">
        <v>2034</v>
      </c>
      <c r="M73" s="144">
        <v>2035</v>
      </c>
      <c r="N73" s="144">
        <v>2036</v>
      </c>
      <c r="O73" s="144">
        <v>2037</v>
      </c>
      <c r="P73" s="164">
        <v>2040</v>
      </c>
      <c r="Q73" s="144">
        <v>2041</v>
      </c>
      <c r="R73" s="144">
        <v>2042</v>
      </c>
      <c r="S73" s="144">
        <v>2046</v>
      </c>
      <c r="T73" s="144">
        <v>2049</v>
      </c>
      <c r="U73" s="144">
        <v>2050</v>
      </c>
      <c r="V73" s="134">
        <v>2055</v>
      </c>
      <c r="W73" s="182">
        <v>2058</v>
      </c>
      <c r="X73" s="177">
        <v>2062</v>
      </c>
      <c r="Y73" s="134" t="s">
        <v>5</v>
      </c>
    </row>
    <row r="74" spans="1:27" s="37" customFormat="1" ht="58.5" customHeight="1" thickTop="1" thickBot="1" x14ac:dyDescent="0.25">
      <c r="B74" s="150" t="s">
        <v>77</v>
      </c>
      <c r="C74" s="143">
        <v>1822.9390088357213</v>
      </c>
      <c r="D74" s="143">
        <v>16011.547485573807</v>
      </c>
      <c r="E74" s="143">
        <v>4980.4932163465992</v>
      </c>
      <c r="F74" s="143">
        <v>8877.8433485224086</v>
      </c>
      <c r="G74" s="143">
        <v>8565.3828984046322</v>
      </c>
      <c r="H74" s="143">
        <v>6626.6594235694665</v>
      </c>
      <c r="I74" s="143">
        <v>9090.6391240395387</v>
      </c>
      <c r="J74" s="143">
        <v>7128.6546354107732</v>
      </c>
      <c r="K74" s="143">
        <v>12202.59123730958</v>
      </c>
      <c r="L74" s="143">
        <v>4091.6210565835895</v>
      </c>
      <c r="M74" s="143">
        <v>5172.5126004176136</v>
      </c>
      <c r="N74" s="143">
        <v>5096.9467902364759</v>
      </c>
      <c r="O74" s="143"/>
      <c r="P74" s="161">
        <v>4413.6692158940123</v>
      </c>
      <c r="Q74" s="143"/>
      <c r="R74" s="143">
        <v>12262.659613861488</v>
      </c>
      <c r="S74" s="143">
        <v>8480.5555755562182</v>
      </c>
      <c r="T74" s="143"/>
      <c r="U74" s="118">
        <v>5666.9065203303871</v>
      </c>
      <c r="V74" s="118"/>
      <c r="W74" s="181">
        <v>3121.0754327857721</v>
      </c>
      <c r="X74" s="176"/>
      <c r="Y74" s="38">
        <v>123612.69718367809</v>
      </c>
      <c r="Z74" s="1"/>
      <c r="AA74" s="1"/>
    </row>
    <row r="75" spans="1:27" s="37" customFormat="1" ht="57" customHeight="1" thickTop="1" thickBot="1" x14ac:dyDescent="0.25">
      <c r="B75" s="149" t="s">
        <v>31</v>
      </c>
      <c r="C75" s="21"/>
      <c r="D75" s="21"/>
      <c r="E75" s="21">
        <v>6073.8920562021822</v>
      </c>
      <c r="F75" s="21"/>
      <c r="G75" s="21">
        <v>5053.2351988347955</v>
      </c>
      <c r="H75" s="21"/>
      <c r="I75" s="21">
        <v>3061.4652742843482</v>
      </c>
      <c r="J75" s="21"/>
      <c r="K75" s="21">
        <v>3980.2519565193525</v>
      </c>
      <c r="L75" s="21"/>
      <c r="M75" s="21">
        <v>7780.9817653277123</v>
      </c>
      <c r="N75" s="21"/>
      <c r="O75" s="21">
        <v>11295.719617776462</v>
      </c>
      <c r="P75" s="21"/>
      <c r="Q75" s="21">
        <v>1536.6364880441065</v>
      </c>
      <c r="R75" s="21"/>
      <c r="S75" s="21"/>
      <c r="T75" s="21">
        <v>9183.066289741666</v>
      </c>
      <c r="U75" s="21"/>
      <c r="V75" s="21">
        <v>2516.3512084622344</v>
      </c>
      <c r="W75" s="21"/>
      <c r="X75" s="21">
        <v>3720.433207087503</v>
      </c>
      <c r="Y75" s="39">
        <v>54202.033062280367</v>
      </c>
      <c r="Z75" s="1"/>
      <c r="AA75" s="1"/>
    </row>
    <row r="76" spans="1:27" s="37" customFormat="1" ht="57" hidden="1" customHeight="1" x14ac:dyDescent="0.2">
      <c r="B76" s="133" t="s">
        <v>49</v>
      </c>
      <c r="C76" s="40"/>
      <c r="D76" s="41"/>
      <c r="E76" s="42"/>
      <c r="F76" s="40"/>
      <c r="G76" s="40"/>
      <c r="H76" s="40"/>
      <c r="I76" s="40"/>
      <c r="J76" s="40"/>
      <c r="K76" s="40"/>
      <c r="L76" s="40"/>
      <c r="M76" s="21"/>
      <c r="N76" s="21"/>
      <c r="O76" s="21"/>
      <c r="P76" s="21"/>
      <c r="Q76" s="21"/>
      <c r="R76" s="21"/>
      <c r="S76" s="21"/>
      <c r="T76" s="43"/>
      <c r="U76" s="21"/>
      <c r="V76" s="43"/>
      <c r="W76" s="43"/>
      <c r="X76" s="43"/>
      <c r="Y76" s="43"/>
      <c r="Z76" s="1"/>
      <c r="AA76" s="1"/>
    </row>
    <row r="77" spans="1:27" s="37" customFormat="1" ht="57" customHeight="1" thickTop="1" thickBot="1" x14ac:dyDescent="0.25">
      <c r="B77" s="149" t="s">
        <v>5</v>
      </c>
      <c r="C77" s="44">
        <v>1822.9390088357213</v>
      </c>
      <c r="D77" s="44">
        <v>16011.547485573807</v>
      </c>
      <c r="E77" s="44">
        <v>11054.385272548781</v>
      </c>
      <c r="F77" s="44">
        <v>8877.8433485224086</v>
      </c>
      <c r="G77" s="44">
        <v>13618.618097239429</v>
      </c>
      <c r="H77" s="44">
        <v>6626.6594235694665</v>
      </c>
      <c r="I77" s="44">
        <v>12152.104398323887</v>
      </c>
      <c r="J77" s="44">
        <v>7128.6546354107732</v>
      </c>
      <c r="K77" s="44">
        <v>16182.843193828932</v>
      </c>
      <c r="L77" s="44">
        <v>4091.6210565835895</v>
      </c>
      <c r="M77" s="44">
        <v>12953.494365745326</v>
      </c>
      <c r="N77" s="44">
        <v>5096.9467902364759</v>
      </c>
      <c r="O77" s="44">
        <v>11295.719617776462</v>
      </c>
      <c r="P77" s="44">
        <v>4413.6692158940123</v>
      </c>
      <c r="Q77" s="44">
        <v>1536.6364880441065</v>
      </c>
      <c r="R77" s="44">
        <v>12262.659613861488</v>
      </c>
      <c r="S77" s="44">
        <v>8480.5555755562182</v>
      </c>
      <c r="T77" s="44">
        <v>9183.066289741666</v>
      </c>
      <c r="U77" s="44">
        <v>5666.9065203303871</v>
      </c>
      <c r="V77" s="44">
        <v>2516.3512084622344</v>
      </c>
      <c r="W77" s="44">
        <v>3121.0754327857721</v>
      </c>
      <c r="X77" s="44">
        <v>3720.433207087503</v>
      </c>
      <c r="Y77" s="44">
        <v>177814.73024595846</v>
      </c>
      <c r="Z77" s="25"/>
      <c r="AA77" s="1"/>
    </row>
    <row r="78" spans="1:27" s="37" customFormat="1" ht="58.5" customHeight="1" thickTop="1" x14ac:dyDescent="0.2">
      <c r="B78" s="150" t="s">
        <v>48</v>
      </c>
      <c r="C78" s="135">
        <v>1.0251900988822352E-2</v>
      </c>
      <c r="D78" s="135">
        <v>9.0046237808454749E-2</v>
      </c>
      <c r="E78" s="135">
        <v>6.2167995065752074E-2</v>
      </c>
      <c r="F78" s="135">
        <v>4.9927491025306622E-2</v>
      </c>
      <c r="G78" s="135">
        <v>7.6588807228747377E-2</v>
      </c>
      <c r="H78" s="135">
        <v>3.7267212982879876E-2</v>
      </c>
      <c r="I78" s="135">
        <v>6.8341381962645872E-2</v>
      </c>
      <c r="J78" s="135">
        <v>4.0090349239065924E-2</v>
      </c>
      <c r="K78" s="135">
        <v>9.1009575930207559E-2</v>
      </c>
      <c r="L78" s="135">
        <v>2.3010585517431213E-2</v>
      </c>
      <c r="M78" s="135">
        <v>7.2848263739610772E-2</v>
      </c>
      <c r="N78" s="135">
        <v>2.8664367587467203E-2</v>
      </c>
      <c r="O78" s="135">
        <v>6.3525218648375736E-2</v>
      </c>
      <c r="P78" s="135">
        <v>2.4821729953355933E-2</v>
      </c>
      <c r="Q78" s="135">
        <v>8.6417839844797253E-3</v>
      </c>
      <c r="R78" s="135">
        <v>6.8963125815838897E-2</v>
      </c>
      <c r="S78" s="135">
        <v>4.7693211714381983E-2</v>
      </c>
      <c r="T78" s="135">
        <v>5.1644013277411742E-2</v>
      </c>
      <c r="U78" s="135">
        <v>3.1869724811278338E-2</v>
      </c>
      <c r="V78" s="135">
        <v>1.4151534043223219E-2</v>
      </c>
      <c r="W78" s="135">
        <v>1.7552400908904513E-2</v>
      </c>
      <c r="X78" s="135">
        <v>2.0923087766358234E-2</v>
      </c>
      <c r="Y78" s="141">
        <v>0.99999999999999989</v>
      </c>
      <c r="Z78" s="1"/>
      <c r="AA78" s="1"/>
    </row>
    <row r="79" spans="1:27" s="45" customFormat="1" ht="18" customHeight="1" x14ac:dyDescent="0.2">
      <c r="B79" s="81" t="s">
        <v>47</v>
      </c>
      <c r="C79" s="83" t="s">
        <v>88</v>
      </c>
      <c r="D79" s="82"/>
      <c r="E79" s="82"/>
      <c r="F79" s="82"/>
      <c r="G79" s="83"/>
      <c r="H79" s="82"/>
      <c r="I79" s="82"/>
      <c r="J79" s="46"/>
      <c r="K79" s="46"/>
      <c r="L79" s="46"/>
      <c r="M79" s="46"/>
      <c r="V79" s="68"/>
      <c r="W79" s="68"/>
      <c r="Y79" s="32"/>
      <c r="Z79" s="1"/>
    </row>
    <row r="80" spans="1:27" ht="20.25" x14ac:dyDescent="0.2">
      <c r="B80" s="83" t="s">
        <v>46</v>
      </c>
      <c r="C80" s="84"/>
      <c r="D80" s="84"/>
      <c r="E80" s="84"/>
      <c r="F80" s="82"/>
      <c r="G80" s="84"/>
      <c r="H80" s="84"/>
      <c r="I80" s="84"/>
      <c r="J80" s="79"/>
      <c r="K80" s="79"/>
      <c r="L80" s="85"/>
      <c r="M80" s="85"/>
      <c r="N80" s="46"/>
      <c r="O80" s="46"/>
      <c r="P80" s="46"/>
      <c r="Q80" s="46"/>
      <c r="R80" s="46"/>
      <c r="S80" s="46"/>
      <c r="T80" s="46"/>
      <c r="U80" s="46"/>
      <c r="V80" s="46"/>
      <c r="W80" s="46"/>
      <c r="X80" s="68"/>
      <c r="Y80" s="46"/>
      <c r="Z80" s="46"/>
    </row>
    <row r="81" spans="2:26" ht="20.25" x14ac:dyDescent="0.2">
      <c r="B81" s="83" t="s">
        <v>45</v>
      </c>
      <c r="C81" s="83" t="s">
        <v>44</v>
      </c>
      <c r="D81" s="84"/>
      <c r="E81" s="84"/>
      <c r="F81" s="84"/>
      <c r="G81" s="83"/>
      <c r="H81" s="84"/>
      <c r="I81" s="84"/>
      <c r="J81" s="79"/>
      <c r="K81" s="68"/>
      <c r="L81" s="79"/>
      <c r="M81" s="68"/>
      <c r="N81" s="85"/>
      <c r="O81" s="86"/>
      <c r="P81" s="86"/>
      <c r="Q81" s="86"/>
      <c r="R81" s="68"/>
      <c r="S81" s="68"/>
      <c r="T81" s="68"/>
      <c r="U81" s="87"/>
      <c r="V81" s="87"/>
      <c r="W81" s="87"/>
      <c r="X81" s="68"/>
      <c r="Y81" s="47"/>
      <c r="Z81" s="47"/>
    </row>
    <row r="82" spans="2:26" ht="18" x14ac:dyDescent="0.2">
      <c r="B82" s="87"/>
      <c r="C82" s="87"/>
      <c r="D82" s="87"/>
      <c r="E82" s="87"/>
      <c r="F82" s="79"/>
      <c r="G82" s="79"/>
      <c r="H82" s="79"/>
      <c r="I82" s="87"/>
      <c r="J82" s="79"/>
      <c r="K82" s="79"/>
      <c r="L82" s="79"/>
      <c r="M82" s="68"/>
      <c r="N82" s="79"/>
      <c r="O82" s="79"/>
      <c r="P82" s="79"/>
      <c r="Q82" s="79"/>
      <c r="R82" s="86"/>
      <c r="S82" s="86"/>
      <c r="T82" s="86"/>
      <c r="U82" s="86"/>
      <c r="V82" s="68"/>
      <c r="W82" s="87"/>
      <c r="X82" s="88"/>
      <c r="Y82" s="48"/>
      <c r="Z82" s="48"/>
    </row>
    <row r="83" spans="2:26" ht="21" customHeight="1" x14ac:dyDescent="0.2">
      <c r="B83" s="68"/>
      <c r="C83" s="68"/>
      <c r="D83" s="68"/>
      <c r="E83" s="68"/>
      <c r="F83" s="68"/>
      <c r="G83" s="79"/>
      <c r="H83" s="68"/>
      <c r="I83" s="68"/>
      <c r="J83" s="68"/>
      <c r="K83" s="68"/>
      <c r="L83" s="78"/>
      <c r="M83" s="68"/>
      <c r="N83" s="68"/>
      <c r="O83" s="68"/>
      <c r="P83" s="68"/>
      <c r="Q83" s="68"/>
      <c r="R83" s="68"/>
      <c r="S83" s="68"/>
      <c r="T83" s="68"/>
      <c r="U83" s="68"/>
      <c r="V83" s="68"/>
      <c r="W83" s="68"/>
      <c r="X83" s="68"/>
    </row>
    <row r="84" spans="2:26" ht="21" customHeight="1" x14ac:dyDescent="0.2">
      <c r="B84" s="230" t="s">
        <v>6</v>
      </c>
      <c r="C84" s="231"/>
      <c r="D84" s="231"/>
      <c r="E84" s="231"/>
      <c r="F84" s="231"/>
      <c r="G84" s="231"/>
      <c r="H84" s="231"/>
      <c r="I84" s="231"/>
      <c r="J84" s="231"/>
      <c r="K84" s="231"/>
      <c r="L84" s="231"/>
      <c r="M84" s="231"/>
      <c r="N84" s="231"/>
      <c r="O84" s="231"/>
      <c r="P84" s="231"/>
      <c r="Q84" s="231"/>
      <c r="R84" s="231"/>
      <c r="S84" s="231"/>
      <c r="T84" s="231"/>
      <c r="U84" s="231"/>
      <c r="V84" s="231"/>
      <c r="W84" s="231"/>
      <c r="X84" s="231"/>
      <c r="Y84" s="231"/>
    </row>
    <row r="85" spans="2:26" ht="18.75" customHeight="1" x14ac:dyDescent="0.2">
      <c r="B85" s="230"/>
      <c r="C85" s="231"/>
      <c r="D85" s="231"/>
      <c r="E85" s="231"/>
      <c r="F85" s="231"/>
      <c r="G85" s="231"/>
      <c r="H85" s="231"/>
      <c r="I85" s="231"/>
      <c r="J85" s="231"/>
      <c r="K85" s="231"/>
      <c r="L85" s="231"/>
      <c r="M85" s="231"/>
      <c r="N85" s="231"/>
      <c r="O85" s="231"/>
      <c r="P85" s="231"/>
      <c r="Q85" s="231"/>
      <c r="R85" s="231"/>
      <c r="S85" s="231"/>
      <c r="T85" s="231"/>
      <c r="U85" s="231"/>
      <c r="V85" s="231"/>
      <c r="W85" s="231"/>
      <c r="X85" s="231"/>
      <c r="Y85" s="231"/>
    </row>
    <row r="86" spans="2:26" ht="18.75" customHeight="1" x14ac:dyDescent="0.2">
      <c r="B86" s="230"/>
      <c r="C86" s="231"/>
      <c r="D86" s="231"/>
      <c r="E86" s="231"/>
      <c r="F86" s="231"/>
      <c r="G86" s="231"/>
      <c r="H86" s="231"/>
      <c r="I86" s="231"/>
      <c r="J86" s="231"/>
      <c r="K86" s="231"/>
      <c r="L86" s="231"/>
      <c r="M86" s="231"/>
      <c r="N86" s="231"/>
      <c r="O86" s="231"/>
      <c r="P86" s="231"/>
      <c r="Q86" s="231"/>
      <c r="R86" s="231"/>
      <c r="S86" s="231"/>
      <c r="T86" s="231"/>
      <c r="U86" s="231"/>
      <c r="V86" s="231"/>
      <c r="W86" s="231"/>
      <c r="X86" s="231"/>
      <c r="Y86" s="231"/>
    </row>
    <row r="87" spans="2:26" ht="18.75" customHeight="1" x14ac:dyDescent="0.2">
      <c r="B87" s="230"/>
      <c r="C87" s="231"/>
      <c r="D87" s="231"/>
      <c r="E87" s="231"/>
      <c r="F87" s="231"/>
      <c r="G87" s="231"/>
      <c r="H87" s="231"/>
      <c r="I87" s="231"/>
      <c r="J87" s="231"/>
      <c r="K87" s="231"/>
      <c r="L87" s="231"/>
      <c r="M87" s="231"/>
      <c r="N87" s="231"/>
      <c r="O87" s="231"/>
      <c r="P87" s="231"/>
      <c r="Q87" s="231"/>
      <c r="R87" s="231"/>
      <c r="S87" s="231"/>
      <c r="T87" s="231"/>
      <c r="U87" s="231"/>
      <c r="V87" s="231"/>
      <c r="W87" s="231"/>
      <c r="X87" s="231"/>
      <c r="Y87" s="231"/>
    </row>
    <row r="88" spans="2:26" ht="49.5" customHeight="1" x14ac:dyDescent="0.2">
      <c r="B88" s="230"/>
      <c r="C88" s="231"/>
      <c r="D88" s="231"/>
      <c r="E88" s="231"/>
      <c r="F88" s="231"/>
      <c r="G88" s="231"/>
      <c r="H88" s="231"/>
      <c r="I88" s="231"/>
      <c r="J88" s="231"/>
      <c r="K88" s="231"/>
      <c r="L88" s="231"/>
      <c r="M88" s="231"/>
      <c r="N88" s="231"/>
      <c r="O88" s="231"/>
      <c r="P88" s="231"/>
      <c r="Q88" s="231"/>
      <c r="R88" s="231"/>
      <c r="S88" s="231"/>
      <c r="T88" s="231"/>
      <c r="U88" s="231"/>
      <c r="V88" s="231"/>
      <c r="W88" s="231"/>
      <c r="X88" s="231"/>
      <c r="Y88" s="231"/>
    </row>
    <row r="89" spans="2:26" ht="19.5" customHeight="1" x14ac:dyDescent="0.2">
      <c r="B89" s="89"/>
      <c r="C89" s="89"/>
      <c r="D89" s="89"/>
      <c r="E89" s="89"/>
      <c r="F89" s="89"/>
      <c r="G89" s="89"/>
      <c r="H89" s="89"/>
      <c r="I89" s="89"/>
      <c r="J89" s="89"/>
      <c r="K89" s="89"/>
      <c r="L89" s="89"/>
      <c r="M89" s="89"/>
      <c r="N89" s="89"/>
      <c r="O89" s="89"/>
      <c r="P89" s="89"/>
      <c r="Q89" s="89"/>
      <c r="R89" s="89"/>
      <c r="S89" s="89"/>
      <c r="T89" s="89"/>
      <c r="U89" s="89"/>
      <c r="V89" s="89"/>
      <c r="W89" s="89"/>
      <c r="X89" s="68"/>
    </row>
    <row r="90" spans="2:26" ht="18" x14ac:dyDescent="0.2">
      <c r="B90" s="68"/>
      <c r="C90" s="68"/>
      <c r="D90" s="68"/>
      <c r="E90" s="68"/>
      <c r="F90" s="68"/>
      <c r="G90" s="68"/>
      <c r="H90" s="68"/>
      <c r="I90" s="68"/>
      <c r="J90" s="68"/>
      <c r="K90" s="68"/>
      <c r="L90" s="68"/>
      <c r="M90" s="68"/>
      <c r="N90" s="68"/>
      <c r="O90" s="68"/>
      <c r="P90" s="68"/>
      <c r="Q90" s="68"/>
      <c r="R90" s="68"/>
      <c r="S90" s="68"/>
      <c r="T90" s="68"/>
      <c r="U90" s="68"/>
      <c r="V90" s="68"/>
      <c r="W90" s="68"/>
      <c r="X90" s="68"/>
    </row>
    <row r="91" spans="2:26" ht="19.5" customHeight="1" x14ac:dyDescent="0.2"/>
    <row r="191" spans="1:1" ht="0" hidden="1" customHeight="1" x14ac:dyDescent="0.2">
      <c r="A191" s="50" t="e">
        <v>#N/A</v>
      </c>
    </row>
    <row r="193" spans="1:1" ht="0" hidden="1" customHeight="1" x14ac:dyDescent="0.2">
      <c r="A193" s="1" t="e">
        <v>#N/A</v>
      </c>
    </row>
    <row r="206" spans="1:1" ht="0" hidden="1" customHeight="1" x14ac:dyDescent="0.2">
      <c r="A206" s="1">
        <v>0</v>
      </c>
    </row>
    <row r="251" spans="5:17" ht="0" hidden="1" customHeight="1" x14ac:dyDescent="0.2">
      <c r="E251" s="1" t="s">
        <v>7</v>
      </c>
    </row>
    <row r="252" spans="5:17" ht="0" hidden="1" customHeight="1" x14ac:dyDescent="0.2">
      <c r="E252" s="1" t="s">
        <v>7</v>
      </c>
    </row>
    <row r="256" spans="5:17" ht="0" hidden="1" customHeight="1" x14ac:dyDescent="0.2">
      <c r="I256" s="1">
        <v>4404999.7</v>
      </c>
      <c r="L256" s="1"/>
      <c r="Q256" s="51">
        <v>4404999.7</v>
      </c>
    </row>
    <row r="257" spans="9:17" ht="0" hidden="1" customHeight="1" x14ac:dyDescent="0.2">
      <c r="I257" s="1">
        <v>3849999.7</v>
      </c>
      <c r="L257" s="1"/>
      <c r="Q257" s="52">
        <v>3849999.7</v>
      </c>
    </row>
    <row r="258" spans="9:17" ht="0" hidden="1" customHeight="1" x14ac:dyDescent="0.2">
      <c r="I258" s="1">
        <v>2849999.9</v>
      </c>
      <c r="L258" s="1"/>
      <c r="Q258" s="51">
        <v>2849999.9</v>
      </c>
    </row>
    <row r="259" spans="9:17" ht="0" hidden="1" customHeight="1" x14ac:dyDescent="0.2">
      <c r="I259" s="1">
        <v>1499999.9</v>
      </c>
      <c r="L259" s="1"/>
      <c r="Q259" s="52">
        <v>1499999.9</v>
      </c>
    </row>
    <row r="260" spans="9:17" ht="0" hidden="1" customHeight="1" x14ac:dyDescent="0.2">
      <c r="I260" s="1">
        <v>3993634.1901624901</v>
      </c>
      <c r="L260" s="1"/>
      <c r="Q260" s="51">
        <v>3993634.1901624901</v>
      </c>
    </row>
    <row r="261" spans="9:17" ht="0" hidden="1" customHeight="1" x14ac:dyDescent="0.2">
      <c r="I261" s="1">
        <v>33486459.399999999</v>
      </c>
      <c r="L261" s="1"/>
      <c r="Q261" s="52">
        <v>33486459.399999999</v>
      </c>
    </row>
    <row r="262" spans="9:17" ht="0" hidden="1" customHeight="1" x14ac:dyDescent="0.2">
      <c r="I262" s="1">
        <v>25779227.5</v>
      </c>
      <c r="L262" s="1"/>
      <c r="Q262" s="51">
        <v>25779227.5</v>
      </c>
    </row>
    <row r="263" spans="9:17" ht="0" hidden="1" customHeight="1" x14ac:dyDescent="0.2">
      <c r="I263" s="1">
        <v>19952831.899999999</v>
      </c>
      <c r="L263" s="1"/>
      <c r="Q263" s="52">
        <v>19952831.899999999</v>
      </c>
    </row>
    <row r="264" spans="9:17" ht="0" hidden="1" customHeight="1" x14ac:dyDescent="0.2">
      <c r="I264" s="1">
        <v>28778993.899999999</v>
      </c>
      <c r="L264" s="1"/>
      <c r="Q264" s="51">
        <v>28778993.899999999</v>
      </c>
    </row>
    <row r="265" spans="9:17" ht="0" hidden="1" customHeight="1" x14ac:dyDescent="0.2">
      <c r="I265" s="1">
        <v>9346857.9000000004</v>
      </c>
      <c r="L265" s="1"/>
      <c r="Q265" s="52">
        <v>9346857.9000000004</v>
      </c>
    </row>
    <row r="266" spans="9:17" ht="0" hidden="1" customHeight="1" x14ac:dyDescent="0.2">
      <c r="I266" s="1">
        <v>31116142.199999999</v>
      </c>
      <c r="L266" s="1"/>
      <c r="Q266" s="51">
        <v>31116142.199999999</v>
      </c>
    </row>
    <row r="267" spans="9:17" ht="0" hidden="1" customHeight="1" x14ac:dyDescent="0.2">
      <c r="I267" s="1">
        <v>19279119.899999999</v>
      </c>
      <c r="L267" s="1"/>
      <c r="Q267" s="52">
        <v>19279119.899999999</v>
      </c>
    </row>
    <row r="268" spans="9:17" ht="0" hidden="1" customHeight="1" x14ac:dyDescent="0.2">
      <c r="I268" s="1">
        <v>20041003.699999999</v>
      </c>
      <c r="L268" s="1"/>
      <c r="Q268" s="51">
        <v>20041003.699999999</v>
      </c>
    </row>
    <row r="269" spans="9:17" ht="0" hidden="1" customHeight="1" x14ac:dyDescent="0.2">
      <c r="I269" s="1">
        <v>15852849.5</v>
      </c>
      <c r="L269" s="1"/>
      <c r="Q269" s="52">
        <v>15852849.5</v>
      </c>
    </row>
    <row r="270" spans="9:17" ht="0" hidden="1" customHeight="1" x14ac:dyDescent="0.2">
      <c r="L270" s="1"/>
      <c r="Q270" s="52">
        <v>13634743.710934501</v>
      </c>
    </row>
    <row r="271" spans="9:17" ht="0" hidden="1" customHeight="1" x14ac:dyDescent="0.2">
      <c r="L271" s="1"/>
      <c r="Q271" s="51">
        <v>28722926.36108252</v>
      </c>
    </row>
    <row r="272" spans="9:17" ht="0" hidden="1" customHeight="1" x14ac:dyDescent="0.2">
      <c r="L272" s="1"/>
      <c r="Q272" s="52">
        <v>10821057.201114999</v>
      </c>
    </row>
    <row r="273" spans="9:17" ht="0" hidden="1" customHeight="1" x14ac:dyDescent="0.2">
      <c r="L273" s="1"/>
      <c r="Q273" s="51">
        <v>18130534.675384603</v>
      </c>
    </row>
    <row r="274" spans="9:17" ht="0" hidden="1" customHeight="1" x14ac:dyDescent="0.2">
      <c r="L274" s="1"/>
      <c r="Q274" s="52">
        <v>1133099.3419571</v>
      </c>
    </row>
    <row r="275" spans="9:17" ht="0" hidden="1" customHeight="1" x14ac:dyDescent="0.2">
      <c r="L275" s="1"/>
      <c r="Q275" s="51">
        <v>11583052.339476099</v>
      </c>
    </row>
    <row r="276" spans="9:17" ht="0" hidden="1" customHeight="1" x14ac:dyDescent="0.2">
      <c r="I276" s="1">
        <v>13634743.710934501</v>
      </c>
      <c r="L276" s="1"/>
      <c r="Q276" s="52">
        <v>15982374.067907801</v>
      </c>
    </row>
    <row r="277" spans="9:17" ht="0" hidden="1" customHeight="1" x14ac:dyDescent="0.2">
      <c r="I277" s="1">
        <v>28722926.36108252</v>
      </c>
      <c r="L277" s="1"/>
      <c r="Q277" s="51">
        <v>7621421.5479605002</v>
      </c>
    </row>
    <row r="278" spans="9:17" ht="0" hidden="1" customHeight="1" x14ac:dyDescent="0.2">
      <c r="I278" s="1">
        <v>10821057.201114999</v>
      </c>
      <c r="Q278" s="52">
        <v>3978996.9184399</v>
      </c>
    </row>
    <row r="279" spans="9:17" ht="0" hidden="1" customHeight="1" x14ac:dyDescent="0.2">
      <c r="I279" s="1">
        <v>18130534.675384603</v>
      </c>
    </row>
    <row r="280" spans="9:17" ht="0" hidden="1" customHeight="1" x14ac:dyDescent="0.2">
      <c r="I280" s="1">
        <v>1133099.3419571</v>
      </c>
    </row>
    <row r="281" spans="9:17" ht="0" hidden="1" customHeight="1" x14ac:dyDescent="0.2">
      <c r="I281" s="1">
        <v>11583052.339476099</v>
      </c>
    </row>
    <row r="282" spans="9:17" ht="0" hidden="1" customHeight="1" x14ac:dyDescent="0.2">
      <c r="I282" s="1">
        <v>15982374.067907801</v>
      </c>
    </row>
    <row r="283" spans="9:17" ht="0" hidden="1" customHeight="1" x14ac:dyDescent="0.2">
      <c r="I283" s="1">
        <v>7621421.5479605002</v>
      </c>
    </row>
    <row r="284" spans="9:17" ht="0" hidden="1" customHeight="1" x14ac:dyDescent="0.2">
      <c r="I284" s="1">
        <v>3978996.9184399</v>
      </c>
    </row>
  </sheetData>
  <mergeCells count="17">
    <mergeCell ref="B84:Y88"/>
    <mergeCell ref="R7:W7"/>
    <mergeCell ref="R20:S20"/>
    <mergeCell ref="D33:E42"/>
    <mergeCell ref="D14:I14"/>
    <mergeCell ref="D32:I32"/>
    <mergeCell ref="J49:K49"/>
    <mergeCell ref="D43:I43"/>
    <mergeCell ref="D46:I46"/>
    <mergeCell ref="D8:E13"/>
    <mergeCell ref="D15:E31"/>
    <mergeCell ref="D47:I47"/>
    <mergeCell ref="B49:C49"/>
    <mergeCell ref="D49:E49"/>
    <mergeCell ref="F49:G49"/>
    <mergeCell ref="D44:E44"/>
    <mergeCell ref="D45:I45"/>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2025-10-27T22:03:09Z</dcterms:modified>
</cp:coreProperties>
</file>