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0. Octubre\"/>
    </mc:Choice>
  </mc:AlternateContent>
  <xr:revisionPtr revIDLastSave="0" documentId="13_ncr:9_{58C62702-F3C1-4A58-88F7-5503566A0ACB}" xr6:coauthVersionLast="47" xr6:coauthVersionMax="47" xr10:uidLastSave="{00000000-0000-0000-0000-000000000000}"/>
  <bookViews>
    <workbookView xWindow="-120" yWindow="-120" windowWidth="29040" windowHeight="15720" tabRatio="603" xr2:uid="{A0ED3975-BA16-445F-89EE-B3917D16C7F6}"/>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<sst xmlns="http://schemas.openxmlformats.org/spreadsheetml/2006/main" count="197" uniqueCount="103">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</sst>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BA918FF5-7A39-4715-B11C-EAD04B3D6374}"/>
    <cellStyle name="Millares 2 2" xfId="35" xr:uid="{C51C83C7-EEEE-4CAE-98B8-E33C59CF1016}"/>
    <cellStyle name="Millares 3" xfId="36" xr:uid="{BABA86D4-2961-475A-BA4C-15538E364075}"/>
    <cellStyle name="Moneda" xfId="37" builtinId="4"/>
    <cellStyle name="Moneda 2" xfId="38" xr:uid="{73649644-AF95-4350-A0BD-32E3852D7461}"/>
    <cellStyle name="Moneda 2 2" xfId="39" xr:uid="{C64FE3A8-9A42-4388-BF9A-6A76599DFEEC}"/>
    <cellStyle name="Moneda 3" xfId="40" xr:uid="{1D9AB984-3325-4D08-9EA8-44F032328EEC}"/>
    <cellStyle name="Neutral" xfId="41" builtinId="28" customBuiltin="1"/>
    <cellStyle name="Normal" xfId="0" builtinId="0"/>
    <cellStyle name="Normal 2" xfId="42" xr:uid="{CD3CD0BC-A4B2-4438-AD71-C50C2BB0EBD9}"/>
    <cellStyle name="Normal 2 2" xfId="43" xr:uid="{9590E3C2-1D4D-4905-B12E-16FBE366AAC5}"/>
    <cellStyle name="Normal 3" xfId="44" xr:uid="{53D03FCF-8CCA-4FF6-A04C-5DFB22972E74}"/>
    <cellStyle name="Notas" xfId="45" builtinId="10" customBuiltin="1"/>
    <cellStyle name="Porcentaje" xfId="46" builtinId="5"/>
    <cellStyle name="Porcentaje 2" xfId="47" xr:uid="{7B30C684-0B09-4492-B8A5-94E05E2A2DC8}"/>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99FD42E1-1A55-4962-969C-41192F52CC8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0">
                  <c:v>7088972.2999999998</c:v>
                </c:pt>
                <c:pt idx="1">
                  <c:v>62301325.199999996</c:v>
                </c:pt>
                <c:pt idx="2">
                  <c:v>19367942.800000001</c:v>
                </c:pt>
                <c:pt idx="3">
                  <c:v>34523802.100000001</c:v>
                </c:pt>
                <c:pt idx="4">
                  <c:v>33082225.600000001</c:v>
                </c:pt>
                <c:pt idx="5">
                  <c:v>25769488.100000001</c:v>
                </c:pt>
                <c:pt idx="6">
                  <c:v>35351313.799999997</c:v>
                </c:pt>
                <c:pt idx="7">
                  <c:v>27721627</c:v>
                </c:pt>
                <c:pt idx="8">
                  <c:v>47452948.700000003</c:v>
                </c:pt>
                <c:pt idx="9">
                  <c:v>15911332.300000001</c:v>
                </c:pt>
                <c:pt idx="10">
                  <c:v>19558561.800000001</c:v>
                </c:pt>
                <c:pt idx="11">
                  <c:v>19820802.800000001</c:v>
                </c:pt>
                <c:pt idx="13" formatCode="_ * #,##0.00_ ;_ * \-#,##0.00_ ;_ * &quot;-&quot;??_ ;_ @_ ">
                  <c:v>16998200.300000001</c:v>
                </c:pt>
                <c:pt idx="15">
                  <c:v>47686540.200000003</c:v>
                </c:pt>
                <c:pt idx="16">
                  <c:v>32244345.300000001</c:v>
                </c:pt>
                <c:pt idx="18">
                  <c:v>22037239.399999999</c:v>
                </c:pt>
                <c:pt idx="20">
                  <c:v>11811613.300000001</c:v>
                </c:pt>
              </c:numCache>
            </c:numRef>
          </c:val>
          <c:extLst>
            <c:ext xmlns:c16="http://schemas.microsoft.com/office/drawing/2014/chart" uri="{C3380CC4-5D6E-409C-BE32-E72D297353CC}">
              <c16:uniqueId val="{00000000-56CB-4097-AF21-857A102864B5}"/>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56CB-4097-AF21-857A102864B5}"/>
              </c:ext>
            </c:extLst>
          </c:dPt>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2">
                  <c:v>23602870.200099196</c:v>
                </c:pt>
                <c:pt idx="4">
                  <c:v>19636643.750835199</c:v>
                </c:pt>
                <c:pt idx="6">
                  <c:v>11896715.783293998</c:v>
                </c:pt>
                <c:pt idx="8">
                  <c:v>15467079.3330098</c:v>
                </c:pt>
                <c:pt idx="10">
                  <c:v>30236543.708220199</c:v>
                </c:pt>
                <c:pt idx="12">
                  <c:v>43894656.257983603</c:v>
                </c:pt>
                <c:pt idx="14">
                  <c:v>5971299.9896016</c:v>
                </c:pt>
                <c:pt idx="17">
                  <c:v>35684980.844260193</c:v>
                </c:pt>
                <c:pt idx="19">
                  <c:v>9778427.1438523997</c:v>
                </c:pt>
                <c:pt idx="21">
                  <c:v>14457435.407558398</c:v>
                </c:pt>
              </c:numCache>
            </c:numRef>
          </c:val>
          <c:extLst>
            <c:ext xmlns:c16="http://schemas.microsoft.com/office/drawing/2014/chart" uri="{C3380CC4-5D6E-409C-BE32-E72D297353CC}">
              <c16:uniqueId val="{00000002-56CB-4097-AF21-857A102864B5}"/>
            </c:ext>
          </c:extLst>
        </c:ser>
        <c:dLbls>
          <c:showLegendKey val="0"/>
          <c:showVal val="0"/>
          <c:showCatName val="0"/>
          <c:showSerName val="0"/>
          <c:showPercent val="0"/>
          <c:showBubbleSize val="0"/>
        </c:dLbls>
        <c:gapWidth val="150"/>
        <c:overlap val="100"/>
        <c:axId val="230167600"/>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CB-4097-AF21-857A102864B5}"/>
                </c:ext>
              </c:extLst>
            </c:dLbl>
            <c:dLbl>
              <c:idx val="1"/>
              <c:layout>
                <c:manualLayout>
                  <c:x val="-1.0866697233768915E-2"/>
                  <c:y val="-0.1528285478548292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CB-4097-AF21-857A102864B5}"/>
                </c:ext>
              </c:extLst>
            </c:dLbl>
            <c:dLbl>
              <c:idx val="2"/>
              <c:layout>
                <c:manualLayout>
                  <c:x val="-1.0726251274772131E-2"/>
                  <c:y val="-0.1363685669343295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CB-4097-AF21-857A102864B5}"/>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CB-4097-AF21-857A102864B5}"/>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6CB-4097-AF21-857A102864B5}"/>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CB-4097-AF21-857A102864B5}"/>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6CB-4097-AF21-857A102864B5}"/>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6CB-4097-AF21-857A102864B5}"/>
                </c:ext>
              </c:extLst>
            </c:dLbl>
            <c:dLbl>
              <c:idx val="8"/>
              <c:layout>
                <c:manualLayout>
                  <c:x val="-1.0472720937799216E-2"/>
                  <c:y val="-0.1574342239335279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6CB-4097-AF21-857A102864B5}"/>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6CB-4097-AF21-857A102864B5}"/>
                </c:ext>
              </c:extLst>
            </c:dLbl>
            <c:dLbl>
              <c:idx val="10"/>
              <c:layout>
                <c:manualLayout>
                  <c:x val="-1.0829365642939463E-2"/>
                  <c:y val="-0.1271244366944761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6CB-4097-AF21-857A102864B5}"/>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6CB-4097-AF21-857A102864B5}"/>
                </c:ext>
              </c:extLst>
            </c:dLbl>
            <c:dLbl>
              <c:idx val="12"/>
              <c:layout>
                <c:manualLayout>
                  <c:x val="-1.1590855428628179E-2"/>
                  <c:y val="-0.122925378752437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6CB-4097-AF21-857A102864B5}"/>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6CB-4097-AF21-857A102864B5}"/>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6CB-4097-AF21-857A102864B5}"/>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6CB-4097-AF21-857A102864B5}"/>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6CB-4097-AF21-857A102864B5}"/>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6CB-4097-AF21-857A102864B5}"/>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6CB-4097-AF21-857A102864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Vigentes'!$C$79:$X$79</c:f>
              <c:numCache>
                <c:formatCode>0.00%</c:formatCode>
                <c:ptCount val="22"/>
                <c:pt idx="0">
                  <c:v>1.028348671539013E-2</c:v>
                </c:pt>
                <c:pt idx="1">
                  <c:v>9.0376266535193026E-2</c:v>
                </c:pt>
                <c:pt idx="2">
                  <c:v>6.2334816096831641E-2</c:v>
                </c:pt>
                <c:pt idx="3">
                  <c:v>5.008131577268371E-2</c:v>
                </c:pt>
                <c:pt idx="4">
                  <c:v>7.647565397028025E-2</c:v>
                </c:pt>
                <c:pt idx="5">
                  <c:v>3.7382031883345643E-2</c:v>
                </c:pt>
                <c:pt idx="6">
                  <c:v>6.8539481322019508E-2</c:v>
                </c:pt>
                <c:pt idx="7">
                  <c:v>4.0213866117589481E-2</c:v>
                </c:pt>
                <c:pt idx="8">
                  <c:v>9.1273776370861398E-2</c:v>
                </c:pt>
                <c:pt idx="9">
                  <c:v>2.3081480277643052E-2</c:v>
                </c:pt>
                <c:pt idx="10">
                  <c:v>7.2234349961451019E-2</c:v>
                </c:pt>
                <c:pt idx="11">
                  <c:v>2.8752681440463172E-2</c:v>
                </c:pt>
                <c:pt idx="12">
                  <c:v>6.3674972253113568E-2</c:v>
                </c:pt>
                <c:pt idx="13">
                  <c:v>2.4658125264587442E-2</c:v>
                </c:pt>
                <c:pt idx="14">
                  <c:v>8.6621560246013772E-3</c:v>
                </c:pt>
                <c:pt idx="15">
                  <c:v>6.9175598647721825E-2</c:v>
                </c:pt>
                <c:pt idx="16">
                  <c:v>4.6774663873210817E-2</c:v>
                </c:pt>
                <c:pt idx="17">
                  <c:v>5.1765758268078013E-2</c:v>
                </c:pt>
                <c:pt idx="18">
                  <c:v>3.1967914250951718E-2</c:v>
                </c:pt>
                <c:pt idx="19">
                  <c:v>1.4184894703456016E-2</c:v>
                </c:pt>
                <c:pt idx="20">
                  <c:v>1.7134298642678486E-2</c:v>
                </c:pt>
                <c:pt idx="21">
                  <c:v>2.0972411607848671E-2</c:v>
                </c:pt>
              </c:numCache>
            </c:numRef>
          </c:val>
          <c:smooth val="0"/>
          <c:extLst>
            <c:ext xmlns:c16="http://schemas.microsoft.com/office/drawing/2014/chart" uri="{C3380CC4-5D6E-409C-BE32-E72D297353CC}">
              <c16:uniqueId val="{00000016-56CB-4097-AF21-857A102864B5}"/>
            </c:ext>
          </c:extLst>
        </c:ser>
        <c:dLbls>
          <c:showLegendKey val="0"/>
          <c:showVal val="0"/>
          <c:showCatName val="0"/>
          <c:showSerName val="0"/>
          <c:showPercent val="0"/>
          <c:showBubbleSize val="0"/>
        </c:dLbls>
        <c:marker val="1"/>
        <c:smooth val="0"/>
        <c:axId val="3"/>
        <c:axId val="4"/>
      </c:lineChart>
      <c:catAx>
        <c:axId val="2301676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30167600"/>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94743883514658"/>
          <c:y val="9.4278215223097118E-4"/>
          <c:w val="0.2578105516863638"/>
          <c:h val="0.2690440944881889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EBE-4878-AC56-659DCDDF525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EBE-4878-AC56-659DCDDF525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EBE-4878-AC56-659DCDDF525E}"/>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BE-4878-AC56-659DCDDF525E}"/>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BE-4878-AC56-659DCDDF525E}"/>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BE-4878-AC56-659DCDDF525E}"/>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BE-4878-AC56-659DCDDF525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7.8792151860917453E-2</c:v>
                </c:pt>
                <c:pt idx="1">
                  <c:v>0.61566618562547026</c:v>
                </c:pt>
                <c:pt idx="2">
                  <c:v>0.30554166251361231</c:v>
                </c:pt>
              </c:numCache>
            </c:numRef>
          </c:val>
          <c:extLst>
            <c:ext xmlns:c16="http://schemas.microsoft.com/office/drawing/2014/chart" uri="{C3380CC4-5D6E-409C-BE32-E72D297353CC}">
              <c16:uniqueId val="{00000004-1EBE-4878-AC56-659DCDDF525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851285994313E-3"/>
          <c:w val="0.20029226076470175"/>
          <c:h val="0.4917205602464249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44E8-4C84-8AF3-B2BE51DC8228}"/>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4E8-4C84-8AF3-B2BE51DC8228}"/>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E8-4C84-8AF3-B2BE51DC8228}"/>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44E8-4C84-8AF3-B2BE51DC8228}"/>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4E8-4C84-8AF3-B2BE51DC8228}"/>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4E8-4C84-8AF3-B2BE51DC8228}"/>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4E8-4C84-8AF3-B2BE51DC822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44E8-4C84-8AF3-B2BE51DC8228}"/>
            </c:ext>
          </c:extLst>
        </c:ser>
        <c:ser>
          <c:idx val="1"/>
          <c:order val="1"/>
          <c:dPt>
            <c:idx val="0"/>
            <c:bubble3D val="0"/>
            <c:extLst>
              <c:ext xmlns:c16="http://schemas.microsoft.com/office/drawing/2014/chart" uri="{C3380CC4-5D6E-409C-BE32-E72D297353CC}">
                <c16:uniqueId val="{00000007-44E8-4C84-8AF3-B2BE51DC8228}"/>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44E8-4C84-8AF3-B2BE51DC8228}"/>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Issu'!$C$73:$X$73</c:f>
              <c:numCache>
                <c:formatCode>#,##0</c:formatCode>
                <c:ptCount val="22"/>
                <c:pt idx="0">
                  <c:v>1828.435468020954</c:v>
                </c:pt>
                <c:pt idx="1">
                  <c:v>16069.177291098691</c:v>
                </c:pt>
                <c:pt idx="2">
                  <c:v>4995.5102177675408</c:v>
                </c:pt>
                <c:pt idx="3">
                  <c:v>8904.6114978579189</c:v>
                </c:pt>
                <c:pt idx="4">
                  <c:v>8532.7903803645531</c:v>
                </c:pt>
                <c:pt idx="5">
                  <c:v>6646.6398852741895</c:v>
                </c:pt>
                <c:pt idx="6">
                  <c:v>9118.0488874330349</c:v>
                </c:pt>
                <c:pt idx="7">
                  <c:v>7150.1486947617659</c:v>
                </c:pt>
                <c:pt idx="8">
                  <c:v>12239.38404516813</c:v>
                </c:pt>
                <c:pt idx="9">
                  <c:v>4103.957963101002</c:v>
                </c:pt>
                <c:pt idx="10">
                  <c:v>5044.6759537485777</c:v>
                </c:pt>
                <c:pt idx="11">
                  <c:v>5112.3149182243287</c:v>
                </c:pt>
                <c:pt idx="13">
                  <c:v>4384.2902759042263</c:v>
                </c:pt>
                <c:pt idx="15">
                  <c:v>12299.633537697282</c:v>
                </c:pt>
                <c:pt idx="16">
                  <c:v>8316.6786516622087</c:v>
                </c:pt>
                <c:pt idx="18">
                  <c:v>5683.9931701001005</c:v>
                </c:pt>
                <c:pt idx="20">
                  <c:v>3046.5308338513364</c:v>
                </c:pt>
              </c:numCache>
            </c:numRef>
          </c:val>
          <c:extLst>
            <c:ext xmlns:c16="http://schemas.microsoft.com/office/drawing/2014/chart" uri="{C3380CC4-5D6E-409C-BE32-E72D297353CC}">
              <c16:uniqueId val="{00000000-A546-47BD-985B-B0733776C07B}"/>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2">
                  <c:v>6087.8112079738557</c:v>
                </c:pt>
                <c:pt idx="4">
                  <c:v>5064.8153762597012</c:v>
                </c:pt>
                <c:pt idx="6">
                  <c:v>3068.481039365809</c:v>
                </c:pt>
                <c:pt idx="8">
                  <c:v>3989.3732465521125</c:v>
                </c:pt>
                <c:pt idx="10">
                  <c:v>7798.8129459153943</c:v>
                </c:pt>
                <c:pt idx="12">
                  <c:v>11321.605299358433</c:v>
                </c:pt>
                <c:pt idx="14">
                  <c:v>1540.1579000641204</c:v>
                </c:pt>
                <c:pt idx="17">
                  <c:v>9204.1105381796533</c:v>
                </c:pt>
                <c:pt idx="19">
                  <c:v>2522.1177703400763</c:v>
                </c:pt>
                <c:pt idx="21">
                  <c:v>3728.9590870318043</c:v>
                </c:pt>
              </c:numCache>
            </c:numRef>
          </c:val>
          <c:extLst>
            <c:ext xmlns:c16="http://schemas.microsoft.com/office/drawing/2014/chart" uri="{C3380CC4-5D6E-409C-BE32-E72D297353CC}">
              <c16:uniqueId val="{00000001-A546-47BD-985B-B0733776C07B}"/>
            </c:ext>
          </c:extLst>
        </c:ser>
        <c:dLbls>
          <c:showLegendKey val="0"/>
          <c:showVal val="0"/>
          <c:showCatName val="0"/>
          <c:showSerName val="0"/>
          <c:showPercent val="0"/>
          <c:showBubbleSize val="0"/>
        </c:dLbls>
        <c:gapWidth val="150"/>
        <c:overlap val="100"/>
        <c:axId val="153387680"/>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6-47BD-985B-B0733776C07B}"/>
                </c:ext>
              </c:extLst>
            </c:dLbl>
            <c:dLbl>
              <c:idx val="1"/>
              <c:layout>
                <c:manualLayout>
                  <c:x val="-1.2212881225999922E-2"/>
                  <c:y val="-0.1506149449246314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46-47BD-985B-B0733776C07B}"/>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46-47BD-985B-B0733776C07B}"/>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46-47BD-985B-B0733776C07B}"/>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46-47BD-985B-B0733776C07B}"/>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46-47BD-985B-B0733776C07B}"/>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46-47BD-985B-B0733776C07B}"/>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46-47BD-985B-B0733776C07B}"/>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46-47BD-985B-B0733776C07B}"/>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46-47BD-985B-B0733776C07B}"/>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46-47BD-985B-B0733776C07B}"/>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46-47BD-985B-B0733776C07B}"/>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546-47BD-985B-B0733776C07B}"/>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46-47BD-985B-B0733776C07B}"/>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546-47BD-985B-B0733776C07B}"/>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46-47BD-985B-B0733776C07B}"/>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546-47BD-985B-B0733776C07B}"/>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546-47BD-985B-B0733776C07B}"/>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546-47BD-985B-B0733776C07B}"/>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Issu'!$C$77:$X$77</c:f>
              <c:numCache>
                <c:formatCode>0.00%</c:formatCode>
                <c:ptCount val="22"/>
                <c:pt idx="0">
                  <c:v>1.028348671539013E-2</c:v>
                </c:pt>
                <c:pt idx="1">
                  <c:v>9.0376266535193039E-2</c:v>
                </c:pt>
                <c:pt idx="2">
                  <c:v>6.2334816096831641E-2</c:v>
                </c:pt>
                <c:pt idx="3">
                  <c:v>5.008131577268371E-2</c:v>
                </c:pt>
                <c:pt idx="4">
                  <c:v>7.647565397028025E-2</c:v>
                </c:pt>
                <c:pt idx="5">
                  <c:v>3.7382031883345643E-2</c:v>
                </c:pt>
                <c:pt idx="6">
                  <c:v>6.8539481322019508E-2</c:v>
                </c:pt>
                <c:pt idx="7">
                  <c:v>4.0213866117589481E-2</c:v>
                </c:pt>
                <c:pt idx="8">
                  <c:v>9.1273776370861384E-2</c:v>
                </c:pt>
                <c:pt idx="9">
                  <c:v>2.3081480277643052E-2</c:v>
                </c:pt>
                <c:pt idx="10">
                  <c:v>7.2234349961451005E-2</c:v>
                </c:pt>
                <c:pt idx="11">
                  <c:v>2.8752681440463168E-2</c:v>
                </c:pt>
                <c:pt idx="12">
                  <c:v>6.3674972253113554E-2</c:v>
                </c:pt>
                <c:pt idx="13">
                  <c:v>2.4658125264587438E-2</c:v>
                </c:pt>
                <c:pt idx="14">
                  <c:v>8.6621560246013755E-3</c:v>
                </c:pt>
                <c:pt idx="15">
                  <c:v>6.9175598647721825E-2</c:v>
                </c:pt>
                <c:pt idx="16">
                  <c:v>4.6774663873210817E-2</c:v>
                </c:pt>
                <c:pt idx="17">
                  <c:v>5.1765758268078006E-2</c:v>
                </c:pt>
                <c:pt idx="18">
                  <c:v>3.1967914250951711E-2</c:v>
                </c:pt>
                <c:pt idx="19">
                  <c:v>1.4184894703456016E-2</c:v>
                </c:pt>
                <c:pt idx="20">
                  <c:v>1.7134298642678486E-2</c:v>
                </c:pt>
                <c:pt idx="21">
                  <c:v>2.0972411607848671E-2</c:v>
                </c:pt>
              </c:numCache>
            </c:numRef>
          </c:val>
          <c:smooth val="0"/>
          <c:extLst>
            <c:ext xmlns:c16="http://schemas.microsoft.com/office/drawing/2014/chart" uri="{C3380CC4-5D6E-409C-BE32-E72D297353CC}">
              <c16:uniqueId val="{00000015-A546-47BD-985B-B0733776C07B}"/>
            </c:ext>
          </c:extLst>
        </c:ser>
        <c:dLbls>
          <c:showLegendKey val="0"/>
          <c:showVal val="0"/>
          <c:showCatName val="0"/>
          <c:showSerName val="0"/>
          <c:showPercent val="0"/>
          <c:showBubbleSize val="0"/>
        </c:dLbls>
        <c:marker val="1"/>
        <c:smooth val="0"/>
        <c:axId val="3"/>
        <c:axId val="4"/>
      </c:lineChart>
      <c:catAx>
        <c:axId val="15338768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33876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60925109205511"/>
          <c:y val="1.7327432611069601E-2"/>
          <c:w val="0.26053503107303044"/>
          <c:h val="0.2277305847717940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76F-4ED4-AA9E-88CD09FB6D77}"/>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76F-4ED4-AA9E-88CD09FB6D77}"/>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76F-4ED4-AA9E-88CD09FB6D77}"/>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6F-4ED4-AA9E-88CD09FB6D77}"/>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6F-4ED4-AA9E-88CD09FB6D77}"/>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6F-4ED4-AA9E-88CD09FB6D7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7.8792151860917439E-2</c:v>
                </c:pt>
                <c:pt idx="1">
                  <c:v>0.61566618562547026</c:v>
                </c:pt>
                <c:pt idx="2">
                  <c:v>0.30554166251361226</c:v>
                </c:pt>
              </c:numCache>
            </c:numRef>
          </c:val>
          <c:extLst>
            <c:ext xmlns:c16="http://schemas.microsoft.com/office/drawing/2014/chart" uri="{C3380CC4-5D6E-409C-BE32-E72D297353CC}">
              <c16:uniqueId val="{00000003-A76F-4ED4-AA9E-88CD09FB6D77}"/>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501609077"/>
          <c:y val="1.7857677046267582E-2"/>
          <c:w val="0.23453203318910287"/>
          <c:h val="0.4607285250868142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287" name="Imagen 2">
          <a:extLst>
            <a:ext uri="{FF2B5EF4-FFF2-40B4-BE49-F238E27FC236}">
              <a16:creationId xmlns:a16="http://schemas.microsoft.com/office/drawing/2014/main" id="{CF6B9AA2-7085-1C02-F9BD-7E4F0785BB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56</xdr:row>
      <xdr:rowOff>342900</xdr:rowOff>
    </xdr:from>
    <xdr:to>
      <xdr:col>23</xdr:col>
      <xdr:colOff>3276600</xdr:colOff>
      <xdr:row>71</xdr:row>
      <xdr:rowOff>533400</xdr:rowOff>
    </xdr:to>
    <xdr:graphicFrame macro="">
      <xdr:nvGraphicFramePr>
        <xdr:cNvPr id="8502396" name="5 Gráfico">
          <a:extLst>
            <a:ext uri="{FF2B5EF4-FFF2-40B4-BE49-F238E27FC236}">
              <a16:creationId xmlns:a16="http://schemas.microsoft.com/office/drawing/2014/main" id="{3BF78912-2297-3DC8-7E1A-847B80E27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397" name="Imagen 5" descr="http://www.minhacienda.gov.co/imagesnew/LogoMinhacienda1.jpg">
          <a:extLst>
            <a:ext uri="{FF2B5EF4-FFF2-40B4-BE49-F238E27FC236}">
              <a16:creationId xmlns:a16="http://schemas.microsoft.com/office/drawing/2014/main" id="{B6E9B47F-3CF2-3772-7D47-D3E7D403417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502398" name="Gráfico 4">
          <a:extLst>
            <a:ext uri="{FF2B5EF4-FFF2-40B4-BE49-F238E27FC236}">
              <a16:creationId xmlns:a16="http://schemas.microsoft.com/office/drawing/2014/main" id="{F8CD3C18-DC9D-6787-C014-77D608BC53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505507" name="Chart 7">
          <a:extLst>
            <a:ext uri="{FF2B5EF4-FFF2-40B4-BE49-F238E27FC236}">
              <a16:creationId xmlns:a16="http://schemas.microsoft.com/office/drawing/2014/main" id="{3844BAA9-42ED-AEBD-7814-81C96F5314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508" name="Imagen 5" descr="http://www.minhacienda.gov.co/imagesnew/LogoMinhacienda1.jpg">
          <a:extLst>
            <a:ext uri="{FF2B5EF4-FFF2-40B4-BE49-F238E27FC236}">
              <a16:creationId xmlns:a16="http://schemas.microsoft.com/office/drawing/2014/main" id="{2D0BE5D4-037C-BBAE-598B-10187282A09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53</xdr:row>
      <xdr:rowOff>104775</xdr:rowOff>
    </xdr:from>
    <xdr:to>
      <xdr:col>24</xdr:col>
      <xdr:colOff>57150</xdr:colOff>
      <xdr:row>69</xdr:row>
      <xdr:rowOff>95250</xdr:rowOff>
    </xdr:to>
    <xdr:graphicFrame macro="">
      <xdr:nvGraphicFramePr>
        <xdr:cNvPr id="8505509" name="5 Gráfico">
          <a:extLst>
            <a:ext uri="{FF2B5EF4-FFF2-40B4-BE49-F238E27FC236}">
              <a16:creationId xmlns:a16="http://schemas.microsoft.com/office/drawing/2014/main" id="{D1D9A377-1EB0-1ADF-C104-C9A2C04ED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505510" name="Gráfico 4">
          <a:extLst>
            <a:ext uri="{FF2B5EF4-FFF2-40B4-BE49-F238E27FC236}">
              <a16:creationId xmlns:a16="http://schemas.microsoft.com/office/drawing/2014/main" id="{937E2CBA-D6E8-43DC-F797-B01193395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5614-E2E5-43B3-AD03-AA439962A7EE}">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3"/>
      <c r="F10" s="213"/>
      <c r="G10" s="21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4" t="s">
        <v>89</v>
      </c>
      <c r="D13" s="214"/>
      <c r="E13" s="214"/>
      <c r="F13" s="54"/>
      <c r="G13" s="54"/>
      <c r="H13" s="215" t="s">
        <v>79</v>
      </c>
      <c r="I13" s="215"/>
      <c r="J13" s="215"/>
      <c r="K13" s="21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6"/>
      <c r="D20" s="216"/>
      <c r="E20" s="216"/>
      <c r="F20" s="216"/>
      <c r="G20" s="54"/>
      <c r="H20" s="58"/>
      <c r="I20" s="57"/>
      <c r="J20" s="57"/>
      <c r="K20" s="57"/>
      <c r="L20" s="57"/>
      <c r="M20" s="57"/>
    </row>
    <row r="21" spans="1:21" ht="15.75" x14ac:dyDescent="0.25">
      <c r="A21" s="54"/>
      <c r="B21" s="54"/>
      <c r="C21" s="216"/>
      <c r="D21" s="216"/>
      <c r="E21" s="216"/>
      <c r="F21" s="216"/>
      <c r="G21" s="54"/>
      <c r="H21" s="57"/>
      <c r="I21" s="57"/>
      <c r="J21" s="57"/>
      <c r="K21" s="57"/>
      <c r="L21" s="57"/>
      <c r="M21" s="57"/>
    </row>
    <row r="22" spans="1:21" ht="15.75" x14ac:dyDescent="0.25">
      <c r="A22" s="54"/>
      <c r="B22" s="59"/>
      <c r="C22" s="216"/>
      <c r="D22" s="216"/>
      <c r="E22" s="216"/>
      <c r="F22" s="216"/>
      <c r="G22" s="59"/>
      <c r="H22" s="60"/>
      <c r="I22" s="57"/>
      <c r="J22" s="57"/>
      <c r="K22" s="57"/>
      <c r="L22" s="57"/>
      <c r="M22" s="57"/>
    </row>
    <row r="23" spans="1:21" ht="15.75" x14ac:dyDescent="0.25">
      <c r="A23" s="54"/>
      <c r="B23" s="59"/>
      <c r="C23" s="216"/>
      <c r="D23" s="216"/>
      <c r="E23" s="216"/>
      <c r="F23" s="216"/>
      <c r="G23" s="59"/>
      <c r="H23" s="59"/>
      <c r="I23" s="54"/>
      <c r="J23" s="54"/>
      <c r="K23" s="54"/>
      <c r="L23" s="54"/>
      <c r="M23" s="54"/>
    </row>
    <row r="24" spans="1:21" ht="15.75" x14ac:dyDescent="0.25">
      <c r="A24" s="54"/>
      <c r="B24" s="54"/>
      <c r="C24" s="216"/>
      <c r="D24" s="216"/>
      <c r="E24" s="216"/>
      <c r="F24" s="216"/>
      <c r="G24" s="54"/>
      <c r="H24" s="54"/>
      <c r="I24" s="54"/>
      <c r="J24" s="54"/>
      <c r="K24" s="54"/>
      <c r="L24" s="54"/>
      <c r="M24" s="54"/>
    </row>
    <row r="25" spans="1:21" ht="25.5" x14ac:dyDescent="0.35">
      <c r="A25" s="54"/>
      <c r="B25" s="54"/>
      <c r="C25" s="216"/>
      <c r="D25" s="217"/>
      <c r="E25" s="217"/>
      <c r="F25" s="217"/>
      <c r="G25" s="61"/>
      <c r="H25" s="61"/>
      <c r="I25" s="61"/>
      <c r="J25" s="61"/>
      <c r="K25" s="61"/>
      <c r="L25" s="61"/>
      <c r="M25" s="61"/>
      <c r="N25" s="62">
        <v>7.0618200108908642</v>
      </c>
      <c r="O25" s="62"/>
      <c r="Q25" s="63"/>
      <c r="R25" s="63"/>
      <c r="S25" s="63" t="b">
        <v>1</v>
      </c>
      <c r="T25" s="63"/>
      <c r="U25" s="63"/>
    </row>
    <row r="26" spans="1:21" ht="350.25" customHeight="1" x14ac:dyDescent="0.35">
      <c r="A26" s="54"/>
      <c r="B26" s="54"/>
      <c r="C26" s="212" t="s">
        <v>8</v>
      </c>
      <c r="D26" s="212"/>
      <c r="E26" s="212"/>
      <c r="F26" s="212"/>
      <c r="G26" s="212"/>
      <c r="H26" s="212"/>
      <c r="I26" s="212"/>
      <c r="J26" s="212"/>
      <c r="K26" s="61"/>
      <c r="L26" s="61"/>
      <c r="M26" s="61"/>
      <c r="N26" s="62"/>
      <c r="O26" s="62"/>
    </row>
    <row r="27" spans="1:21" ht="25.5" customHeight="1" x14ac:dyDescent="0.35">
      <c r="A27" s="54"/>
      <c r="B27" s="54"/>
      <c r="C27" s="212"/>
      <c r="D27" s="212"/>
      <c r="E27" s="212"/>
      <c r="F27" s="212"/>
      <c r="G27" s="212"/>
      <c r="H27" s="212"/>
      <c r="I27" s="212"/>
      <c r="J27" s="212"/>
      <c r="K27" s="61"/>
      <c r="L27" s="61"/>
      <c r="M27" s="61"/>
      <c r="N27" s="62"/>
      <c r="O27" s="62"/>
    </row>
    <row r="28" spans="1:21" ht="25.5" x14ac:dyDescent="0.35">
      <c r="A28" s="54"/>
      <c r="B28" s="54"/>
      <c r="C28" s="212"/>
      <c r="D28" s="212"/>
      <c r="E28" s="212"/>
      <c r="F28" s="212"/>
      <c r="G28" s="212"/>
      <c r="H28" s="212"/>
      <c r="I28" s="212"/>
      <c r="J28" s="212"/>
      <c r="K28" s="61"/>
      <c r="L28" s="61"/>
      <c r="M28" s="61"/>
      <c r="N28" s="62"/>
      <c r="O28" s="62"/>
    </row>
    <row r="29" spans="1:21" ht="25.5" x14ac:dyDescent="0.35">
      <c r="A29" s="54"/>
      <c r="B29" s="54"/>
      <c r="C29" s="212"/>
      <c r="D29" s="212"/>
      <c r="E29" s="212"/>
      <c r="F29" s="212"/>
      <c r="G29" s="212"/>
      <c r="H29" s="212"/>
      <c r="I29" s="212"/>
      <c r="J29" s="212"/>
      <c r="K29" s="61"/>
      <c r="L29" s="61"/>
      <c r="M29" s="61"/>
      <c r="N29" s="62"/>
      <c r="O29" s="62"/>
    </row>
    <row r="30" spans="1:21" ht="25.5" x14ac:dyDescent="0.35">
      <c r="A30" s="54"/>
      <c r="B30" s="54"/>
      <c r="C30" s="212"/>
      <c r="D30" s="212"/>
      <c r="E30" s="212"/>
      <c r="F30" s="212"/>
      <c r="G30" s="212"/>
      <c r="H30" s="212"/>
      <c r="I30" s="212"/>
      <c r="J30" s="212"/>
      <c r="K30" s="61"/>
      <c r="L30" s="61"/>
      <c r="M30" s="61"/>
      <c r="N30" s="62"/>
      <c r="O30" s="62"/>
    </row>
    <row r="31" spans="1:21" ht="25.5" x14ac:dyDescent="0.35">
      <c r="A31" s="54"/>
      <c r="B31" s="54"/>
      <c r="C31" s="212"/>
      <c r="D31" s="212"/>
      <c r="E31" s="212"/>
      <c r="F31" s="212"/>
      <c r="G31" s="212"/>
      <c r="H31" s="212"/>
      <c r="I31" s="212"/>
      <c r="J31" s="21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1C0AB-122E-43F8-BFA4-7534037D1C62}">
  <sheetPr codeName="Hoja5">
    <pageSetUpPr fitToPage="1"/>
  </sheetPr>
  <dimension ref="A1:CC285"/>
  <sheetViews>
    <sheetView topLeftCell="B1"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2.28515625" style="32"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45947</v>
      </c>
      <c r="E6" s="109"/>
      <c r="F6" s="68"/>
      <c r="G6" s="68"/>
      <c r="H6" s="68"/>
      <c r="I6" s="68"/>
      <c r="J6" s="110" t="s">
        <v>0</v>
      </c>
      <c r="K6" s="111">
        <v>395.08339999999998</v>
      </c>
      <c r="L6" s="110" t="s">
        <v>1</v>
      </c>
      <c r="M6" s="210">
        <v>3877.07</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1"/>
      <c r="R7" s="218" t="s">
        <v>26</v>
      </c>
      <c r="S7" s="218"/>
      <c r="T7" s="218"/>
      <c r="U7" s="218"/>
      <c r="V7" s="218"/>
      <c r="W7" s="218"/>
      <c r="X7" s="68"/>
    </row>
    <row r="8" spans="2:27" ht="42" customHeight="1" thickTop="1" thickBot="1" x14ac:dyDescent="0.25">
      <c r="B8" s="124" t="s">
        <v>90</v>
      </c>
      <c r="C8" s="124"/>
      <c r="D8" s="225"/>
      <c r="E8" s="225"/>
      <c r="F8" s="171">
        <v>45993</v>
      </c>
      <c r="G8" s="12"/>
      <c r="H8" s="12">
        <v>1</v>
      </c>
      <c r="I8" s="24">
        <v>0</v>
      </c>
      <c r="J8" s="200">
        <v>3775499.5</v>
      </c>
      <c r="K8" s="184">
        <v>0</v>
      </c>
      <c r="L8" s="157">
        <v>9.0069999999999997E-2</v>
      </c>
      <c r="M8" s="67">
        <v>98.918999999999997</v>
      </c>
      <c r="N8" s="16">
        <v>0.12602739726027398</v>
      </c>
      <c r="O8" s="16">
        <v>0.1260273972602739</v>
      </c>
      <c r="P8" s="201"/>
      <c r="Q8" s="201"/>
      <c r="R8" s="68"/>
      <c r="S8" s="68"/>
      <c r="T8" s="68"/>
      <c r="U8" s="68"/>
      <c r="V8" s="68"/>
      <c r="W8" s="68"/>
      <c r="X8" s="116"/>
    </row>
    <row r="9" spans="2:27" ht="42" customHeight="1" thickTop="1" thickBot="1" x14ac:dyDescent="0.25">
      <c r="B9" s="124"/>
      <c r="C9" s="124"/>
      <c r="D9" s="225"/>
      <c r="E9" s="225"/>
      <c r="F9" s="17">
        <v>46084</v>
      </c>
      <c r="G9" s="18"/>
      <c r="H9" s="19">
        <v>1</v>
      </c>
      <c r="I9" s="20">
        <v>0</v>
      </c>
      <c r="J9" s="21">
        <v>11802841.4</v>
      </c>
      <c r="K9" s="185">
        <v>0</v>
      </c>
      <c r="L9" s="158">
        <v>9.0690000000000007E-2</v>
      </c>
      <c r="M9" s="66">
        <v>96.793999999999997</v>
      </c>
      <c r="N9" s="23">
        <v>0.37534246575342467</v>
      </c>
      <c r="O9" s="23">
        <v>0.37534246575342461</v>
      </c>
      <c r="P9" s="201"/>
      <c r="Q9" s="201"/>
      <c r="R9" s="68"/>
      <c r="S9" s="68"/>
      <c r="T9" s="68"/>
      <c r="U9" s="68"/>
      <c r="V9" s="68"/>
      <c r="W9" s="68"/>
      <c r="X9" s="116"/>
    </row>
    <row r="10" spans="2:27" ht="42" customHeight="1" thickTop="1" thickBot="1" x14ac:dyDescent="0.25">
      <c r="B10" s="124"/>
      <c r="C10" s="124"/>
      <c r="D10" s="225"/>
      <c r="E10" s="225"/>
      <c r="F10" s="171">
        <v>46175</v>
      </c>
      <c r="G10" s="12"/>
      <c r="H10" s="12">
        <v>1</v>
      </c>
      <c r="I10" s="24">
        <v>0</v>
      </c>
      <c r="J10" s="200">
        <v>10215914.800000001</v>
      </c>
      <c r="K10" s="184">
        <v>0</v>
      </c>
      <c r="L10" s="157">
        <v>9.1460000000000014E-2</v>
      </c>
      <c r="M10" s="67">
        <v>94.68</v>
      </c>
      <c r="N10" s="16">
        <v>0.62465753424657533</v>
      </c>
      <c r="O10" s="16">
        <v>0.62465753424657544</v>
      </c>
      <c r="P10" s="201"/>
      <c r="Q10" s="201"/>
      <c r="R10" s="68"/>
      <c r="S10" s="68"/>
      <c r="T10" s="68"/>
      <c r="U10" s="68"/>
      <c r="V10" s="68"/>
      <c r="W10" s="68"/>
      <c r="X10" s="116"/>
    </row>
    <row r="11" spans="2:27" ht="42" customHeight="1" thickTop="1" thickBot="1" x14ac:dyDescent="0.25">
      <c r="B11" s="124"/>
      <c r="C11" s="124"/>
      <c r="D11" s="225"/>
      <c r="E11" s="225"/>
      <c r="F11" s="205">
        <v>46259</v>
      </c>
      <c r="G11" s="18"/>
      <c r="H11" s="19">
        <v>1</v>
      </c>
      <c r="I11" s="20">
        <v>0</v>
      </c>
      <c r="J11" s="21">
        <v>24921503.5</v>
      </c>
      <c r="K11" s="185">
        <v>0</v>
      </c>
      <c r="L11" s="185">
        <v>9.6149999999999999E-2</v>
      </c>
      <c r="M11" s="66">
        <v>92.453000000000003</v>
      </c>
      <c r="N11" s="23">
        <v>0.85479452054794525</v>
      </c>
      <c r="O11" s="23">
        <v>0.85479452054794514</v>
      </c>
      <c r="P11" s="201"/>
      <c r="Q11" s="201"/>
      <c r="R11" s="68"/>
      <c r="S11" s="68"/>
      <c r="T11" s="68"/>
      <c r="U11" s="68"/>
      <c r="V11" s="68"/>
      <c r="W11" s="68"/>
      <c r="X11" s="116"/>
    </row>
    <row r="12" spans="2:27" ht="42" customHeight="1" thickTop="1" thickBot="1" x14ac:dyDescent="0.25">
      <c r="B12" s="124"/>
      <c r="C12" s="124"/>
      <c r="D12" s="226"/>
      <c r="E12" s="226"/>
      <c r="F12" s="207">
        <v>46287</v>
      </c>
      <c r="G12" s="12"/>
      <c r="H12" s="12">
        <v>1</v>
      </c>
      <c r="I12" s="24">
        <v>0</v>
      </c>
      <c r="J12" s="206">
        <v>3599999.4</v>
      </c>
      <c r="K12" s="184">
        <v>0</v>
      </c>
      <c r="L12" s="184">
        <v>9.4909999999999994E-2</v>
      </c>
      <c r="M12" s="67">
        <v>91.900999999999996</v>
      </c>
      <c r="N12" s="16">
        <v>0.93150684931506844</v>
      </c>
      <c r="O12" s="16">
        <v>0.93150684931506844</v>
      </c>
      <c r="P12" s="201"/>
      <c r="Q12" s="201"/>
      <c r="R12" s="68"/>
      <c r="S12" s="68"/>
      <c r="T12" s="68"/>
      <c r="U12" s="68"/>
      <c r="V12" s="68"/>
      <c r="W12" s="68"/>
      <c r="X12" s="116"/>
    </row>
    <row r="13" spans="2:27" ht="42" customHeight="1" thickTop="1" thickBot="1" x14ac:dyDescent="0.25">
      <c r="B13" s="124"/>
      <c r="C13" s="124"/>
      <c r="D13" s="221" t="s">
        <v>28</v>
      </c>
      <c r="E13" s="221"/>
      <c r="F13" s="221"/>
      <c r="G13" s="221"/>
      <c r="H13" s="221"/>
      <c r="I13" s="221"/>
      <c r="J13" s="125">
        <v>54315758.600000001</v>
      </c>
      <c r="K13" s="129"/>
      <c r="L13" s="129"/>
      <c r="M13" s="129"/>
      <c r="N13" s="128">
        <v>0.60001254873337262</v>
      </c>
      <c r="O13" s="128">
        <v>0.60001254873337262</v>
      </c>
      <c r="P13" s="201"/>
      <c r="Q13" s="201"/>
      <c r="R13" s="68"/>
      <c r="S13" s="68"/>
      <c r="T13" s="68"/>
      <c r="U13" s="68"/>
      <c r="V13" s="68"/>
      <c r="W13" s="68"/>
      <c r="X13" s="116"/>
    </row>
    <row r="14" spans="2:27" ht="42" customHeight="1" thickTop="1" thickBot="1" x14ac:dyDescent="0.25">
      <c r="B14" s="124"/>
      <c r="C14" s="124"/>
      <c r="D14" s="222" t="s">
        <v>52</v>
      </c>
      <c r="E14" s="222"/>
      <c r="F14" s="17">
        <v>45987</v>
      </c>
      <c r="G14" s="18" t="s">
        <v>2</v>
      </c>
      <c r="H14" s="19">
        <v>8</v>
      </c>
      <c r="I14" s="20">
        <v>6.25E-2</v>
      </c>
      <c r="J14" s="21">
        <v>3313472.8</v>
      </c>
      <c r="K14" s="185">
        <v>0</v>
      </c>
      <c r="L14" s="158">
        <v>8.5690000000000002E-2</v>
      </c>
      <c r="M14" s="66">
        <v>99.731999999999999</v>
      </c>
      <c r="N14" s="23">
        <v>0.1095890410958904</v>
      </c>
      <c r="O14" s="23">
        <v>0.10958904109589042</v>
      </c>
      <c r="P14" s="201"/>
      <c r="Q14" s="201"/>
      <c r="R14" s="68"/>
      <c r="S14" s="68"/>
      <c r="T14" s="68"/>
      <c r="U14" s="68"/>
      <c r="V14" s="68"/>
      <c r="W14" s="68"/>
      <c r="X14" s="116"/>
    </row>
    <row r="15" spans="2:27" ht="42" customHeight="1" thickTop="1" thickBot="1" x14ac:dyDescent="0.25">
      <c r="B15" s="124"/>
      <c r="C15" s="124"/>
      <c r="D15" s="223"/>
      <c r="E15" s="223"/>
      <c r="F15" s="113">
        <v>46260</v>
      </c>
      <c r="G15" s="11" t="s">
        <v>2</v>
      </c>
      <c r="H15" s="12">
        <v>15</v>
      </c>
      <c r="I15" s="13">
        <v>7.4999999999999997E-2</v>
      </c>
      <c r="J15" s="200">
        <v>11761066.1</v>
      </c>
      <c r="K15" s="184">
        <v>0</v>
      </c>
      <c r="L15" s="157">
        <v>9.1889999999999999E-2</v>
      </c>
      <c r="M15" s="67">
        <v>98.626000000000005</v>
      </c>
      <c r="N15" s="16">
        <v>0.8575342465753425</v>
      </c>
      <c r="O15" s="16">
        <v>0.85753424657534261</v>
      </c>
      <c r="P15" s="201"/>
      <c r="Q15" s="201"/>
      <c r="R15" s="68"/>
      <c r="S15" s="68"/>
      <c r="T15" s="68"/>
      <c r="U15" s="68"/>
      <c r="V15" s="68"/>
      <c r="W15" s="68"/>
      <c r="X15" s="116"/>
      <c r="Y15" s="25"/>
      <c r="Z15" s="25"/>
    </row>
    <row r="16" spans="2:27" ht="42" customHeight="1" thickTop="1" thickBot="1" x14ac:dyDescent="0.25">
      <c r="B16" s="124"/>
      <c r="C16" s="124"/>
      <c r="D16" s="223"/>
      <c r="E16" s="223"/>
      <c r="F16" s="17">
        <v>46694</v>
      </c>
      <c r="G16" s="18" t="s">
        <v>2</v>
      </c>
      <c r="H16" s="19">
        <v>8</v>
      </c>
      <c r="I16" s="20">
        <v>5.7500000000000002E-2</v>
      </c>
      <c r="J16" s="21">
        <v>19367942.800000001</v>
      </c>
      <c r="K16" s="185">
        <v>0</v>
      </c>
      <c r="L16" s="158">
        <v>9.3780000000000002E-2</v>
      </c>
      <c r="M16" s="66">
        <v>93.504000000000005</v>
      </c>
      <c r="N16" s="23">
        <v>2.0465753424657533</v>
      </c>
      <c r="O16" s="23">
        <v>1.8779947436644324</v>
      </c>
      <c r="P16" s="201"/>
      <c r="Q16" s="201"/>
      <c r="R16" s="142"/>
      <c r="S16" s="142"/>
      <c r="T16" s="142"/>
      <c r="U16" s="142"/>
      <c r="V16" s="142"/>
      <c r="W16" s="142"/>
      <c r="X16" s="116"/>
      <c r="Y16" s="25"/>
      <c r="Z16" s="25"/>
    </row>
    <row r="17" spans="2:27" ht="42" customHeight="1" thickTop="1" thickBot="1" x14ac:dyDescent="0.25">
      <c r="B17" s="124"/>
      <c r="C17" s="124"/>
      <c r="D17" s="223"/>
      <c r="E17" s="223"/>
      <c r="F17" s="180">
        <v>46871</v>
      </c>
      <c r="G17" s="11" t="s">
        <v>2</v>
      </c>
      <c r="H17" s="12">
        <v>16</v>
      </c>
      <c r="I17" s="13">
        <v>0.06</v>
      </c>
      <c r="J17" s="200">
        <v>34523802.100000001</v>
      </c>
      <c r="K17" s="184">
        <v>0</v>
      </c>
      <c r="L17" s="157">
        <v>9.9710000000000007E-2</v>
      </c>
      <c r="M17" s="67">
        <v>91.42</v>
      </c>
      <c r="N17" s="16">
        <v>2.5315068493150683</v>
      </c>
      <c r="O17" s="16">
        <v>2.3526317516701907</v>
      </c>
      <c r="P17" s="201"/>
      <c r="Q17" s="201"/>
      <c r="X17" s="116"/>
      <c r="Y17" s="25"/>
      <c r="Z17" s="25"/>
    </row>
    <row r="18" spans="2:27" ht="42" customHeight="1" thickTop="1" thickBot="1" x14ac:dyDescent="0.25">
      <c r="B18" s="124"/>
      <c r="C18" s="124"/>
      <c r="D18" s="223"/>
      <c r="E18" s="223"/>
      <c r="F18" s="17">
        <v>47352</v>
      </c>
      <c r="G18" s="18" t="s">
        <v>2</v>
      </c>
      <c r="H18" s="19">
        <v>5</v>
      </c>
      <c r="I18" s="20">
        <v>0.11</v>
      </c>
      <c r="J18" s="21">
        <v>33082225.600000001</v>
      </c>
      <c r="K18" s="185">
        <v>0</v>
      </c>
      <c r="L18" s="158">
        <v>0.10823000000000001</v>
      </c>
      <c r="M18" s="66">
        <v>100.46299999999999</v>
      </c>
      <c r="N18" s="23">
        <v>3.8493150684931505</v>
      </c>
      <c r="O18" s="23">
        <v>3.2919157845074785</v>
      </c>
      <c r="P18" s="201"/>
      <c r="Q18" s="201"/>
      <c r="R18" s="162" t="s">
        <v>29</v>
      </c>
      <c r="S18" s="163"/>
      <c r="T18" s="163"/>
      <c r="U18" s="26"/>
      <c r="V18" s="27">
        <v>54315758.600000001</v>
      </c>
      <c r="W18" s="28">
        <v>7.8792151860917453E-2</v>
      </c>
      <c r="X18" s="116"/>
      <c r="Y18" s="25"/>
      <c r="Z18" s="25"/>
    </row>
    <row r="19" spans="2:27" ht="42" customHeight="1" thickTop="1" thickBot="1" x14ac:dyDescent="0.25">
      <c r="B19" s="124"/>
      <c r="C19" s="124"/>
      <c r="D19" s="223"/>
      <c r="E19" s="223"/>
      <c r="F19" s="180">
        <v>47744</v>
      </c>
      <c r="G19" s="11" t="s">
        <v>2</v>
      </c>
      <c r="H19" s="12">
        <v>16</v>
      </c>
      <c r="I19" s="13">
        <v>7.7499999999999999E-2</v>
      </c>
      <c r="J19" s="200">
        <v>25769488.100000001</v>
      </c>
      <c r="K19" s="184">
        <v>0</v>
      </c>
      <c r="L19" s="157">
        <v>0.11037000000000001</v>
      </c>
      <c r="M19" s="67">
        <v>87.981999999999999</v>
      </c>
      <c r="N19" s="16">
        <v>4.9232876712328766</v>
      </c>
      <c r="O19" s="16">
        <v>4.2012820843738181</v>
      </c>
      <c r="P19" s="201"/>
      <c r="Q19" s="201"/>
      <c r="R19" s="178" t="s">
        <v>30</v>
      </c>
      <c r="S19" s="179"/>
      <c r="T19" s="179"/>
      <c r="U19" s="29"/>
      <c r="V19" s="30">
        <v>424412522.40000004</v>
      </c>
      <c r="W19" s="65">
        <v>0.61566618562547026</v>
      </c>
      <c r="X19" s="116"/>
    </row>
    <row r="20" spans="2:27" ht="42" customHeight="1" thickTop="1" thickBot="1" x14ac:dyDescent="0.25">
      <c r="B20" s="124"/>
      <c r="C20" s="124"/>
      <c r="D20" s="223"/>
      <c r="E20" s="223"/>
      <c r="F20" s="17">
        <v>47933</v>
      </c>
      <c r="G20" s="18" t="s">
        <v>2</v>
      </c>
      <c r="H20" s="19">
        <v>10</v>
      </c>
      <c r="I20" s="20">
        <v>7.0000000000000007E-2</v>
      </c>
      <c r="J20" s="21">
        <v>31073344.399999999</v>
      </c>
      <c r="K20" s="185">
        <v>0</v>
      </c>
      <c r="L20" s="158">
        <v>0.11305</v>
      </c>
      <c r="M20" s="66">
        <v>83.094999999999999</v>
      </c>
      <c r="N20" s="23">
        <v>5.441095890410959</v>
      </c>
      <c r="O20" s="23">
        <v>4.4316689400808302</v>
      </c>
      <c r="P20" s="201"/>
      <c r="Q20" s="201"/>
      <c r="R20" s="162" t="s">
        <v>31</v>
      </c>
      <c r="S20" s="26"/>
      <c r="T20" s="26"/>
      <c r="U20" s="26"/>
      <c r="V20" s="27">
        <v>210626652.41871461</v>
      </c>
      <c r="W20" s="28">
        <v>0.30554166251361231</v>
      </c>
      <c r="X20" s="116"/>
    </row>
    <row r="21" spans="2:27" ht="42" customHeight="1" thickTop="1" thickBot="1" x14ac:dyDescent="0.25">
      <c r="B21" s="124"/>
      <c r="C21" s="124"/>
      <c r="D21" s="223"/>
      <c r="E21" s="223"/>
      <c r="F21" s="180">
        <v>48395</v>
      </c>
      <c r="G21" s="11" t="s">
        <v>2</v>
      </c>
      <c r="H21" s="12">
        <v>16</v>
      </c>
      <c r="I21" s="13">
        <v>7.0000000000000007E-2</v>
      </c>
      <c r="J21" s="200">
        <v>27721627</v>
      </c>
      <c r="K21" s="184">
        <v>0</v>
      </c>
      <c r="L21" s="157">
        <v>0.11497</v>
      </c>
      <c r="M21" s="67">
        <v>79.67</v>
      </c>
      <c r="N21" s="16">
        <v>6.7068493150684931</v>
      </c>
      <c r="O21" s="16">
        <v>5.2940749508776062</v>
      </c>
      <c r="P21" s="201"/>
      <c r="Q21" s="201"/>
      <c r="R21" s="136" t="s">
        <v>32</v>
      </c>
      <c r="S21" s="136"/>
      <c r="T21" s="136"/>
      <c r="U21" s="136"/>
      <c r="V21" s="137">
        <v>689354933.41871464</v>
      </c>
      <c r="W21" s="138">
        <v>1</v>
      </c>
      <c r="X21" s="116"/>
      <c r="Y21" s="32"/>
      <c r="Z21" s="32"/>
    </row>
    <row r="22" spans="2:27" ht="42" customHeight="1" thickTop="1" thickBot="1" x14ac:dyDescent="0.25">
      <c r="B22" s="124"/>
      <c r="C22" s="124"/>
      <c r="D22" s="223"/>
      <c r="E22" s="223"/>
      <c r="F22" s="17">
        <v>48619</v>
      </c>
      <c r="G22" s="18" t="s">
        <v>2</v>
      </c>
      <c r="H22" s="19">
        <v>11</v>
      </c>
      <c r="I22" s="20">
        <v>0.13250000000000001</v>
      </c>
      <c r="J22" s="21">
        <v>47452948.700000003</v>
      </c>
      <c r="K22" s="185">
        <v>0</v>
      </c>
      <c r="L22" s="158">
        <v>0.11559</v>
      </c>
      <c r="M22" s="66">
        <v>107.9</v>
      </c>
      <c r="N22" s="23">
        <v>7.3205479452054796</v>
      </c>
      <c r="O22" s="23">
        <v>4.8101020153079137</v>
      </c>
      <c r="P22" s="201"/>
      <c r="Q22" s="201"/>
      <c r="R22" s="172"/>
      <c r="S22" s="172"/>
      <c r="T22" s="172"/>
      <c r="U22" s="173"/>
      <c r="V22" s="203"/>
      <c r="W22" s="172"/>
      <c r="X22" s="116"/>
      <c r="Y22" s="32"/>
      <c r="Z22" s="32"/>
    </row>
    <row r="23" spans="2:27" ht="42" customHeight="1" thickTop="1" thickBot="1" x14ac:dyDescent="0.25">
      <c r="B23" s="124"/>
      <c r="C23" s="124"/>
      <c r="D23" s="223"/>
      <c r="E23" s="223"/>
      <c r="F23" s="180">
        <v>49235</v>
      </c>
      <c r="G23" s="11" t="s">
        <v>2</v>
      </c>
      <c r="H23" s="12">
        <v>16</v>
      </c>
      <c r="I23" s="13">
        <v>7.2499999999999995E-2</v>
      </c>
      <c r="J23" s="200">
        <v>15911332.300000001</v>
      </c>
      <c r="K23" s="184">
        <v>0</v>
      </c>
      <c r="L23" s="157">
        <v>0.11278000000000001</v>
      </c>
      <c r="M23" s="67">
        <v>77.930000000000007</v>
      </c>
      <c r="N23" s="16">
        <v>9.0082191780821912</v>
      </c>
      <c r="O23" s="16">
        <v>6.0449184700392076</v>
      </c>
      <c r="P23" s="201"/>
      <c r="Q23" s="201"/>
      <c r="R23" s="154"/>
      <c r="S23" s="154"/>
      <c r="T23" s="175"/>
      <c r="U23" s="170"/>
      <c r="V23" s="155"/>
      <c r="W23" s="156"/>
      <c r="X23" s="116"/>
      <c r="Y23" s="32"/>
      <c r="Z23" s="32"/>
    </row>
    <row r="24" spans="2:27" ht="42" customHeight="1" thickTop="1" thickBot="1" x14ac:dyDescent="0.25">
      <c r="B24" s="124"/>
      <c r="C24" s="124"/>
      <c r="D24" s="223"/>
      <c r="E24" s="223"/>
      <c r="F24" s="17">
        <v>49333</v>
      </c>
      <c r="G24" s="18" t="s">
        <v>2</v>
      </c>
      <c r="H24" s="19">
        <v>11</v>
      </c>
      <c r="I24" s="20">
        <v>0.11749999999999999</v>
      </c>
      <c r="J24" s="21">
        <v>19558561.800000001</v>
      </c>
      <c r="K24" s="185">
        <v>0</v>
      </c>
      <c r="L24" s="158">
        <v>0.11810000000000001</v>
      </c>
      <c r="M24" s="66">
        <v>99.542000000000002</v>
      </c>
      <c r="N24" s="23">
        <v>9.2767123287671236</v>
      </c>
      <c r="O24" s="23">
        <v>5.6442519449837292</v>
      </c>
      <c r="P24" s="201"/>
      <c r="Q24" s="201"/>
      <c r="R24" s="154"/>
      <c r="S24" s="154"/>
      <c r="T24" s="175"/>
      <c r="U24" s="170"/>
      <c r="V24" s="155"/>
      <c r="W24" s="156"/>
      <c r="X24" s="116"/>
      <c r="Y24" s="32"/>
      <c r="Z24" s="32"/>
    </row>
    <row r="25" spans="2:27" ht="42" customHeight="1" thickTop="1" thickBot="1" x14ac:dyDescent="0.25">
      <c r="B25" s="124"/>
      <c r="C25" s="124"/>
      <c r="D25" s="223"/>
      <c r="E25" s="223"/>
      <c r="F25" s="180">
        <v>49865</v>
      </c>
      <c r="G25" s="11" t="s">
        <v>2</v>
      </c>
      <c r="H25" s="12">
        <v>16</v>
      </c>
      <c r="I25" s="13">
        <v>6.25E-2</v>
      </c>
      <c r="J25" s="200">
        <v>19820802.800000001</v>
      </c>
      <c r="K25" s="184">
        <v>0</v>
      </c>
      <c r="L25" s="157">
        <v>0.11467000000000001</v>
      </c>
      <c r="M25" s="67">
        <v>68.638000000000005</v>
      </c>
      <c r="N25" s="16">
        <v>10.734246575342466</v>
      </c>
      <c r="O25" s="16">
        <v>7.3543540983012257</v>
      </c>
      <c r="P25" s="201"/>
      <c r="Q25" s="201"/>
      <c r="R25" s="154"/>
      <c r="S25" s="154"/>
      <c r="T25" s="154"/>
      <c r="U25" s="170"/>
      <c r="V25" s="155"/>
      <c r="W25" s="156"/>
      <c r="X25" s="116"/>
      <c r="Y25" s="32"/>
      <c r="Z25" s="32"/>
    </row>
    <row r="26" spans="2:27" ht="42" customHeight="1" thickTop="1" thickBot="1" x14ac:dyDescent="0.25">
      <c r="B26" s="124"/>
      <c r="C26" s="124"/>
      <c r="D26" s="223"/>
      <c r="E26" s="223"/>
      <c r="F26" s="17">
        <v>51468</v>
      </c>
      <c r="G26" s="18" t="s">
        <v>2</v>
      </c>
      <c r="H26" s="19">
        <v>16</v>
      </c>
      <c r="I26" s="20">
        <v>0.1275</v>
      </c>
      <c r="J26" s="21">
        <v>16998200.300000001</v>
      </c>
      <c r="K26" s="185">
        <v>0</v>
      </c>
      <c r="L26" s="158">
        <v>0.11893000000000001</v>
      </c>
      <c r="M26" s="66">
        <v>105.816</v>
      </c>
      <c r="N26" s="23">
        <v>15.126027397260273</v>
      </c>
      <c r="O26" s="23">
        <v>6.8732681550890469</v>
      </c>
      <c r="P26" s="201"/>
      <c r="Q26" s="201"/>
      <c r="R26" s="154"/>
      <c r="S26" s="154"/>
      <c r="T26" s="154"/>
      <c r="U26" s="154"/>
      <c r="V26" s="154"/>
      <c r="W26" s="154"/>
      <c r="X26" s="154"/>
      <c r="Y26" s="154"/>
      <c r="Z26" s="154"/>
      <c r="AA26" s="154"/>
    </row>
    <row r="27" spans="2:27" ht="42" customHeight="1" thickTop="1" thickBot="1" x14ac:dyDescent="0.25">
      <c r="B27" s="124"/>
      <c r="C27" s="124"/>
      <c r="D27" s="223"/>
      <c r="E27" s="223"/>
      <c r="F27" s="180">
        <v>52014</v>
      </c>
      <c r="G27" s="11" t="s">
        <v>2</v>
      </c>
      <c r="H27" s="12">
        <v>21</v>
      </c>
      <c r="I27" s="13">
        <v>9.2499999999999999E-2</v>
      </c>
      <c r="J27" s="200">
        <v>47686540.200000003</v>
      </c>
      <c r="K27" s="184">
        <v>0</v>
      </c>
      <c r="L27" s="157">
        <v>0.11811999999999999</v>
      </c>
      <c r="M27" s="67">
        <v>81.584000000000003</v>
      </c>
      <c r="N27" s="16">
        <v>16.621917808219177</v>
      </c>
      <c r="O27" s="16">
        <v>8.0151175868617717</v>
      </c>
      <c r="P27" s="201"/>
      <c r="Q27" s="201"/>
      <c r="R27" s="154"/>
      <c r="S27" s="154"/>
      <c r="T27" s="154"/>
      <c r="U27" s="154"/>
      <c r="V27" s="155"/>
      <c r="W27" s="156"/>
      <c r="X27" s="116"/>
      <c r="Y27" s="32"/>
      <c r="Z27" s="32"/>
    </row>
    <row r="28" spans="2:27" ht="42" customHeight="1" thickTop="1" thickBot="1" x14ac:dyDescent="0.25">
      <c r="B28" s="124"/>
      <c r="C28" s="124"/>
      <c r="D28" s="223"/>
      <c r="E28" s="223"/>
      <c r="F28" s="17">
        <v>53533</v>
      </c>
      <c r="G28" s="18" t="s">
        <v>2</v>
      </c>
      <c r="H28" s="19">
        <v>23</v>
      </c>
      <c r="I28" s="20">
        <v>0.115</v>
      </c>
      <c r="J28" s="21">
        <v>32244345.300000001</v>
      </c>
      <c r="K28" s="185">
        <v>0</v>
      </c>
      <c r="L28" s="158">
        <v>0.11907999999999999</v>
      </c>
      <c r="M28" s="66">
        <v>96.790999999999997</v>
      </c>
      <c r="N28" s="23">
        <v>20.783561643835615</v>
      </c>
      <c r="O28" s="23">
        <v>8.3241698311492645</v>
      </c>
      <c r="P28" s="201"/>
      <c r="Q28" s="201"/>
      <c r="R28" s="154"/>
      <c r="S28" s="154"/>
      <c r="T28" s="154"/>
      <c r="U28" s="154"/>
      <c r="V28" s="155"/>
      <c r="W28" s="156"/>
      <c r="X28" s="116"/>
      <c r="Y28" s="32"/>
      <c r="Z28" s="32"/>
    </row>
    <row r="29" spans="2:27" ht="42" customHeight="1" thickTop="1" thickBot="1" x14ac:dyDescent="0.25">
      <c r="B29" s="124"/>
      <c r="C29" s="124"/>
      <c r="D29" s="223"/>
      <c r="E29" s="223"/>
      <c r="F29" s="180">
        <v>55087</v>
      </c>
      <c r="G29" s="11" t="s">
        <v>2</v>
      </c>
      <c r="H29" s="12">
        <v>31</v>
      </c>
      <c r="I29" s="13">
        <v>7.2499999999999995E-2</v>
      </c>
      <c r="J29" s="200">
        <v>22037239.399999999</v>
      </c>
      <c r="K29" s="184">
        <v>0</v>
      </c>
      <c r="L29" s="157">
        <v>0.11603999999999999</v>
      </c>
      <c r="M29" s="67">
        <v>64.872</v>
      </c>
      <c r="N29" s="16">
        <v>25.041095890410958</v>
      </c>
      <c r="O29" s="16">
        <v>8.6546596358203569</v>
      </c>
      <c r="P29" s="201"/>
      <c r="Q29" s="201"/>
      <c r="R29" s="154"/>
      <c r="S29" s="154"/>
      <c r="T29" s="154"/>
      <c r="U29" s="154"/>
      <c r="V29" s="155"/>
      <c r="W29" s="156"/>
      <c r="X29" s="116"/>
      <c r="Y29" s="32"/>
      <c r="Z29" s="32"/>
    </row>
    <row r="30" spans="2:27" ht="42" customHeight="1" thickTop="1" thickBot="1" x14ac:dyDescent="0.25">
      <c r="B30" s="124"/>
      <c r="C30" s="124"/>
      <c r="D30" s="224"/>
      <c r="E30" s="224"/>
      <c r="F30" s="17">
        <v>57782</v>
      </c>
      <c r="G30" s="18" t="s">
        <v>2</v>
      </c>
      <c r="H30" s="19">
        <v>34</v>
      </c>
      <c r="I30" s="20">
        <v>0.12</v>
      </c>
      <c r="J30" s="21">
        <v>11811613.300000001</v>
      </c>
      <c r="K30" s="185">
        <v>0</v>
      </c>
      <c r="L30" s="158">
        <v>0.12109</v>
      </c>
      <c r="M30" s="66">
        <v>98.956999999999994</v>
      </c>
      <c r="N30" s="23">
        <v>32.424657534246577</v>
      </c>
      <c r="O30" s="23">
        <v>8.4530568041305614</v>
      </c>
      <c r="P30" s="201"/>
      <c r="Q30" s="201"/>
      <c r="R30" s="154"/>
      <c r="S30" s="154"/>
      <c r="T30" s="154"/>
      <c r="U30" s="154"/>
      <c r="V30" s="155"/>
      <c r="W30" s="156"/>
      <c r="X30" s="116"/>
      <c r="Y30" s="32"/>
      <c r="Z30" s="32"/>
    </row>
    <row r="31" spans="2:27" ht="42" customHeight="1" thickTop="1" thickBot="1" x14ac:dyDescent="0.25">
      <c r="B31" s="124"/>
      <c r="C31" s="124"/>
      <c r="D31" s="221" t="s">
        <v>33</v>
      </c>
      <c r="E31" s="221"/>
      <c r="F31" s="221"/>
      <c r="G31" s="221"/>
      <c r="H31" s="221"/>
      <c r="I31" s="221"/>
      <c r="J31" s="125">
        <v>420134553.00000006</v>
      </c>
      <c r="K31" s="129"/>
      <c r="L31" s="129"/>
      <c r="M31" s="129"/>
      <c r="N31" s="128">
        <v>10.202313763145614</v>
      </c>
      <c r="O31" s="128">
        <v>5.3989870498947381</v>
      </c>
      <c r="P31" s="201"/>
      <c r="Q31" s="201"/>
      <c r="R31" s="154"/>
      <c r="S31" s="154"/>
      <c r="T31" s="154"/>
      <c r="U31" s="154"/>
      <c r="V31" s="155"/>
      <c r="W31" s="156"/>
      <c r="X31" s="116"/>
      <c r="Y31" s="32"/>
      <c r="Z31" s="32"/>
    </row>
    <row r="32" spans="2:27" ht="42" hidden="1" customHeight="1" thickTop="1" thickBot="1" x14ac:dyDescent="0.25">
      <c r="B32" s="124"/>
      <c r="C32" s="124"/>
      <c r="D32" s="145" t="s">
        <v>3</v>
      </c>
      <c r="E32" s="146"/>
      <c r="F32" s="17"/>
      <c r="G32" s="18"/>
      <c r="H32" s="19"/>
      <c r="I32" s="20"/>
      <c r="J32" s="21"/>
      <c r="K32" s="22" t="e">
        <v>#DIV/0!</v>
      </c>
      <c r="L32" s="22"/>
      <c r="M32" s="66"/>
      <c r="N32" s="23"/>
      <c r="O32" s="23"/>
      <c r="P32" s="201"/>
      <c r="Q32" s="201"/>
      <c r="R32" s="219"/>
      <c r="S32" s="219"/>
      <c r="T32" s="219"/>
      <c r="U32" s="219"/>
      <c r="V32" s="219"/>
      <c r="W32" s="219"/>
      <c r="X32" s="116"/>
      <c r="Y32" s="32"/>
      <c r="Z32" s="32"/>
    </row>
    <row r="33" spans="2:27" ht="42" hidden="1" customHeight="1" thickTop="1" thickBot="1" x14ac:dyDescent="0.25">
      <c r="B33" s="124"/>
      <c r="C33" s="124"/>
      <c r="D33" s="148"/>
      <c r="E33" s="147"/>
      <c r="F33" s="113"/>
      <c r="G33" s="11"/>
      <c r="H33" s="12"/>
      <c r="I33" s="13"/>
      <c r="J33" s="115"/>
      <c r="K33" s="15" t="e">
        <v>#DIV/0!</v>
      </c>
      <c r="L33" s="15"/>
      <c r="M33" s="67"/>
      <c r="N33" s="16"/>
      <c r="O33" s="16"/>
      <c r="P33" s="201"/>
      <c r="Q33" s="201"/>
      <c r="R33" s="90"/>
      <c r="S33" s="90"/>
      <c r="T33" s="90"/>
      <c r="U33" s="90"/>
      <c r="V33" s="90"/>
      <c r="W33" s="90"/>
      <c r="X33" s="116"/>
    </row>
    <row r="34" spans="2:27" ht="42" hidden="1" customHeight="1" thickTop="1" thickBot="1" x14ac:dyDescent="0.25">
      <c r="B34" s="124"/>
      <c r="C34" s="124"/>
      <c r="D34" s="223" t="s">
        <v>3</v>
      </c>
      <c r="E34" s="229"/>
      <c r="F34" s="17">
        <v>45784</v>
      </c>
      <c r="G34" s="18" t="s">
        <v>2</v>
      </c>
      <c r="H34" s="19">
        <v>11</v>
      </c>
      <c r="I34" s="20">
        <v>3.5000000000000003E-2</v>
      </c>
      <c r="J34" s="21">
        <v>0</v>
      </c>
      <c r="K34" s="22" t="e">
        <v>#DIV/0!</v>
      </c>
      <c r="L34" s="22"/>
      <c r="M34" s="66"/>
      <c r="N34" s="23"/>
      <c r="O34" s="23"/>
      <c r="P34" s="201"/>
      <c r="Q34" s="201"/>
      <c r="R34" s="90"/>
      <c r="S34" s="90"/>
      <c r="T34" s="90"/>
      <c r="U34" s="90"/>
      <c r="V34" s="90"/>
      <c r="W34" s="90"/>
      <c r="X34" s="116"/>
      <c r="AA34" s="25"/>
    </row>
    <row r="35" spans="2:27" ht="42" customHeight="1" thickTop="1" thickBot="1" x14ac:dyDescent="0.25">
      <c r="B35" s="124"/>
      <c r="C35" s="124"/>
      <c r="D35" s="223"/>
      <c r="E35" s="229"/>
      <c r="F35" s="17">
        <v>46463</v>
      </c>
      <c r="G35" s="18" t="s">
        <v>2</v>
      </c>
      <c r="H35" s="19">
        <v>11</v>
      </c>
      <c r="I35" s="20">
        <v>3.3000000000000002E-2</v>
      </c>
      <c r="J35" s="21">
        <v>23602870.200099196</v>
      </c>
      <c r="K35" s="185">
        <v>2.0607490594974225E-4</v>
      </c>
      <c r="L35" s="158">
        <v>4.981E-2</v>
      </c>
      <c r="M35" s="66">
        <v>97.739000000000004</v>
      </c>
      <c r="N35" s="23">
        <v>1.4136986301369863</v>
      </c>
      <c r="O35" s="23">
        <v>1.3812498562374755</v>
      </c>
      <c r="P35" s="201"/>
      <c r="Q35" s="201"/>
      <c r="R35" s="90"/>
      <c r="S35" s="90"/>
      <c r="T35" s="90"/>
      <c r="U35" s="90"/>
      <c r="V35" s="91"/>
      <c r="W35" s="90"/>
      <c r="X35" s="116" t="s">
        <v>91</v>
      </c>
    </row>
    <row r="36" spans="2:27" ht="42" customHeight="1" thickTop="1" thickBot="1" x14ac:dyDescent="0.25">
      <c r="B36" s="124"/>
      <c r="C36" s="124"/>
      <c r="D36" s="223"/>
      <c r="E36" s="229"/>
      <c r="F36" s="180">
        <v>47226</v>
      </c>
      <c r="G36" s="11" t="s">
        <v>2</v>
      </c>
      <c r="H36" s="12">
        <v>10</v>
      </c>
      <c r="I36" s="13">
        <v>2.2499999999999999E-2</v>
      </c>
      <c r="J36" s="200">
        <v>19636643.750835199</v>
      </c>
      <c r="K36" s="184">
        <v>2.0607490594986847E-4</v>
      </c>
      <c r="L36" s="157">
        <v>5.5210000000000002E-2</v>
      </c>
      <c r="M36" s="67">
        <v>89.823999999999998</v>
      </c>
      <c r="N36" s="16">
        <v>3.504109589041096</v>
      </c>
      <c r="O36" s="16">
        <v>3.3618485598812233</v>
      </c>
      <c r="P36" s="201"/>
      <c r="Q36" s="201"/>
      <c r="R36" s="90"/>
      <c r="S36" s="90"/>
      <c r="T36" s="90"/>
      <c r="U36" s="90"/>
      <c r="V36" s="90"/>
      <c r="W36" s="90"/>
      <c r="X36" s="116"/>
    </row>
    <row r="37" spans="2:27" ht="42" customHeight="1" thickTop="1" thickBot="1" x14ac:dyDescent="0.25">
      <c r="B37" s="124"/>
      <c r="C37" s="124"/>
      <c r="D37" s="223"/>
      <c r="E37" s="229"/>
      <c r="F37" s="17">
        <v>47870</v>
      </c>
      <c r="G37" s="18" t="s">
        <v>2</v>
      </c>
      <c r="H37" s="19">
        <v>7</v>
      </c>
      <c r="I37" s="20">
        <v>6.5000000000000002E-2</v>
      </c>
      <c r="J37" s="21">
        <v>11896715.783293998</v>
      </c>
      <c r="K37" s="185">
        <v>2.060749059496522E-4</v>
      </c>
      <c r="L37" s="158">
        <v>6.0119999999999993E-2</v>
      </c>
      <c r="M37" s="66">
        <v>102.11199999999999</v>
      </c>
      <c r="N37" s="23">
        <v>5.2684931506849315</v>
      </c>
      <c r="O37" s="23">
        <v>4.432680964528835</v>
      </c>
      <c r="P37" s="201"/>
      <c r="Q37" s="201"/>
      <c r="R37" s="90"/>
      <c r="S37" s="90"/>
      <c r="T37" s="90"/>
      <c r="U37" s="90"/>
      <c r="V37" s="90"/>
      <c r="W37" s="90"/>
      <c r="X37" s="116"/>
    </row>
    <row r="38" spans="2:27" ht="42" customHeight="1" thickTop="1" thickBot="1" x14ac:dyDescent="0.25">
      <c r="B38" s="124"/>
      <c r="C38" s="124"/>
      <c r="D38" s="223"/>
      <c r="E38" s="229"/>
      <c r="F38" s="180">
        <v>48663</v>
      </c>
      <c r="G38" s="11" t="s">
        <v>2</v>
      </c>
      <c r="H38" s="12">
        <v>20</v>
      </c>
      <c r="I38" s="13">
        <v>0.03</v>
      </c>
      <c r="J38" s="200">
        <v>15467079.3330098</v>
      </c>
      <c r="K38" s="184">
        <v>2.0607490594979716E-4</v>
      </c>
      <c r="L38" s="157">
        <v>5.9160000000000004E-2</v>
      </c>
      <c r="M38" s="67">
        <v>82.834999999999994</v>
      </c>
      <c r="N38" s="16">
        <v>7.441095890410959</v>
      </c>
      <c r="O38" s="16">
        <v>6.5674925233429331</v>
      </c>
      <c r="P38" s="201"/>
      <c r="Q38" s="201"/>
      <c r="R38" s="174"/>
      <c r="S38" s="90"/>
      <c r="T38" s="90"/>
      <c r="U38" s="90"/>
      <c r="V38" s="90"/>
      <c r="W38" s="90"/>
      <c r="X38" s="116"/>
    </row>
    <row r="39" spans="2:27" ht="42" customHeight="1" thickTop="1" thickBot="1" x14ac:dyDescent="0.25">
      <c r="B39" s="124"/>
      <c r="C39" s="124"/>
      <c r="D39" s="223"/>
      <c r="E39" s="229"/>
      <c r="F39" s="17">
        <v>49403</v>
      </c>
      <c r="G39" s="18" t="s">
        <v>2</v>
      </c>
      <c r="H39" s="19">
        <v>20</v>
      </c>
      <c r="I39" s="20">
        <v>4.7500000000000001E-2</v>
      </c>
      <c r="J39" s="21">
        <v>30236543.708220199</v>
      </c>
      <c r="K39" s="185">
        <v>2.0607490594976526E-4</v>
      </c>
      <c r="L39" s="158">
        <v>6.0279999999999993E-2</v>
      </c>
      <c r="M39" s="66">
        <v>90.950999999999993</v>
      </c>
      <c r="N39" s="23">
        <v>9.4684931506849317</v>
      </c>
      <c r="O39" s="23">
        <v>7.5439761198068149</v>
      </c>
      <c r="P39" s="201"/>
      <c r="Q39" s="201"/>
      <c r="R39" s="90"/>
      <c r="S39" s="174"/>
      <c r="T39" s="174"/>
      <c r="U39" s="90"/>
      <c r="V39" s="90"/>
      <c r="W39" s="90"/>
      <c r="X39" s="116"/>
      <c r="AA39" s="25"/>
    </row>
    <row r="40" spans="2:27" ht="42" customHeight="1" thickTop="1" thickBot="1" x14ac:dyDescent="0.25">
      <c r="B40" s="124"/>
      <c r="C40" s="124"/>
      <c r="D40" s="223"/>
      <c r="E40" s="229"/>
      <c r="F40" s="180">
        <v>50096</v>
      </c>
      <c r="G40" s="11" t="s">
        <v>2</v>
      </c>
      <c r="H40" s="12">
        <v>18</v>
      </c>
      <c r="I40" s="13">
        <v>3.7499999999999999E-2</v>
      </c>
      <c r="J40" s="200">
        <v>43894656.257983603</v>
      </c>
      <c r="K40" s="184">
        <v>2.0607490594996291E-4</v>
      </c>
      <c r="L40" s="157">
        <v>0.06</v>
      </c>
      <c r="M40" s="67">
        <v>81.819000000000003</v>
      </c>
      <c r="N40" s="16">
        <v>11.367123287671232</v>
      </c>
      <c r="O40" s="16">
        <v>8.9608379378932685</v>
      </c>
      <c r="P40" s="201"/>
      <c r="Q40" s="201"/>
      <c r="R40" s="90"/>
      <c r="S40" s="90"/>
      <c r="T40" s="90"/>
      <c r="U40" s="90"/>
      <c r="V40" s="90"/>
      <c r="W40" s="90"/>
      <c r="X40" s="116"/>
    </row>
    <row r="41" spans="2:27" ht="42" customHeight="1" thickTop="1" thickBot="1" x14ac:dyDescent="0.25">
      <c r="B41" s="124"/>
      <c r="C41" s="124"/>
      <c r="D41" s="223"/>
      <c r="E41" s="229"/>
      <c r="F41" s="17">
        <v>51580</v>
      </c>
      <c r="G41" s="18" t="s">
        <v>2</v>
      </c>
      <c r="H41" s="19">
        <v>17</v>
      </c>
      <c r="I41" s="20">
        <v>0.05</v>
      </c>
      <c r="J41" s="21">
        <v>5971299.9896016</v>
      </c>
      <c r="K41" s="185">
        <v>2.0607490594984053E-4</v>
      </c>
      <c r="L41" s="158">
        <v>6.0289999999999996E-2</v>
      </c>
      <c r="M41" s="66">
        <v>89.814999999999998</v>
      </c>
      <c r="N41" s="23">
        <v>15.432876712328767</v>
      </c>
      <c r="O41" s="23">
        <v>10.511830848891297</v>
      </c>
      <c r="P41" s="201"/>
      <c r="Q41" s="201"/>
      <c r="R41" s="68"/>
      <c r="S41" s="68"/>
      <c r="T41" s="68"/>
      <c r="U41" s="68"/>
      <c r="V41" s="68"/>
      <c r="W41" s="68"/>
      <c r="X41" s="116"/>
    </row>
    <row r="42" spans="2:27" ht="42" customHeight="1" thickTop="1" thickBot="1" x14ac:dyDescent="0.25">
      <c r="B42" s="124"/>
      <c r="C42" s="124"/>
      <c r="D42" s="223"/>
      <c r="E42" s="229"/>
      <c r="F42" s="180">
        <v>54590</v>
      </c>
      <c r="G42" s="11" t="s">
        <v>2</v>
      </c>
      <c r="H42" s="12">
        <v>32</v>
      </c>
      <c r="I42" s="13">
        <v>3.7499999999999999E-2</v>
      </c>
      <c r="J42" s="200">
        <v>35684980.844260193</v>
      </c>
      <c r="K42" s="184">
        <v>2.0607490594963028E-4</v>
      </c>
      <c r="L42" s="157">
        <v>5.7999999999999996E-2</v>
      </c>
      <c r="M42" s="67">
        <v>73.938999999999993</v>
      </c>
      <c r="N42" s="16">
        <v>23.67945205479452</v>
      </c>
      <c r="O42" s="16">
        <v>14.486655697638009</v>
      </c>
      <c r="P42" s="201"/>
      <c r="Q42" s="201"/>
      <c r="R42" s="68"/>
      <c r="S42" s="68"/>
      <c r="T42" s="68"/>
      <c r="U42" s="68"/>
      <c r="V42" s="68"/>
      <c r="W42" s="68"/>
      <c r="X42" s="116"/>
      <c r="AA42" s="114"/>
    </row>
    <row r="43" spans="2:27" ht="42" customHeight="1" thickTop="1" thickBot="1" x14ac:dyDescent="0.25">
      <c r="B43" s="124"/>
      <c r="C43" s="124"/>
      <c r="D43" s="223"/>
      <c r="E43" s="229"/>
      <c r="F43" s="17">
        <v>56753</v>
      </c>
      <c r="G43" s="18" t="s">
        <v>2</v>
      </c>
      <c r="H43" s="19">
        <v>31</v>
      </c>
      <c r="I43" s="20">
        <v>5.2499999999999998E-2</v>
      </c>
      <c r="J43" s="21">
        <v>9778427.1438523997</v>
      </c>
      <c r="K43" s="185">
        <v>2.0607490594977095E-4</v>
      </c>
      <c r="L43" s="158">
        <v>5.833E-2</v>
      </c>
      <c r="M43" s="66">
        <v>91.841999999999999</v>
      </c>
      <c r="N43" s="23">
        <v>29.605479452054794</v>
      </c>
      <c r="O43" s="23">
        <v>14.719461827684903</v>
      </c>
      <c r="P43" s="201"/>
      <c r="Q43" s="201"/>
      <c r="R43" s="68"/>
      <c r="S43" s="68"/>
      <c r="T43" s="68"/>
      <c r="U43" s="68"/>
      <c r="V43" s="68"/>
      <c r="W43" s="68"/>
      <c r="X43" s="116"/>
      <c r="AA43" s="114"/>
    </row>
    <row r="44" spans="2:27" ht="42" customHeight="1" thickTop="1" thickBot="1" x14ac:dyDescent="0.25">
      <c r="B44" s="124"/>
      <c r="C44" s="124"/>
      <c r="D44" s="224"/>
      <c r="E44" s="230"/>
      <c r="F44" s="180">
        <v>59203</v>
      </c>
      <c r="G44" s="11" t="s">
        <v>2</v>
      </c>
      <c r="H44" s="12">
        <v>38</v>
      </c>
      <c r="I44" s="13">
        <v>6.5000000000000002E-2</v>
      </c>
      <c r="J44" s="200">
        <v>14457435.407558398</v>
      </c>
      <c r="K44" s="184">
        <v>2.060749059497011E-4</v>
      </c>
      <c r="L44" s="157">
        <v>5.8380000000000001E-2</v>
      </c>
      <c r="M44" s="67">
        <v>109.855</v>
      </c>
      <c r="N44" s="16">
        <v>36.317808219178083</v>
      </c>
      <c r="O44" s="16">
        <v>14.934297663365296</v>
      </c>
      <c r="P44" s="201"/>
      <c r="Q44" s="201"/>
      <c r="R44" s="68"/>
      <c r="S44" s="68"/>
      <c r="T44" s="68"/>
      <c r="U44" s="68"/>
      <c r="V44" s="68"/>
      <c r="W44" s="68"/>
      <c r="X44" s="116"/>
      <c r="AA44" s="114"/>
    </row>
    <row r="45" spans="2:27" ht="42" customHeight="1" thickTop="1" thickBot="1" x14ac:dyDescent="0.25">
      <c r="B45" s="124"/>
      <c r="C45" s="124"/>
      <c r="D45" s="220" t="s">
        <v>34</v>
      </c>
      <c r="E45" s="220"/>
      <c r="F45" s="220"/>
      <c r="G45" s="220"/>
      <c r="H45" s="220"/>
      <c r="I45" s="220"/>
      <c r="J45" s="125">
        <v>210626652.41871461</v>
      </c>
      <c r="K45" s="183"/>
      <c r="L45" s="126"/>
      <c r="M45" s="127"/>
      <c r="N45" s="128">
        <v>13.373944118212243</v>
      </c>
      <c r="O45" s="128">
        <v>8.6121008731973099</v>
      </c>
      <c r="P45" s="201"/>
      <c r="Q45" s="201"/>
      <c r="R45" s="68"/>
      <c r="S45" s="68"/>
      <c r="T45" s="68"/>
      <c r="U45" s="68"/>
      <c r="V45" s="68"/>
      <c r="W45" s="68"/>
      <c r="X45" s="68"/>
    </row>
    <row r="46" spans="2:27" ht="42" customHeight="1" thickTop="1" thickBot="1" x14ac:dyDescent="0.25">
      <c r="B46" s="124"/>
      <c r="C46" s="124"/>
      <c r="D46" s="236" t="s">
        <v>83</v>
      </c>
      <c r="E46" s="237"/>
      <c r="F46" s="113">
        <v>47933</v>
      </c>
      <c r="G46" s="11" t="s">
        <v>2</v>
      </c>
      <c r="H46" s="12">
        <v>10</v>
      </c>
      <c r="I46" s="13">
        <v>7.0000000000000007E-2</v>
      </c>
      <c r="J46" s="200">
        <v>4277969.4000000004</v>
      </c>
      <c r="K46" s="184">
        <v>0</v>
      </c>
      <c r="L46" s="157">
        <v>0.11551</v>
      </c>
      <c r="M46" s="67">
        <v>82.251000000000005</v>
      </c>
      <c r="N46" s="16">
        <v>5.441095890410959</v>
      </c>
      <c r="O46" s="16">
        <v>4.4253861432482742</v>
      </c>
      <c r="P46" s="201"/>
      <c r="Q46" s="201"/>
      <c r="R46" s="68"/>
      <c r="S46" s="68"/>
      <c r="T46" s="68"/>
      <c r="U46" s="68"/>
      <c r="V46" s="68"/>
      <c r="W46" s="68"/>
      <c r="X46" s="68"/>
    </row>
    <row r="47" spans="2:27" ht="42" customHeight="1" thickTop="1" x14ac:dyDescent="0.2">
      <c r="B47" s="124"/>
      <c r="C47" s="124"/>
      <c r="D47" s="238" t="s">
        <v>84</v>
      </c>
      <c r="E47" s="238"/>
      <c r="F47" s="238"/>
      <c r="G47" s="238"/>
      <c r="H47" s="238"/>
      <c r="I47" s="238"/>
      <c r="J47" s="125">
        <v>4277969.4000000004</v>
      </c>
      <c r="K47" s="126"/>
      <c r="L47" s="126"/>
      <c r="M47" s="127"/>
      <c r="N47" s="128">
        <v>5.441095890410959</v>
      </c>
      <c r="O47" s="128">
        <v>4.4253861432482742</v>
      </c>
      <c r="P47" s="190"/>
      <c r="Q47" s="201"/>
      <c r="R47" s="68"/>
      <c r="S47" s="68"/>
      <c r="T47" s="68"/>
      <c r="U47" s="68"/>
      <c r="V47" s="68"/>
      <c r="W47" s="68"/>
      <c r="X47" s="68"/>
    </row>
    <row r="48" spans="2:27" ht="42" customHeight="1" x14ac:dyDescent="0.2">
      <c r="B48" s="124"/>
      <c r="C48" s="124"/>
      <c r="D48" s="218" t="s">
        <v>35</v>
      </c>
      <c r="E48" s="218"/>
      <c r="F48" s="218"/>
      <c r="G48" s="218"/>
      <c r="H48" s="218"/>
      <c r="I48" s="218"/>
      <c r="J48" s="125">
        <v>635039174.81871462</v>
      </c>
      <c r="K48" s="126"/>
      <c r="L48" s="126"/>
      <c r="M48" s="127"/>
      <c r="N48" s="130"/>
      <c r="O48" s="130"/>
      <c r="P48" s="191"/>
      <c r="Q48" s="201"/>
      <c r="R48" s="94"/>
      <c r="S48" s="117"/>
      <c r="T48" s="117"/>
      <c r="U48" s="94"/>
      <c r="V48" s="68"/>
      <c r="W48" s="68"/>
      <c r="X48" s="68"/>
    </row>
    <row r="49" spans="1:24" ht="42" customHeight="1" x14ac:dyDescent="0.2">
      <c r="B49" s="124"/>
      <c r="C49" s="124"/>
      <c r="D49" s="218" t="s">
        <v>4</v>
      </c>
      <c r="E49" s="218"/>
      <c r="F49" s="218"/>
      <c r="G49" s="218"/>
      <c r="H49" s="218"/>
      <c r="I49" s="218"/>
      <c r="J49" s="125">
        <v>689354933.41871464</v>
      </c>
      <c r="K49" s="126"/>
      <c r="L49" s="126"/>
      <c r="M49" s="127"/>
      <c r="N49" s="130"/>
      <c r="O49" s="131"/>
      <c r="P49" s="191"/>
      <c r="Q49" s="201"/>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2"/>
      <c r="Q50" s="201" t="e">
        <v>#VALUE!</v>
      </c>
      <c r="R50" s="95"/>
      <c r="S50" s="68"/>
      <c r="T50" s="68"/>
      <c r="U50" s="68"/>
      <c r="V50" s="68"/>
      <c r="W50" s="96"/>
      <c r="X50" s="68"/>
    </row>
    <row r="51" spans="1:24" ht="66.75" hidden="1" customHeight="1" x14ac:dyDescent="0.2">
      <c r="B51" s="231"/>
      <c r="C51" s="231"/>
      <c r="D51" s="232" t="s">
        <v>27</v>
      </c>
      <c r="E51" s="233"/>
      <c r="F51" s="234" t="s">
        <v>39</v>
      </c>
      <c r="G51" s="235"/>
      <c r="H51" s="12">
        <v>2</v>
      </c>
      <c r="I51" s="24">
        <v>5.5E-2</v>
      </c>
      <c r="J51" s="239">
        <v>0</v>
      </c>
      <c r="K51" s="239"/>
      <c r="L51" s="15">
        <v>0</v>
      </c>
      <c r="M51" s="16">
        <v>0</v>
      </c>
      <c r="N51" s="16">
        <v>0</v>
      </c>
      <c r="O51" s="16"/>
      <c r="P51" s="193"/>
      <c r="Q51" s="201"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4"/>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4"/>
      <c r="Q53" s="90"/>
      <c r="R53" s="68"/>
      <c r="S53" s="68"/>
      <c r="T53" s="68"/>
      <c r="U53" s="68"/>
      <c r="V53" s="68"/>
      <c r="W53" s="100"/>
      <c r="X53" s="68"/>
    </row>
    <row r="54" spans="1:24" ht="26.25" x14ac:dyDescent="0.2">
      <c r="B54" s="70"/>
      <c r="C54" s="68"/>
      <c r="D54" s="69"/>
      <c r="E54" s="69"/>
      <c r="F54" s="69"/>
      <c r="G54" s="69"/>
      <c r="H54" s="69"/>
      <c r="I54" s="69"/>
      <c r="J54" s="211"/>
      <c r="K54" s="69"/>
      <c r="L54" s="69"/>
      <c r="M54" s="69"/>
      <c r="N54" s="69"/>
      <c r="O54" s="69"/>
      <c r="P54" s="195"/>
      <c r="Q54" s="68"/>
      <c r="R54" s="68"/>
      <c r="S54" s="68"/>
      <c r="T54" s="68"/>
      <c r="U54" s="68"/>
      <c r="V54" s="68"/>
      <c r="W54" s="70"/>
      <c r="X54" s="68"/>
    </row>
    <row r="55" spans="1:24" ht="23.25" x14ac:dyDescent="0.2">
      <c r="B55" s="204" t="s">
        <v>100</v>
      </c>
      <c r="C55" s="68"/>
      <c r="D55" s="69"/>
      <c r="E55" s="69"/>
      <c r="F55" s="69"/>
      <c r="G55" s="69"/>
      <c r="H55" s="69"/>
      <c r="I55" s="69"/>
      <c r="J55" s="69"/>
      <c r="K55" s="69"/>
      <c r="L55" s="69"/>
      <c r="M55" s="69"/>
      <c r="N55" s="69"/>
      <c r="O55" s="69"/>
      <c r="P55" s="195"/>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I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8"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8"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8"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8"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8"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8" ht="37.5" customHeight="1" thickBot="1" x14ac:dyDescent="0.25">
      <c r="A74" s="68"/>
      <c r="B74" s="132"/>
      <c r="C74" s="144">
        <v>2025</v>
      </c>
      <c r="D74" s="144">
        <v>2026</v>
      </c>
      <c r="E74" s="144">
        <v>2027</v>
      </c>
      <c r="F74" s="144">
        <v>2028</v>
      </c>
      <c r="G74" s="144">
        <v>2029</v>
      </c>
      <c r="H74" s="144">
        <v>2030</v>
      </c>
      <c r="I74" s="144">
        <v>2031</v>
      </c>
      <c r="J74" s="144">
        <v>2032</v>
      </c>
      <c r="K74" s="144">
        <v>2033</v>
      </c>
      <c r="L74" s="144">
        <v>2034</v>
      </c>
      <c r="M74" s="144">
        <v>2035</v>
      </c>
      <c r="N74" s="144">
        <v>2036</v>
      </c>
      <c r="O74" s="144">
        <v>2037</v>
      </c>
      <c r="P74" s="202">
        <v>2040</v>
      </c>
      <c r="Q74" s="144">
        <v>2041</v>
      </c>
      <c r="R74" s="144">
        <v>2042</v>
      </c>
      <c r="S74" s="144">
        <v>2046</v>
      </c>
      <c r="T74" s="144">
        <v>2049</v>
      </c>
      <c r="U74" s="144">
        <v>2050</v>
      </c>
      <c r="V74" s="144">
        <v>2055</v>
      </c>
      <c r="W74" s="182">
        <v>2058</v>
      </c>
      <c r="X74" s="177">
        <v>2062</v>
      </c>
      <c r="Y74" s="134" t="s">
        <v>5</v>
      </c>
    </row>
    <row r="75" spans="1:28" s="37" customFormat="1" ht="58.5" customHeight="1" thickTop="1" thickBot="1" x14ac:dyDescent="0.25">
      <c r="B75" s="150" t="s">
        <v>76</v>
      </c>
      <c r="C75" s="143">
        <v>7088972.2999999998</v>
      </c>
      <c r="D75" s="143">
        <v>62301325.199999996</v>
      </c>
      <c r="E75" s="143">
        <v>19367942.800000001</v>
      </c>
      <c r="F75" s="143">
        <v>34523802.100000001</v>
      </c>
      <c r="G75" s="143">
        <v>33082225.600000001</v>
      </c>
      <c r="H75" s="143">
        <v>25769488.100000001</v>
      </c>
      <c r="I75" s="143">
        <v>35351313.799999997</v>
      </c>
      <c r="J75" s="143">
        <v>27721627</v>
      </c>
      <c r="K75" s="143">
        <v>47452948.700000003</v>
      </c>
      <c r="L75" s="143">
        <v>15911332.300000001</v>
      </c>
      <c r="M75" s="143">
        <v>19558561.800000001</v>
      </c>
      <c r="N75" s="143">
        <v>19820802.800000001</v>
      </c>
      <c r="O75" s="143"/>
      <c r="P75" s="196">
        <v>16998200.300000001</v>
      </c>
      <c r="Q75" s="143"/>
      <c r="R75" s="143">
        <v>47686540.200000003</v>
      </c>
      <c r="S75" s="143">
        <v>32244345.300000001</v>
      </c>
      <c r="T75" s="143"/>
      <c r="U75" s="14">
        <v>22037239.399999999</v>
      </c>
      <c r="V75" s="14"/>
      <c r="W75" s="181">
        <v>11811613.300000001</v>
      </c>
      <c r="X75" s="176"/>
      <c r="Y75" s="38">
        <v>478728281</v>
      </c>
      <c r="Z75" s="1"/>
      <c r="AA75" s="1"/>
      <c r="AB75" s="1"/>
    </row>
    <row r="76" spans="1:28" s="37" customFormat="1" ht="57" customHeight="1" thickTop="1" thickBot="1" x14ac:dyDescent="0.25">
      <c r="B76" s="149" t="s">
        <v>31</v>
      </c>
      <c r="C76" s="21"/>
      <c r="D76" s="21"/>
      <c r="E76" s="21">
        <v>23602870.200099196</v>
      </c>
      <c r="F76" s="21"/>
      <c r="G76" s="21">
        <v>19636643.750835199</v>
      </c>
      <c r="H76" s="21"/>
      <c r="I76" s="21">
        <v>11896715.783293998</v>
      </c>
      <c r="J76" s="21"/>
      <c r="K76" s="21">
        <v>15467079.3330098</v>
      </c>
      <c r="L76" s="21"/>
      <c r="M76" s="21">
        <v>30236543.708220199</v>
      </c>
      <c r="N76" s="21"/>
      <c r="O76" s="21">
        <v>43894656.257983603</v>
      </c>
      <c r="P76" s="197"/>
      <c r="Q76" s="21">
        <v>5971299.9896016</v>
      </c>
      <c r="R76" s="21"/>
      <c r="S76" s="21"/>
      <c r="T76" s="21">
        <v>35684980.844260193</v>
      </c>
      <c r="U76" s="21"/>
      <c r="V76" s="21">
        <v>9778427.1438523997</v>
      </c>
      <c r="W76" s="21"/>
      <c r="X76" s="21">
        <v>14457435.407558398</v>
      </c>
      <c r="Y76" s="39">
        <v>210626652.41871461</v>
      </c>
      <c r="Z76" s="1"/>
      <c r="AA76" s="1"/>
      <c r="AB76" s="1"/>
    </row>
    <row r="77" spans="1:28" s="37" customFormat="1" ht="57" hidden="1" customHeight="1" x14ac:dyDescent="0.2">
      <c r="B77" s="133" t="s">
        <v>40</v>
      </c>
      <c r="C77" s="40"/>
      <c r="D77" s="41"/>
      <c r="E77" s="42"/>
      <c r="F77" s="40"/>
      <c r="G77" s="40"/>
      <c r="H77" s="40"/>
      <c r="I77" s="40"/>
      <c r="J77" s="40"/>
      <c r="K77" s="40"/>
      <c r="L77" s="40"/>
      <c r="M77" s="21"/>
      <c r="N77" s="21"/>
      <c r="O77" s="21"/>
      <c r="P77" s="197"/>
      <c r="Q77" s="21"/>
      <c r="R77" s="21"/>
      <c r="S77" s="21"/>
      <c r="T77" s="43"/>
      <c r="U77" s="21"/>
      <c r="V77" s="43"/>
      <c r="W77" s="43"/>
      <c r="X77" s="43"/>
      <c r="Y77" s="43"/>
      <c r="Z77" s="1"/>
      <c r="AA77" s="1"/>
      <c r="AB77" s="1"/>
    </row>
    <row r="78" spans="1:28" s="37" customFormat="1" ht="57" customHeight="1" thickTop="1" thickBot="1" x14ac:dyDescent="0.25">
      <c r="B78" s="149" t="s">
        <v>5</v>
      </c>
      <c r="C78" s="44">
        <v>7088972.2999999998</v>
      </c>
      <c r="D78" s="44">
        <v>62301325.199999996</v>
      </c>
      <c r="E78" s="44">
        <v>42970813.000099197</v>
      </c>
      <c r="F78" s="44">
        <v>34523802.100000001</v>
      </c>
      <c r="G78" s="44">
        <v>52718869.350835204</v>
      </c>
      <c r="H78" s="44">
        <v>25769488.100000001</v>
      </c>
      <c r="I78" s="44">
        <v>47248029.583293997</v>
      </c>
      <c r="J78" s="44">
        <v>27721627</v>
      </c>
      <c r="K78" s="44">
        <v>62920028.033009805</v>
      </c>
      <c r="L78" s="44">
        <v>15911332.300000001</v>
      </c>
      <c r="M78" s="44">
        <v>49795105.508220196</v>
      </c>
      <c r="N78" s="44">
        <v>19820802.800000001</v>
      </c>
      <c r="O78" s="44">
        <v>43894656.257983603</v>
      </c>
      <c r="P78" s="198">
        <v>16998200.300000001</v>
      </c>
      <c r="Q78" s="44">
        <v>5971299.9896016</v>
      </c>
      <c r="R78" s="44">
        <v>47686540.200000003</v>
      </c>
      <c r="S78" s="44">
        <v>32244345.300000001</v>
      </c>
      <c r="T78" s="44">
        <v>35684980.844260193</v>
      </c>
      <c r="U78" s="44">
        <v>22037239.399999999</v>
      </c>
      <c r="V78" s="44">
        <v>9778427.1438523997</v>
      </c>
      <c r="W78" s="44">
        <v>11811613.300000001</v>
      </c>
      <c r="X78" s="44">
        <v>14457435.407558398</v>
      </c>
      <c r="Y78" s="44">
        <v>689354933.41871464</v>
      </c>
      <c r="Z78" s="1"/>
      <c r="AA78" s="25"/>
      <c r="AB78" s="1"/>
    </row>
    <row r="79" spans="1:28" s="37" customFormat="1" ht="58.5" customHeight="1" thickTop="1" x14ac:dyDescent="0.2">
      <c r="B79" s="150" t="s">
        <v>78</v>
      </c>
      <c r="C79" s="135">
        <v>1.028348671539013E-2</v>
      </c>
      <c r="D79" s="135">
        <v>9.0376266535193026E-2</v>
      </c>
      <c r="E79" s="135">
        <v>6.2334816096831641E-2</v>
      </c>
      <c r="F79" s="135">
        <v>5.008131577268371E-2</v>
      </c>
      <c r="G79" s="135">
        <v>7.647565397028025E-2</v>
      </c>
      <c r="H79" s="135">
        <v>3.7382031883345643E-2</v>
      </c>
      <c r="I79" s="135">
        <v>6.8539481322019508E-2</v>
      </c>
      <c r="J79" s="135">
        <v>4.0213866117589481E-2</v>
      </c>
      <c r="K79" s="135">
        <v>9.1273776370861398E-2</v>
      </c>
      <c r="L79" s="135">
        <v>2.3081480277643052E-2</v>
      </c>
      <c r="M79" s="135">
        <v>7.2234349961451019E-2</v>
      </c>
      <c r="N79" s="135">
        <v>2.8752681440463172E-2</v>
      </c>
      <c r="O79" s="135">
        <v>6.3674972253113568E-2</v>
      </c>
      <c r="P79" s="135">
        <v>2.4658125264587442E-2</v>
      </c>
      <c r="Q79" s="135">
        <v>8.6621560246013772E-3</v>
      </c>
      <c r="R79" s="135">
        <v>6.9175598647721825E-2</v>
      </c>
      <c r="S79" s="135">
        <v>4.6774663873210817E-2</v>
      </c>
      <c r="T79" s="135">
        <v>5.1765758268078013E-2</v>
      </c>
      <c r="U79" s="135">
        <v>3.1967914250951718E-2</v>
      </c>
      <c r="V79" s="135">
        <v>1.4184894703456016E-2</v>
      </c>
      <c r="W79" s="135">
        <v>1.7134298642678486E-2</v>
      </c>
      <c r="X79" s="135">
        <v>2.0972411607848671E-2</v>
      </c>
      <c r="Y79" s="135">
        <v>1</v>
      </c>
      <c r="Z79" s="1"/>
      <c r="AA79" s="1"/>
      <c r="AB79" s="1"/>
    </row>
    <row r="80" spans="1:28"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227" t="s">
        <v>102</v>
      </c>
      <c r="C85" s="228"/>
      <c r="D85" s="228"/>
      <c r="E85" s="228"/>
      <c r="F85" s="228"/>
      <c r="G85" s="228"/>
      <c r="H85" s="228"/>
      <c r="I85" s="228"/>
      <c r="J85" s="228"/>
      <c r="K85" s="228"/>
      <c r="L85" s="228"/>
      <c r="M85" s="228"/>
      <c r="N85" s="228"/>
      <c r="O85" s="228"/>
      <c r="P85" s="228"/>
      <c r="Q85" s="228"/>
      <c r="R85" s="228"/>
      <c r="S85" s="228"/>
      <c r="T85" s="228"/>
      <c r="U85" s="228"/>
      <c r="V85" s="228"/>
      <c r="W85" s="228"/>
      <c r="X85" s="228"/>
      <c r="Y85" s="228"/>
    </row>
    <row r="86" spans="2:27" ht="18.75" customHeight="1" x14ac:dyDescent="0.2">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row>
    <row r="87" spans="2:27" ht="18.75" customHeight="1" x14ac:dyDescent="0.2">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row>
    <row r="88" spans="2:27" ht="18.75" customHeight="1" x14ac:dyDescent="0.2">
      <c r="B88" s="227"/>
      <c r="C88" s="228"/>
      <c r="D88" s="228"/>
      <c r="E88" s="228"/>
      <c r="F88" s="228"/>
      <c r="G88" s="228"/>
      <c r="H88" s="228"/>
      <c r="I88" s="228"/>
      <c r="J88" s="228"/>
      <c r="K88" s="228"/>
      <c r="L88" s="228"/>
      <c r="M88" s="228"/>
      <c r="N88" s="228"/>
      <c r="O88" s="228"/>
      <c r="P88" s="228"/>
      <c r="Q88" s="228"/>
      <c r="R88" s="228"/>
      <c r="S88" s="228"/>
      <c r="T88" s="228"/>
      <c r="U88" s="228"/>
      <c r="V88" s="228"/>
      <c r="W88" s="228"/>
      <c r="X88" s="228"/>
      <c r="Y88" s="228"/>
    </row>
    <row r="89" spans="2:27" ht="49.5" customHeight="1" x14ac:dyDescent="0.2">
      <c r="B89" s="227"/>
      <c r="C89" s="228"/>
      <c r="D89" s="228"/>
      <c r="E89" s="228"/>
      <c r="F89" s="228"/>
      <c r="G89" s="228"/>
      <c r="H89" s="228"/>
      <c r="I89" s="228"/>
      <c r="J89" s="228"/>
      <c r="K89" s="228"/>
      <c r="L89" s="228"/>
      <c r="M89" s="228"/>
      <c r="N89" s="228"/>
      <c r="O89" s="228"/>
      <c r="P89" s="228"/>
      <c r="Q89" s="228"/>
      <c r="R89" s="228"/>
      <c r="S89" s="228"/>
      <c r="T89" s="228"/>
      <c r="U89" s="228"/>
      <c r="V89" s="228"/>
      <c r="W89" s="228"/>
      <c r="X89" s="228"/>
      <c r="Y89" s="228"/>
    </row>
    <row r="90" spans="2:27" ht="19.5" customHeight="1" x14ac:dyDescent="0.2">
      <c r="B90" s="89"/>
      <c r="C90" s="89"/>
      <c r="D90" s="89"/>
      <c r="E90" s="89"/>
      <c r="F90" s="89"/>
      <c r="G90" s="89"/>
      <c r="H90" s="89"/>
      <c r="I90" s="89"/>
      <c r="J90" s="89"/>
      <c r="K90" s="89"/>
      <c r="L90" s="89"/>
      <c r="M90" s="89"/>
      <c r="N90" s="89"/>
      <c r="O90" s="89"/>
      <c r="P90" s="199"/>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B85:Y89"/>
    <mergeCell ref="D34:E44"/>
    <mergeCell ref="D49:I49"/>
    <mergeCell ref="B51:C51"/>
    <mergeCell ref="D51:E51"/>
    <mergeCell ref="F51:G51"/>
    <mergeCell ref="D46:E46"/>
    <mergeCell ref="D47:I47"/>
    <mergeCell ref="J51:K51"/>
    <mergeCell ref="R7:W7"/>
    <mergeCell ref="R32:W32"/>
    <mergeCell ref="D45:I45"/>
    <mergeCell ref="D48:I48"/>
    <mergeCell ref="D13:I13"/>
    <mergeCell ref="D31:I31"/>
    <mergeCell ref="D14:E30"/>
    <mergeCell ref="D8:E1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CCED-1EA2-4BE8-AEBB-F39C5A990EB2}">
  <sheetPr codeName="Hoja6">
    <pageSetUpPr fitToPage="1"/>
  </sheetPr>
  <dimension ref="A1:CB283"/>
  <sheetViews>
    <sheetView view="pageBreakPreview" zoomScale="40" zoomScaleNormal="10" zoomScaleSheetLayoutView="40" workbookViewId="0">
      <selection activeCell="B2" sqref="B2"/>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45947</v>
      </c>
      <c r="E6" s="109"/>
      <c r="F6" s="68"/>
      <c r="G6" s="68"/>
      <c r="H6" s="68"/>
      <c r="I6" s="68"/>
      <c r="J6" s="110" t="s">
        <v>0</v>
      </c>
      <c r="K6" s="111">
        <v>395.08339999999998</v>
      </c>
      <c r="L6" s="110" t="s">
        <v>1</v>
      </c>
      <c r="M6" s="112">
        <v>3877.07</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8" t="s">
        <v>67</v>
      </c>
      <c r="S7" s="218"/>
      <c r="T7" s="218"/>
      <c r="U7" s="218"/>
      <c r="V7" s="218"/>
      <c r="W7" s="218"/>
      <c r="X7" s="68"/>
    </row>
    <row r="8" spans="2:26" ht="42" customHeight="1" thickTop="1" thickBot="1" x14ac:dyDescent="0.25">
      <c r="B8" s="124" t="s">
        <v>99</v>
      </c>
      <c r="C8" s="124"/>
      <c r="D8" s="225"/>
      <c r="E8" s="225"/>
      <c r="F8" s="180" t="s">
        <v>98</v>
      </c>
      <c r="G8" s="11"/>
      <c r="H8" s="12">
        <v>1</v>
      </c>
      <c r="I8" s="13">
        <v>0</v>
      </c>
      <c r="J8" s="181">
        <v>973.80225273208885</v>
      </c>
      <c r="K8" s="15">
        <v>0</v>
      </c>
      <c r="L8" s="15">
        <v>9.0069999999999997E-2</v>
      </c>
      <c r="M8" s="67">
        <v>98.918999999999997</v>
      </c>
      <c r="N8" s="16">
        <v>0.12602739726027398</v>
      </c>
      <c r="O8" s="16">
        <v>0.1260273972602739</v>
      </c>
      <c r="P8" s="166"/>
      <c r="R8" s="68"/>
      <c r="S8" s="68"/>
      <c r="T8" s="68"/>
      <c r="U8" s="68"/>
      <c r="V8" s="68"/>
      <c r="W8" s="68"/>
      <c r="X8" s="68"/>
    </row>
    <row r="9" spans="2:26" ht="42" customHeight="1" thickTop="1" thickBot="1" x14ac:dyDescent="0.25">
      <c r="B9" s="124"/>
      <c r="C9" s="124"/>
      <c r="D9" s="225"/>
      <c r="E9" s="225"/>
      <c r="F9" s="17">
        <v>46084</v>
      </c>
      <c r="G9" s="18"/>
      <c r="H9" s="19">
        <v>1</v>
      </c>
      <c r="I9" s="20">
        <v>0</v>
      </c>
      <c r="J9" s="21">
        <v>3044.26832633922</v>
      </c>
      <c r="K9" s="22">
        <v>0</v>
      </c>
      <c r="L9" s="22">
        <v>9.0690000000000007E-2</v>
      </c>
      <c r="M9" s="66">
        <v>96.793999999999997</v>
      </c>
      <c r="N9" s="23">
        <v>0.37534246575342467</v>
      </c>
      <c r="O9" s="23">
        <v>0.37534246575342461</v>
      </c>
      <c r="P9" s="166"/>
      <c r="R9" s="68"/>
      <c r="S9" s="68"/>
      <c r="T9" s="68"/>
      <c r="U9" s="68"/>
      <c r="V9" s="68"/>
      <c r="W9" s="68"/>
      <c r="X9" s="68"/>
    </row>
    <row r="10" spans="2:26" ht="42" customHeight="1" thickTop="1" thickBot="1" x14ac:dyDescent="0.25">
      <c r="B10" s="124"/>
      <c r="C10" s="124"/>
      <c r="D10" s="225"/>
      <c r="E10" s="225"/>
      <c r="F10" s="180">
        <v>46175</v>
      </c>
      <c r="G10" s="11"/>
      <c r="H10" s="12">
        <v>1</v>
      </c>
      <c r="I10" s="13">
        <v>0</v>
      </c>
      <c r="J10" s="181">
        <v>2634.9575323633571</v>
      </c>
      <c r="K10" s="15">
        <v>0</v>
      </c>
      <c r="L10" s="15">
        <v>9.1460000000000014E-2</v>
      </c>
      <c r="M10" s="67">
        <v>94.68</v>
      </c>
      <c r="N10" s="16">
        <v>0.62465753424657533</v>
      </c>
      <c r="O10" s="16">
        <v>0.62465753424657544</v>
      </c>
      <c r="P10" s="166"/>
      <c r="R10" s="68"/>
      <c r="S10" s="68"/>
      <c r="T10" s="68"/>
      <c r="U10" s="68"/>
      <c r="V10" s="68"/>
      <c r="W10" s="68"/>
      <c r="X10" s="68"/>
    </row>
    <row r="11" spans="2:26" ht="42" customHeight="1" thickTop="1" thickBot="1" x14ac:dyDescent="0.25">
      <c r="B11" s="124"/>
      <c r="C11" s="124"/>
      <c r="D11" s="225"/>
      <c r="E11" s="225"/>
      <c r="F11" s="205">
        <v>46259</v>
      </c>
      <c r="G11" s="18"/>
      <c r="H11" s="19">
        <v>1</v>
      </c>
      <c r="I11" s="20">
        <v>0</v>
      </c>
      <c r="J11" s="21">
        <v>6427.9219874802357</v>
      </c>
      <c r="K11" s="22">
        <v>0</v>
      </c>
      <c r="L11" s="22">
        <v>9.6149999999999999E-2</v>
      </c>
      <c r="M11" s="66">
        <v>92.453000000000003</v>
      </c>
      <c r="N11" s="23">
        <v>0.85479452054794525</v>
      </c>
      <c r="O11" s="23">
        <v>0.85479452054794514</v>
      </c>
      <c r="P11" s="166"/>
      <c r="R11" s="68"/>
      <c r="S11" s="68"/>
      <c r="T11" s="68"/>
      <c r="U11" s="68"/>
      <c r="V11" s="68"/>
      <c r="W11" s="68"/>
      <c r="X11" s="68"/>
    </row>
    <row r="12" spans="2:26" ht="42" customHeight="1" thickTop="1" thickBot="1" x14ac:dyDescent="0.25">
      <c r="B12" s="124"/>
      <c r="C12" s="124"/>
      <c r="D12" s="226"/>
      <c r="E12" s="226"/>
      <c r="F12" s="207">
        <v>46287</v>
      </c>
      <c r="G12" s="11"/>
      <c r="H12" s="12">
        <v>1</v>
      </c>
      <c r="I12" s="13">
        <v>0</v>
      </c>
      <c r="J12" s="206">
        <v>928.5360852396268</v>
      </c>
      <c r="K12" s="15">
        <v>0</v>
      </c>
      <c r="L12" s="15">
        <v>9.4909999999999994E-2</v>
      </c>
      <c r="M12" s="67">
        <v>91.900999999999996</v>
      </c>
      <c r="N12" s="16">
        <v>0.93150684931506844</v>
      </c>
      <c r="O12" s="16">
        <v>0.93150684931506844</v>
      </c>
      <c r="P12" s="166"/>
      <c r="R12" s="68"/>
      <c r="S12" s="68"/>
      <c r="T12" s="68"/>
      <c r="U12" s="68"/>
      <c r="V12" s="68"/>
      <c r="W12" s="68"/>
      <c r="X12" s="68"/>
    </row>
    <row r="13" spans="2:26" ht="42" customHeight="1" thickTop="1" thickBot="1" x14ac:dyDescent="0.25">
      <c r="B13" s="124"/>
      <c r="C13" s="124"/>
      <c r="D13" s="221" t="s">
        <v>66</v>
      </c>
      <c r="E13" s="221"/>
      <c r="F13" s="221"/>
      <c r="G13" s="221"/>
      <c r="H13" s="221"/>
      <c r="I13" s="221"/>
      <c r="J13" s="125">
        <v>14009.486184154528</v>
      </c>
      <c r="K13" s="140"/>
      <c r="L13" s="129"/>
      <c r="M13" s="129"/>
      <c r="N13" s="128">
        <v>0.60001254873337262</v>
      </c>
      <c r="O13" s="128">
        <v>0.60001254873337262</v>
      </c>
      <c r="P13" s="167"/>
      <c r="R13" s="68"/>
      <c r="S13" s="68"/>
      <c r="T13" s="68"/>
      <c r="U13" s="68"/>
      <c r="V13" s="68"/>
      <c r="W13" s="68"/>
      <c r="X13" s="68"/>
    </row>
    <row r="14" spans="2:26" ht="42" customHeight="1" thickTop="1" thickBot="1" x14ac:dyDescent="0.25">
      <c r="B14" s="124"/>
      <c r="C14" s="124"/>
      <c r="D14" s="222" t="s">
        <v>52</v>
      </c>
      <c r="E14" s="222"/>
      <c r="F14" s="17">
        <v>45987</v>
      </c>
      <c r="G14" s="18" t="s">
        <v>2</v>
      </c>
      <c r="H14" s="19">
        <v>8</v>
      </c>
      <c r="I14" s="20">
        <v>6.25E-2</v>
      </c>
      <c r="J14" s="21">
        <v>854.63321528886502</v>
      </c>
      <c r="K14" s="22">
        <v>0</v>
      </c>
      <c r="L14" s="22">
        <v>8.5690000000000002E-2</v>
      </c>
      <c r="M14" s="66">
        <v>99.731999999999999</v>
      </c>
      <c r="N14" s="23">
        <v>0.1095890410958904</v>
      </c>
      <c r="O14" s="23">
        <v>0.10958904109589042</v>
      </c>
      <c r="P14" s="166"/>
      <c r="R14" s="68"/>
      <c r="S14" s="68"/>
      <c r="T14" s="68"/>
      <c r="U14" s="68"/>
      <c r="V14" s="68"/>
      <c r="W14" s="68"/>
      <c r="X14" s="70"/>
    </row>
    <row r="15" spans="2:26" ht="42" customHeight="1" thickTop="1" thickBot="1" x14ac:dyDescent="0.25">
      <c r="B15" s="124"/>
      <c r="C15" s="124"/>
      <c r="D15" s="223"/>
      <c r="E15" s="223"/>
      <c r="F15" s="121" t="s">
        <v>96</v>
      </c>
      <c r="G15" s="11" t="s">
        <v>2</v>
      </c>
      <c r="H15" s="12">
        <v>15</v>
      </c>
      <c r="I15" s="13">
        <v>7.4999999999999997E-2</v>
      </c>
      <c r="J15" s="118">
        <v>3033.4933596762503</v>
      </c>
      <c r="K15" s="15">
        <v>0</v>
      </c>
      <c r="L15" s="15">
        <v>9.1889999999999999E-2</v>
      </c>
      <c r="M15" s="67">
        <v>98.626000000000005</v>
      </c>
      <c r="N15" s="16">
        <v>0.8575342465753425</v>
      </c>
      <c r="O15" s="16">
        <v>0.85753424657534261</v>
      </c>
      <c r="P15" s="166"/>
      <c r="R15" s="68"/>
      <c r="S15" s="68"/>
      <c r="T15" s="68"/>
      <c r="U15" s="68"/>
      <c r="V15" s="68"/>
      <c r="W15" s="68"/>
      <c r="X15" s="68"/>
      <c r="Y15" s="25"/>
    </row>
    <row r="16" spans="2:26" ht="42" customHeight="1" thickTop="1" thickBot="1" x14ac:dyDescent="0.25">
      <c r="B16" s="124"/>
      <c r="C16" s="124"/>
      <c r="D16" s="223"/>
      <c r="E16" s="223"/>
      <c r="F16" s="17">
        <v>46694</v>
      </c>
      <c r="G16" s="18" t="s">
        <v>2</v>
      </c>
      <c r="H16" s="19">
        <v>8</v>
      </c>
      <c r="I16" s="20">
        <v>5.7500000000000002E-2</v>
      </c>
      <c r="J16" s="21">
        <v>4995.5102177675408</v>
      </c>
      <c r="K16" s="22">
        <v>0</v>
      </c>
      <c r="L16" s="22">
        <v>9.3780000000000002E-2</v>
      </c>
      <c r="M16" s="66">
        <v>93.504000000000005</v>
      </c>
      <c r="N16" s="23">
        <v>2.0465753424657533</v>
      </c>
      <c r="O16" s="23">
        <v>1.8779947436644324</v>
      </c>
      <c r="P16" s="166"/>
      <c r="R16" s="142"/>
      <c r="S16" s="142"/>
      <c r="T16" s="142"/>
      <c r="U16" s="142"/>
      <c r="V16" s="142"/>
      <c r="W16" s="142"/>
      <c r="X16" s="68"/>
      <c r="Y16" s="25"/>
    </row>
    <row r="17" spans="2:25" ht="42" customHeight="1" thickTop="1" thickBot="1" x14ac:dyDescent="0.25">
      <c r="B17" s="124"/>
      <c r="C17" s="124"/>
      <c r="D17" s="223"/>
      <c r="E17" s="223"/>
      <c r="F17" s="180" t="s">
        <v>92</v>
      </c>
      <c r="G17" s="11" t="s">
        <v>2</v>
      </c>
      <c r="H17" s="12">
        <v>16</v>
      </c>
      <c r="I17" s="13">
        <v>0.06</v>
      </c>
      <c r="J17" s="181">
        <v>8904.6114978579189</v>
      </c>
      <c r="K17" s="15">
        <v>0</v>
      </c>
      <c r="L17" s="15">
        <v>9.9710000000000007E-2</v>
      </c>
      <c r="M17" s="67">
        <v>91.42</v>
      </c>
      <c r="N17" s="16">
        <v>2.5315068493150683</v>
      </c>
      <c r="O17" s="16">
        <v>2.3526317516701907</v>
      </c>
      <c r="P17" s="166"/>
      <c r="X17" s="68"/>
      <c r="Y17" s="25"/>
    </row>
    <row r="18" spans="2:25" ht="42" customHeight="1" thickTop="1" thickBot="1" x14ac:dyDescent="0.25">
      <c r="B18" s="124"/>
      <c r="C18" s="124"/>
      <c r="D18" s="223"/>
      <c r="E18" s="223"/>
      <c r="F18" s="17" t="s">
        <v>97</v>
      </c>
      <c r="G18" s="18" t="s">
        <v>2</v>
      </c>
      <c r="H18" s="19">
        <v>5</v>
      </c>
      <c r="I18" s="20">
        <v>0.11</v>
      </c>
      <c r="J18" s="21">
        <v>8532.7903803645531</v>
      </c>
      <c r="K18" s="22">
        <v>0</v>
      </c>
      <c r="L18" s="22">
        <v>0.10823000000000001</v>
      </c>
      <c r="M18" s="66">
        <v>100.46299999999999</v>
      </c>
      <c r="N18" s="23">
        <v>3.8493150684931505</v>
      </c>
      <c r="O18" s="23">
        <v>3.2919157845074785</v>
      </c>
      <c r="P18" s="166"/>
      <c r="R18" s="162" t="s">
        <v>65</v>
      </c>
      <c r="S18" s="163"/>
      <c r="T18" s="163"/>
      <c r="U18" s="26"/>
      <c r="V18" s="27">
        <v>14009.486184154528</v>
      </c>
      <c r="W18" s="28">
        <v>7.8792151860917439E-2</v>
      </c>
      <c r="X18" s="68"/>
      <c r="Y18" s="25"/>
    </row>
    <row r="19" spans="2:25" ht="42" customHeight="1" thickTop="1" thickBot="1" x14ac:dyDescent="0.25">
      <c r="B19" s="124"/>
      <c r="C19" s="124"/>
      <c r="D19" s="223"/>
      <c r="E19" s="223"/>
      <c r="F19" s="180">
        <v>47744</v>
      </c>
      <c r="G19" s="11" t="s">
        <v>2</v>
      </c>
      <c r="H19" s="12">
        <v>16</v>
      </c>
      <c r="I19" s="13">
        <v>7.7499999999999999E-2</v>
      </c>
      <c r="J19" s="181">
        <v>6646.6398852741895</v>
      </c>
      <c r="K19" s="15">
        <v>0</v>
      </c>
      <c r="L19" s="15">
        <v>0.11037000000000001</v>
      </c>
      <c r="M19" s="67">
        <v>87.981999999999999</v>
      </c>
      <c r="N19" s="16">
        <v>4.9232876712328766</v>
      </c>
      <c r="O19" s="16">
        <v>4.2012820843738181</v>
      </c>
      <c r="P19" s="166"/>
      <c r="R19" s="242" t="s">
        <v>64</v>
      </c>
      <c r="S19" s="243"/>
      <c r="T19" s="179"/>
      <c r="U19" s="29"/>
      <c r="V19" s="30">
        <v>109467.33548788133</v>
      </c>
      <c r="W19" s="31">
        <v>0.61566618562547026</v>
      </c>
      <c r="X19" s="68"/>
    </row>
    <row r="20" spans="2:25" ht="42" customHeight="1" thickTop="1" thickBot="1" x14ac:dyDescent="0.25">
      <c r="B20" s="124"/>
      <c r="C20" s="124"/>
      <c r="D20" s="223"/>
      <c r="E20" s="223"/>
      <c r="F20" s="17">
        <v>47933</v>
      </c>
      <c r="G20" s="18" t="s">
        <v>2</v>
      </c>
      <c r="H20" s="19">
        <v>10</v>
      </c>
      <c r="I20" s="20">
        <v>7.0000000000000007E-2</v>
      </c>
      <c r="J20" s="21">
        <v>8014.6462147962238</v>
      </c>
      <c r="K20" s="22">
        <v>0</v>
      </c>
      <c r="L20" s="22">
        <v>0.11305</v>
      </c>
      <c r="M20" s="66">
        <v>83.094999999999999</v>
      </c>
      <c r="N20" s="23">
        <v>5.441095890410959</v>
      </c>
      <c r="O20" s="23">
        <v>4.4316689400808302</v>
      </c>
      <c r="P20" s="166"/>
      <c r="R20" s="162" t="s">
        <v>31</v>
      </c>
      <c r="S20" s="26"/>
      <c r="T20" s="26"/>
      <c r="U20" s="26"/>
      <c r="V20" s="27">
        <v>54326.244411040956</v>
      </c>
      <c r="W20" s="28">
        <v>0.30554166251361226</v>
      </c>
      <c r="X20" s="68"/>
    </row>
    <row r="21" spans="2:25" ht="42" customHeight="1" thickTop="1" thickBot="1" x14ac:dyDescent="0.25">
      <c r="B21" s="124"/>
      <c r="C21" s="124"/>
      <c r="D21" s="223"/>
      <c r="E21" s="223"/>
      <c r="F21" s="180">
        <v>48395</v>
      </c>
      <c r="G21" s="11" t="s">
        <v>2</v>
      </c>
      <c r="H21" s="12">
        <v>16</v>
      </c>
      <c r="I21" s="13">
        <v>7.0000000000000007E-2</v>
      </c>
      <c r="J21" s="181">
        <v>7150.1486947617659</v>
      </c>
      <c r="K21" s="15">
        <v>0</v>
      </c>
      <c r="L21" s="15">
        <v>0.11497</v>
      </c>
      <c r="M21" s="67">
        <v>79.67</v>
      </c>
      <c r="N21" s="16">
        <v>6.7068493150684931</v>
      </c>
      <c r="O21" s="16">
        <v>5.2940749508776062</v>
      </c>
      <c r="P21" s="166"/>
      <c r="R21" s="136" t="s">
        <v>4</v>
      </c>
      <c r="S21" s="136"/>
      <c r="T21" s="136"/>
      <c r="U21" s="136"/>
      <c r="V21" s="137">
        <v>177803.06608307682</v>
      </c>
      <c r="W21" s="138">
        <v>1</v>
      </c>
      <c r="X21" s="68"/>
      <c r="Y21" s="32"/>
    </row>
    <row r="22" spans="2:25" ht="42" customHeight="1" thickTop="1" thickBot="1" x14ac:dyDescent="0.25">
      <c r="B22" s="124"/>
      <c r="C22" s="124"/>
      <c r="D22" s="223"/>
      <c r="E22" s="223"/>
      <c r="F22" s="17">
        <v>48619</v>
      </c>
      <c r="G22" s="18" t="s">
        <v>2</v>
      </c>
      <c r="H22" s="19">
        <v>11</v>
      </c>
      <c r="I22" s="20">
        <v>0.13250000000000001</v>
      </c>
      <c r="J22" s="21">
        <v>12239.38404516813</v>
      </c>
      <c r="K22" s="22">
        <v>0</v>
      </c>
      <c r="L22" s="22">
        <v>0.11559</v>
      </c>
      <c r="M22" s="66">
        <v>107.9</v>
      </c>
      <c r="N22" s="23">
        <v>7.3205479452054796</v>
      </c>
      <c r="O22" s="23">
        <v>4.8101020153079137</v>
      </c>
      <c r="P22" s="166"/>
      <c r="Q22" s="68"/>
      <c r="X22" s="68"/>
      <c r="Y22" s="32"/>
    </row>
    <row r="23" spans="2:25" ht="42" customHeight="1" thickTop="1" thickBot="1" x14ac:dyDescent="0.25">
      <c r="B23" s="124"/>
      <c r="C23" s="124"/>
      <c r="D23" s="223"/>
      <c r="E23" s="223"/>
      <c r="F23" s="180">
        <v>49235</v>
      </c>
      <c r="G23" s="11" t="s">
        <v>2</v>
      </c>
      <c r="H23" s="12">
        <v>16</v>
      </c>
      <c r="I23" s="13">
        <v>7.2499999999999995E-2</v>
      </c>
      <c r="J23" s="181">
        <v>4103.957963101002</v>
      </c>
      <c r="K23" s="15">
        <v>0</v>
      </c>
      <c r="L23" s="15">
        <v>0.11278000000000001</v>
      </c>
      <c r="M23" s="67">
        <v>77.930000000000007</v>
      </c>
      <c r="N23" s="16">
        <v>9.0082191780821912</v>
      </c>
      <c r="O23" s="16">
        <v>6.0449184700392076</v>
      </c>
      <c r="P23" s="166"/>
      <c r="Q23" s="68"/>
      <c r="R23" s="151"/>
      <c r="S23" s="151"/>
      <c r="T23" s="151"/>
      <c r="U23" s="151"/>
      <c r="V23" s="152"/>
      <c r="W23" s="153"/>
      <c r="X23" s="68"/>
      <c r="Y23" s="32"/>
    </row>
    <row r="24" spans="2:25" ht="42" customHeight="1" thickTop="1" thickBot="1" x14ac:dyDescent="0.25">
      <c r="B24" s="124"/>
      <c r="C24" s="124"/>
      <c r="D24" s="223"/>
      <c r="E24" s="223"/>
      <c r="F24" s="17">
        <v>49333</v>
      </c>
      <c r="G24" s="18" t="s">
        <v>2</v>
      </c>
      <c r="H24" s="19">
        <v>11</v>
      </c>
      <c r="I24" s="20">
        <v>0.11749999999999999</v>
      </c>
      <c r="J24" s="21">
        <v>5044.6759537485777</v>
      </c>
      <c r="K24" s="22">
        <v>0</v>
      </c>
      <c r="L24" s="22">
        <v>0.11810000000000001</v>
      </c>
      <c r="M24" s="66">
        <v>99.542000000000002</v>
      </c>
      <c r="N24" s="23">
        <v>9.2767123287671236</v>
      </c>
      <c r="O24" s="23">
        <v>5.6442519449837292</v>
      </c>
      <c r="P24" s="166"/>
      <c r="Q24" s="68"/>
      <c r="R24" s="151"/>
      <c r="S24" s="151"/>
      <c r="T24" s="151"/>
      <c r="U24" s="151"/>
      <c r="V24" s="152"/>
      <c r="W24" s="153"/>
      <c r="X24" s="68"/>
      <c r="Y24" s="32"/>
    </row>
    <row r="25" spans="2:25" ht="42" customHeight="1" thickTop="1" thickBot="1" x14ac:dyDescent="0.25">
      <c r="B25" s="124"/>
      <c r="C25" s="124"/>
      <c r="D25" s="223"/>
      <c r="E25" s="223"/>
      <c r="F25" s="180">
        <v>49865</v>
      </c>
      <c r="G25" s="11" t="s">
        <v>2</v>
      </c>
      <c r="H25" s="12">
        <v>16</v>
      </c>
      <c r="I25" s="13">
        <v>6.25E-2</v>
      </c>
      <c r="J25" s="181">
        <v>5112.3149182243287</v>
      </c>
      <c r="K25" s="15">
        <v>0</v>
      </c>
      <c r="L25" s="15">
        <v>0.11467000000000001</v>
      </c>
      <c r="M25" s="67">
        <v>68.638000000000005</v>
      </c>
      <c r="N25" s="16">
        <v>10.734246575342466</v>
      </c>
      <c r="O25" s="16">
        <v>7.3543540983012257</v>
      </c>
      <c r="P25" s="166"/>
      <c r="Q25" s="68"/>
      <c r="R25" s="154"/>
      <c r="S25" s="154"/>
      <c r="T25" s="154"/>
      <c r="U25" s="154"/>
      <c r="V25" s="155"/>
      <c r="W25" s="156"/>
      <c r="X25" s="68"/>
      <c r="Y25" s="32"/>
    </row>
    <row r="26" spans="2:25" ht="42" customHeight="1" thickTop="1" thickBot="1" x14ac:dyDescent="0.25">
      <c r="B26" s="124"/>
      <c r="C26" s="124"/>
      <c r="D26" s="223"/>
      <c r="E26" s="223"/>
      <c r="F26" s="17">
        <v>51468</v>
      </c>
      <c r="G26" s="18" t="s">
        <v>2</v>
      </c>
      <c r="H26" s="19">
        <v>16</v>
      </c>
      <c r="I26" s="20">
        <v>0.1275</v>
      </c>
      <c r="J26" s="21">
        <v>4384.2902759042263</v>
      </c>
      <c r="K26" s="22">
        <v>0</v>
      </c>
      <c r="L26" s="22">
        <v>0.11893000000000001</v>
      </c>
      <c r="M26" s="66">
        <v>105.816</v>
      </c>
      <c r="N26" s="23">
        <v>15.126027397260273</v>
      </c>
      <c r="O26" s="23">
        <v>6.8732681550890469</v>
      </c>
      <c r="P26" s="166"/>
      <c r="Q26" s="68"/>
      <c r="R26" s="154"/>
      <c r="S26" s="154"/>
      <c r="T26" s="154"/>
      <c r="U26" s="154"/>
      <c r="V26" s="155"/>
      <c r="W26" s="156"/>
      <c r="X26" s="68"/>
      <c r="Y26" s="32"/>
    </row>
    <row r="27" spans="2:25" ht="42" customHeight="1" thickTop="1" thickBot="1" x14ac:dyDescent="0.25">
      <c r="B27" s="124"/>
      <c r="C27" s="124"/>
      <c r="D27" s="223"/>
      <c r="E27" s="223"/>
      <c r="F27" s="180">
        <v>52014</v>
      </c>
      <c r="G27" s="11" t="s">
        <v>2</v>
      </c>
      <c r="H27" s="12">
        <v>21</v>
      </c>
      <c r="I27" s="13">
        <v>9.2499999999999999E-2</v>
      </c>
      <c r="J27" s="181">
        <v>12299.633537697282</v>
      </c>
      <c r="K27" s="15">
        <v>0</v>
      </c>
      <c r="L27" s="15">
        <v>0.11811999999999999</v>
      </c>
      <c r="M27" s="67">
        <v>81.584000000000003</v>
      </c>
      <c r="N27" s="16">
        <v>16.621917808219177</v>
      </c>
      <c r="O27" s="16">
        <v>8.0151175868617717</v>
      </c>
      <c r="P27" s="166"/>
      <c r="Q27" s="68"/>
      <c r="R27" s="154"/>
      <c r="S27" s="154"/>
      <c r="T27" s="154"/>
      <c r="U27" s="154"/>
      <c r="V27" s="155"/>
      <c r="W27" s="156"/>
      <c r="X27" s="68"/>
      <c r="Y27" s="32"/>
    </row>
    <row r="28" spans="2:25" ht="42" customHeight="1" thickTop="1" thickBot="1" x14ac:dyDescent="0.25">
      <c r="B28" s="124"/>
      <c r="C28" s="124"/>
      <c r="D28" s="223"/>
      <c r="E28" s="223"/>
      <c r="F28" s="17">
        <v>53533</v>
      </c>
      <c r="G28" s="18" t="s">
        <v>2</v>
      </c>
      <c r="H28" s="19">
        <v>23</v>
      </c>
      <c r="I28" s="20">
        <v>0.115</v>
      </c>
      <c r="J28" s="21">
        <v>8316.6786516622087</v>
      </c>
      <c r="K28" s="22">
        <v>0</v>
      </c>
      <c r="L28" s="22">
        <v>0.11907999999999999</v>
      </c>
      <c r="M28" s="66">
        <v>96.790999999999997</v>
      </c>
      <c r="N28" s="23">
        <v>20.783561643835615</v>
      </c>
      <c r="O28" s="23">
        <v>8.3241698311492645</v>
      </c>
      <c r="P28" s="166"/>
      <c r="Q28" s="68"/>
      <c r="R28" s="154"/>
      <c r="S28" s="154"/>
      <c r="T28" s="154"/>
      <c r="U28" s="154"/>
      <c r="V28" s="155"/>
      <c r="W28" s="156"/>
      <c r="X28" s="68"/>
      <c r="Y28" s="32"/>
    </row>
    <row r="29" spans="2:25" ht="42" customHeight="1" thickTop="1" thickBot="1" x14ac:dyDescent="0.25">
      <c r="B29" s="124"/>
      <c r="C29" s="124"/>
      <c r="D29" s="223"/>
      <c r="E29" s="223"/>
      <c r="F29" s="180">
        <v>55087</v>
      </c>
      <c r="G29" s="11" t="s">
        <v>2</v>
      </c>
      <c r="H29" s="12">
        <v>31</v>
      </c>
      <c r="I29" s="13">
        <v>7.2499999999999995E-2</v>
      </c>
      <c r="J29" s="181">
        <v>5683.9931701001005</v>
      </c>
      <c r="K29" s="15">
        <v>0</v>
      </c>
      <c r="L29" s="15">
        <v>0.11603999999999999</v>
      </c>
      <c r="M29" s="67">
        <v>64.872</v>
      </c>
      <c r="N29" s="16">
        <v>25.041095890410958</v>
      </c>
      <c r="O29" s="16">
        <v>8.6546596358203569</v>
      </c>
      <c r="P29" s="166"/>
      <c r="Q29" s="68"/>
      <c r="R29" s="154"/>
      <c r="S29" s="154"/>
      <c r="T29" s="154"/>
      <c r="U29" s="154"/>
      <c r="V29" s="155"/>
      <c r="W29" s="156"/>
      <c r="X29" s="68"/>
      <c r="Y29" s="32"/>
    </row>
    <row r="30" spans="2:25" ht="42" customHeight="1" thickTop="1" thickBot="1" x14ac:dyDescent="0.25">
      <c r="B30" s="124"/>
      <c r="C30" s="124"/>
      <c r="D30" s="223"/>
      <c r="E30" s="223"/>
      <c r="F30" s="17">
        <v>57782</v>
      </c>
      <c r="G30" s="18" t="s">
        <v>2</v>
      </c>
      <c r="H30" s="19">
        <v>34</v>
      </c>
      <c r="I30" s="20">
        <v>0.12</v>
      </c>
      <c r="J30" s="21">
        <v>3046.5308338513364</v>
      </c>
      <c r="K30" s="22">
        <v>0</v>
      </c>
      <c r="L30" s="22">
        <v>0.12109</v>
      </c>
      <c r="M30" s="66">
        <v>98.956999999999994</v>
      </c>
      <c r="N30" s="23">
        <v>32.424657534246577</v>
      </c>
      <c r="O30" s="23">
        <v>8.4530568041305614</v>
      </c>
      <c r="P30" s="166"/>
      <c r="Q30" s="68"/>
      <c r="R30" s="154"/>
      <c r="S30" s="154"/>
      <c r="T30" s="154"/>
      <c r="U30" s="154"/>
      <c r="V30" s="155"/>
      <c r="W30" s="156"/>
      <c r="X30" s="68"/>
      <c r="Y30" s="32"/>
    </row>
    <row r="31" spans="2:25" ht="42" customHeight="1" thickTop="1" thickBot="1" x14ac:dyDescent="0.25">
      <c r="B31" s="124"/>
      <c r="C31" s="124"/>
      <c r="D31" s="245" t="s">
        <v>50</v>
      </c>
      <c r="E31" s="245"/>
      <c r="F31" s="245"/>
      <c r="G31" s="245"/>
      <c r="H31" s="245"/>
      <c r="I31" s="245"/>
      <c r="J31" s="125">
        <v>108363.93281524451</v>
      </c>
      <c r="K31" s="140"/>
      <c r="L31" s="129"/>
      <c r="M31" s="129"/>
      <c r="N31" s="128">
        <v>10.202313763145614</v>
      </c>
      <c r="O31" s="128">
        <v>5.3989870498947381</v>
      </c>
      <c r="P31" s="167"/>
      <c r="Q31" s="68"/>
      <c r="R31" s="154"/>
      <c r="S31" s="154"/>
      <c r="T31" s="154"/>
      <c r="U31" s="154"/>
      <c r="V31" s="155"/>
      <c r="W31" s="156"/>
      <c r="X31" s="68"/>
      <c r="Y31" s="101"/>
    </row>
    <row r="32" spans="2:25" ht="42" customHeight="1" thickTop="1" thickBot="1" x14ac:dyDescent="0.25">
      <c r="B32" s="124"/>
      <c r="C32" s="124"/>
      <c r="D32" s="244" t="s">
        <v>3</v>
      </c>
      <c r="E32" s="229"/>
      <c r="F32" s="17">
        <v>46463</v>
      </c>
      <c r="G32" s="18" t="s">
        <v>2</v>
      </c>
      <c r="H32" s="19">
        <v>11</v>
      </c>
      <c r="I32" s="20">
        <v>3.3000000000000002E-2</v>
      </c>
      <c r="J32" s="21">
        <v>6087.8112079738557</v>
      </c>
      <c r="K32" s="22">
        <v>2.0607490594974225E-4</v>
      </c>
      <c r="L32" s="22">
        <v>4.981E-2</v>
      </c>
      <c r="M32" s="66">
        <v>97.739000000000004</v>
      </c>
      <c r="N32" s="23">
        <v>1.4136986301369863</v>
      </c>
      <c r="O32" s="23">
        <v>1.3812498562374755</v>
      </c>
      <c r="P32" s="166"/>
      <c r="Q32" s="68"/>
      <c r="R32" s="90"/>
      <c r="S32" s="90"/>
      <c r="T32" s="90"/>
      <c r="U32" s="90"/>
      <c r="V32" s="91"/>
      <c r="W32" s="92"/>
      <c r="X32" s="68"/>
      <c r="Y32" s="68"/>
    </row>
    <row r="33" spans="2:25" ht="42" customHeight="1" thickTop="1" thickBot="1" x14ac:dyDescent="0.25">
      <c r="B33" s="124"/>
      <c r="C33" s="124"/>
      <c r="D33" s="244"/>
      <c r="E33" s="229"/>
      <c r="F33" s="180" t="s">
        <v>93</v>
      </c>
      <c r="G33" s="11" t="s">
        <v>2</v>
      </c>
      <c r="H33" s="12">
        <v>10</v>
      </c>
      <c r="I33" s="13">
        <v>2.2499999999999999E-2</v>
      </c>
      <c r="J33" s="181">
        <v>5064.8153762597012</v>
      </c>
      <c r="K33" s="15">
        <v>2.0607490594986847E-4</v>
      </c>
      <c r="L33" s="15">
        <v>5.5210000000000002E-2</v>
      </c>
      <c r="M33" s="67">
        <v>89.823999999999998</v>
      </c>
      <c r="N33" s="16">
        <v>3.504109589041096</v>
      </c>
      <c r="O33" s="16">
        <v>3.3618485598812233</v>
      </c>
      <c r="P33" s="166"/>
      <c r="Q33" s="93"/>
      <c r="R33" s="68"/>
      <c r="S33" s="68"/>
      <c r="T33" s="68"/>
      <c r="U33" s="68"/>
      <c r="V33" s="68"/>
      <c r="W33" s="68"/>
      <c r="X33" s="68"/>
      <c r="Y33" s="68"/>
    </row>
    <row r="34" spans="2:25" ht="42" customHeight="1" thickTop="1" thickBot="1" x14ac:dyDescent="0.25">
      <c r="B34" s="124"/>
      <c r="C34" s="124"/>
      <c r="D34" s="244"/>
      <c r="E34" s="229"/>
      <c r="F34" s="17" t="s">
        <v>94</v>
      </c>
      <c r="G34" s="18" t="s">
        <v>2</v>
      </c>
      <c r="H34" s="19">
        <v>7</v>
      </c>
      <c r="I34" s="20">
        <v>6.5000000000000002E-2</v>
      </c>
      <c r="J34" s="21">
        <v>3068.481039365809</v>
      </c>
      <c r="K34" s="22">
        <v>2.060749059496522E-4</v>
      </c>
      <c r="L34" s="22">
        <v>6.0119999999999993E-2</v>
      </c>
      <c r="M34" s="66">
        <v>102.11199999999999</v>
      </c>
      <c r="N34" s="23">
        <v>5.2684931506849315</v>
      </c>
      <c r="O34" s="23">
        <v>4.432680964528835</v>
      </c>
      <c r="P34" s="166"/>
      <c r="Q34" s="93"/>
      <c r="R34" s="68"/>
      <c r="S34" s="68"/>
      <c r="T34" s="68"/>
      <c r="U34" s="68"/>
      <c r="V34" s="68"/>
      <c r="W34" s="68"/>
      <c r="X34" s="68"/>
      <c r="Y34" s="68"/>
    </row>
    <row r="35" spans="2:25" ht="42" customHeight="1" thickTop="1" thickBot="1" x14ac:dyDescent="0.25">
      <c r="B35" s="124"/>
      <c r="C35" s="124"/>
      <c r="D35" s="244"/>
      <c r="E35" s="229"/>
      <c r="F35" s="180">
        <v>48663</v>
      </c>
      <c r="G35" s="11" t="s">
        <v>2</v>
      </c>
      <c r="H35" s="12">
        <v>20</v>
      </c>
      <c r="I35" s="13">
        <v>0.03</v>
      </c>
      <c r="J35" s="181">
        <v>3989.3732465521125</v>
      </c>
      <c r="K35" s="15">
        <v>2.0607490594979716E-4</v>
      </c>
      <c r="L35" s="15">
        <v>5.9160000000000004E-2</v>
      </c>
      <c r="M35" s="67">
        <v>82.834999999999994</v>
      </c>
      <c r="N35" s="16">
        <v>7.441095890410959</v>
      </c>
      <c r="O35" s="16">
        <v>6.5674925233429331</v>
      </c>
      <c r="P35" s="166"/>
      <c r="Q35" s="68"/>
      <c r="R35" s="68"/>
      <c r="S35" s="68"/>
      <c r="T35" s="68"/>
      <c r="U35" s="68"/>
      <c r="V35" s="68"/>
      <c r="W35" s="68"/>
      <c r="X35" s="68"/>
      <c r="Y35" s="68"/>
    </row>
    <row r="36" spans="2:25" ht="42" customHeight="1" thickTop="1" thickBot="1" x14ac:dyDescent="0.25">
      <c r="B36" s="124"/>
      <c r="C36" s="124"/>
      <c r="D36" s="244"/>
      <c r="E36" s="229"/>
      <c r="F36" s="17" t="s">
        <v>95</v>
      </c>
      <c r="G36" s="18" t="s">
        <v>2</v>
      </c>
      <c r="H36" s="19">
        <v>20</v>
      </c>
      <c r="I36" s="20">
        <v>4.7500000000000001E-2</v>
      </c>
      <c r="J36" s="21">
        <v>7798.8129459153943</v>
      </c>
      <c r="K36" s="22">
        <v>2.0607490594976526E-4</v>
      </c>
      <c r="L36" s="22">
        <v>6.0279999999999993E-2</v>
      </c>
      <c r="M36" s="66">
        <v>90.950999999999993</v>
      </c>
      <c r="N36" s="23">
        <v>9.4684931506849317</v>
      </c>
      <c r="O36" s="23">
        <v>7.5439761198068149</v>
      </c>
      <c r="P36" s="166"/>
      <c r="Q36" s="68"/>
      <c r="R36" s="68"/>
      <c r="S36" s="68"/>
      <c r="T36" s="68"/>
      <c r="U36" s="68"/>
      <c r="V36" s="68"/>
      <c r="W36" s="68"/>
      <c r="X36" s="68"/>
      <c r="Y36" s="68"/>
    </row>
    <row r="37" spans="2:25" ht="42" customHeight="1" thickTop="1" thickBot="1" x14ac:dyDescent="0.25">
      <c r="B37" s="124"/>
      <c r="C37" s="124"/>
      <c r="D37" s="244"/>
      <c r="E37" s="229"/>
      <c r="F37" s="180">
        <v>50096</v>
      </c>
      <c r="G37" s="11" t="s">
        <v>2</v>
      </c>
      <c r="H37" s="12">
        <v>18</v>
      </c>
      <c r="I37" s="13">
        <v>3.7499999999999999E-2</v>
      </c>
      <c r="J37" s="181">
        <v>11321.605299358433</v>
      </c>
      <c r="K37" s="15">
        <v>2.0607490594996291E-4</v>
      </c>
      <c r="L37" s="15">
        <v>0.06</v>
      </c>
      <c r="M37" s="67">
        <v>81.819000000000003</v>
      </c>
      <c r="N37" s="16">
        <v>11.367123287671232</v>
      </c>
      <c r="O37" s="16">
        <v>8.9608379378932685</v>
      </c>
      <c r="P37" s="166"/>
      <c r="Q37" s="68"/>
      <c r="R37" s="68"/>
      <c r="S37" s="68"/>
      <c r="T37" s="68"/>
      <c r="U37" s="68"/>
      <c r="V37" s="68"/>
      <c r="W37" s="68"/>
      <c r="X37" s="68"/>
      <c r="Y37" s="68"/>
    </row>
    <row r="38" spans="2:25" ht="42" customHeight="1" thickTop="1" thickBot="1" x14ac:dyDescent="0.25">
      <c r="B38" s="124"/>
      <c r="C38" s="124"/>
      <c r="D38" s="244"/>
      <c r="E38" s="229"/>
      <c r="F38" s="17">
        <v>51580</v>
      </c>
      <c r="G38" s="18" t="s">
        <v>2</v>
      </c>
      <c r="H38" s="19">
        <v>17</v>
      </c>
      <c r="I38" s="20">
        <v>0.05</v>
      </c>
      <c r="J38" s="21">
        <v>1540.1579000641204</v>
      </c>
      <c r="K38" s="22">
        <v>2.0607490594984053E-4</v>
      </c>
      <c r="L38" s="22">
        <v>6.0289999999999996E-2</v>
      </c>
      <c r="M38" s="66">
        <v>89.814999999999998</v>
      </c>
      <c r="N38" s="23">
        <v>15.432876712328767</v>
      </c>
      <c r="O38" s="23">
        <v>10.511830848891297</v>
      </c>
      <c r="P38" s="166"/>
      <c r="Q38" s="68"/>
      <c r="R38" s="68"/>
      <c r="S38" s="68"/>
      <c r="T38" s="68"/>
      <c r="U38" s="68"/>
      <c r="V38" s="68"/>
      <c r="W38" s="68"/>
      <c r="X38" s="68"/>
      <c r="Y38" s="68"/>
    </row>
    <row r="39" spans="2:25" ht="42" customHeight="1" thickTop="1" thickBot="1" x14ac:dyDescent="0.25">
      <c r="B39" s="124"/>
      <c r="C39" s="124"/>
      <c r="D39" s="244"/>
      <c r="E39" s="229"/>
      <c r="F39" s="180">
        <v>54590</v>
      </c>
      <c r="G39" s="11" t="s">
        <v>2</v>
      </c>
      <c r="H39" s="12">
        <v>32</v>
      </c>
      <c r="I39" s="13">
        <v>3.7499999999999999E-2</v>
      </c>
      <c r="J39" s="181">
        <v>9204.1105381796533</v>
      </c>
      <c r="K39" s="15">
        <v>2.0607490594963028E-4</v>
      </c>
      <c r="L39" s="15">
        <v>5.7999999999999996E-2</v>
      </c>
      <c r="M39" s="67">
        <v>73.938999999999993</v>
      </c>
      <c r="N39" s="16">
        <v>23.67945205479452</v>
      </c>
      <c r="O39" s="16">
        <v>14.486655697638009</v>
      </c>
      <c r="P39" s="166"/>
      <c r="Q39" s="68"/>
      <c r="R39" s="68"/>
      <c r="S39" s="68"/>
      <c r="T39" s="68"/>
      <c r="U39" s="68"/>
      <c r="V39" s="68"/>
      <c r="W39" s="68"/>
      <c r="X39" s="68"/>
      <c r="Y39" s="68"/>
    </row>
    <row r="40" spans="2:25" ht="42" customHeight="1" thickTop="1" thickBot="1" x14ac:dyDescent="0.25">
      <c r="B40" s="124"/>
      <c r="C40" s="124"/>
      <c r="D40" s="244"/>
      <c r="E40" s="229"/>
      <c r="F40" s="17">
        <v>56753</v>
      </c>
      <c r="G40" s="18" t="s">
        <v>2</v>
      </c>
      <c r="H40" s="19">
        <v>31</v>
      </c>
      <c r="I40" s="20">
        <v>5.2499999999999998E-2</v>
      </c>
      <c r="J40" s="21">
        <v>2522.1177703400763</v>
      </c>
      <c r="K40" s="22">
        <v>2.0607490594977095E-4</v>
      </c>
      <c r="L40" s="22">
        <v>5.833E-2</v>
      </c>
      <c r="M40" s="66">
        <v>91.841999999999999</v>
      </c>
      <c r="N40" s="23">
        <v>29.605479452054794</v>
      </c>
      <c r="O40" s="23">
        <v>14.719461827684903</v>
      </c>
      <c r="P40" s="166"/>
      <c r="Q40" s="68"/>
      <c r="R40" s="68"/>
      <c r="S40" s="68"/>
      <c r="T40" s="68"/>
      <c r="U40" s="68"/>
      <c r="V40" s="68"/>
      <c r="W40" s="68"/>
      <c r="X40" s="68"/>
      <c r="Y40" s="68"/>
    </row>
    <row r="41" spans="2:25" ht="42" customHeight="1" thickTop="1" thickBot="1" x14ac:dyDescent="0.25">
      <c r="B41" s="124"/>
      <c r="C41" s="124"/>
      <c r="D41" s="224"/>
      <c r="E41" s="230"/>
      <c r="F41" s="180">
        <v>59203</v>
      </c>
      <c r="G41" s="11" t="s">
        <v>2</v>
      </c>
      <c r="H41" s="12">
        <v>38</v>
      </c>
      <c r="I41" s="13">
        <v>6.5000000000000002E-2</v>
      </c>
      <c r="J41" s="181">
        <v>3728.9590870318043</v>
      </c>
      <c r="K41" s="15">
        <v>2.060749059497011E-4</v>
      </c>
      <c r="L41" s="15">
        <v>5.8380000000000001E-2</v>
      </c>
      <c r="M41" s="67">
        <v>109.855</v>
      </c>
      <c r="N41" s="16">
        <v>36.317808219178083</v>
      </c>
      <c r="O41" s="16">
        <v>14.934297663365296</v>
      </c>
      <c r="P41" s="166"/>
      <c r="Q41" s="68"/>
      <c r="R41" s="68"/>
      <c r="S41" s="68"/>
      <c r="T41" s="68"/>
      <c r="U41" s="68"/>
      <c r="V41" s="68"/>
      <c r="W41" s="68"/>
      <c r="X41" s="68"/>
      <c r="Y41" s="68"/>
    </row>
    <row r="42" spans="2:25" ht="42" customHeight="1" thickTop="1" thickBot="1" x14ac:dyDescent="0.25">
      <c r="B42" s="124"/>
      <c r="C42" s="124"/>
      <c r="D42" s="220" t="s">
        <v>63</v>
      </c>
      <c r="E42" s="220"/>
      <c r="F42" s="220"/>
      <c r="G42" s="220"/>
      <c r="H42" s="220"/>
      <c r="I42" s="220"/>
      <c r="J42" s="125">
        <v>54326.244411040956</v>
      </c>
      <c r="K42" s="126"/>
      <c r="L42" s="126"/>
      <c r="M42" s="127"/>
      <c r="N42" s="128">
        <v>13.373944118212243</v>
      </c>
      <c r="O42" s="128">
        <v>8.6121008731973099</v>
      </c>
      <c r="P42" s="167"/>
      <c r="Q42" s="68"/>
      <c r="R42" s="68"/>
      <c r="S42" s="68"/>
      <c r="T42" s="68"/>
      <c r="U42" s="68"/>
      <c r="V42" s="68"/>
      <c r="W42" s="68"/>
      <c r="X42" s="68"/>
      <c r="Y42" s="68"/>
    </row>
    <row r="43" spans="2:25" ht="42" customHeight="1" thickTop="1" thickBot="1" x14ac:dyDescent="0.25">
      <c r="B43" s="124"/>
      <c r="C43" s="124"/>
      <c r="D43" s="240" t="s">
        <v>86</v>
      </c>
      <c r="E43" s="241"/>
      <c r="F43" s="121">
        <v>47933</v>
      </c>
      <c r="G43" s="11" t="s">
        <v>2</v>
      </c>
      <c r="H43" s="12">
        <v>10</v>
      </c>
      <c r="I43" s="13">
        <v>7.0000000000000007E-2</v>
      </c>
      <c r="J43" s="118">
        <v>1103.4026726368108</v>
      </c>
      <c r="K43" s="15">
        <v>0</v>
      </c>
      <c r="L43" s="15">
        <v>0.11551</v>
      </c>
      <c r="M43" s="67">
        <v>82.251000000000005</v>
      </c>
      <c r="N43" s="16">
        <v>5.441095890410959</v>
      </c>
      <c r="O43" s="16">
        <v>4.4253861432482742</v>
      </c>
      <c r="P43" s="166"/>
      <c r="Q43" s="68"/>
      <c r="R43" s="68"/>
      <c r="S43" s="68"/>
      <c r="T43" s="68"/>
      <c r="U43" s="68"/>
      <c r="V43" s="68"/>
      <c r="W43" s="68"/>
      <c r="X43" s="68"/>
      <c r="Y43" s="68"/>
    </row>
    <row r="44" spans="2:25" ht="42" customHeight="1" thickTop="1" x14ac:dyDescent="0.2">
      <c r="B44" s="124"/>
      <c r="C44" s="124"/>
      <c r="D44" s="238" t="s">
        <v>85</v>
      </c>
      <c r="E44" s="238"/>
      <c r="F44" s="238"/>
      <c r="G44" s="238"/>
      <c r="H44" s="238"/>
      <c r="I44" s="238"/>
      <c r="J44" s="125">
        <v>1103.4026726368108</v>
      </c>
      <c r="K44" s="126"/>
      <c r="L44" s="126"/>
      <c r="M44" s="127"/>
      <c r="N44" s="128">
        <v>5.441095890410959</v>
      </c>
      <c r="O44" s="128">
        <v>4.4253861432482742</v>
      </c>
      <c r="P44" s="167"/>
      <c r="Q44" s="68"/>
      <c r="S44" s="94"/>
      <c r="T44" s="68"/>
      <c r="U44" s="68"/>
      <c r="V44" s="68"/>
      <c r="W44" s="68"/>
      <c r="X44" s="68"/>
      <c r="Y44" s="68"/>
    </row>
    <row r="45" spans="2:25" ht="42" customHeight="1" x14ac:dyDescent="0.2">
      <c r="B45" s="124"/>
      <c r="C45" s="124"/>
      <c r="D45" s="218" t="s">
        <v>62</v>
      </c>
      <c r="E45" s="218"/>
      <c r="F45" s="218"/>
      <c r="G45" s="218"/>
      <c r="H45" s="218"/>
      <c r="I45" s="218"/>
      <c r="J45" s="125">
        <v>163793.57989892227</v>
      </c>
      <c r="K45" s="126"/>
      <c r="L45" s="126"/>
      <c r="M45" s="127"/>
      <c r="N45" s="130"/>
      <c r="O45" s="130"/>
      <c r="P45" s="168"/>
      <c r="Q45" s="68"/>
      <c r="R45" s="68"/>
      <c r="T45" s="94"/>
      <c r="U45" s="94"/>
      <c r="V45" s="68"/>
      <c r="W45" s="68"/>
      <c r="X45" s="68"/>
      <c r="Y45" s="68"/>
    </row>
    <row r="46" spans="2:25" ht="42" customHeight="1" x14ac:dyDescent="0.2">
      <c r="B46" s="124"/>
      <c r="C46" s="124"/>
      <c r="D46" s="218" t="s">
        <v>4</v>
      </c>
      <c r="E46" s="218"/>
      <c r="F46" s="218"/>
      <c r="G46" s="218"/>
      <c r="H46" s="218"/>
      <c r="I46" s="218"/>
      <c r="J46" s="125">
        <v>177803.06608307679</v>
      </c>
      <c r="K46" s="126"/>
      <c r="L46" s="126"/>
      <c r="M46" s="127"/>
      <c r="N46" s="130"/>
      <c r="O46" s="131"/>
      <c r="P46" s="169"/>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31"/>
      <c r="C48" s="231"/>
      <c r="D48" s="232" t="s">
        <v>52</v>
      </c>
      <c r="E48" s="233"/>
      <c r="F48" s="234" t="s">
        <v>51</v>
      </c>
      <c r="G48" s="235"/>
      <c r="H48" s="12">
        <v>2</v>
      </c>
      <c r="I48" s="24">
        <v>5.5E-2</v>
      </c>
      <c r="J48" s="239">
        <v>0</v>
      </c>
      <c r="K48" s="239"/>
      <c r="L48" s="15">
        <v>0</v>
      </c>
      <c r="M48" s="16">
        <v>0</v>
      </c>
      <c r="N48" s="16">
        <v>0</v>
      </c>
      <c r="O48" s="16"/>
      <c r="P48" s="165"/>
      <c r="Q48" s="68"/>
      <c r="R48" s="97"/>
      <c r="S48" s="98"/>
      <c r="T48" s="98"/>
      <c r="U48" s="98"/>
      <c r="V48" s="98"/>
      <c r="W48" s="99"/>
      <c r="X48" s="68"/>
      <c r="Y48" s="68"/>
    </row>
    <row r="49" spans="1:25" ht="42" hidden="1" customHeight="1" x14ac:dyDescent="0.2">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4" customFormat="1" ht="23.25" x14ac:dyDescent="0.2">
      <c r="B52" s="204" t="s">
        <v>101</v>
      </c>
      <c r="D52" s="208"/>
      <c r="E52" s="208"/>
      <c r="F52" s="208"/>
      <c r="G52" s="208"/>
      <c r="H52" s="208"/>
      <c r="I52" s="208"/>
      <c r="J52" s="208"/>
      <c r="K52" s="208"/>
      <c r="L52" s="208"/>
      <c r="M52" s="208"/>
      <c r="N52" s="208"/>
      <c r="O52" s="208"/>
      <c r="P52" s="208"/>
      <c r="W52" s="209"/>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7"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7"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7"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7" ht="37.5" customHeight="1" thickBot="1" x14ac:dyDescent="0.25">
      <c r="B72" s="132"/>
      <c r="C72" s="144">
        <v>2025</v>
      </c>
      <c r="D72" s="144">
        <v>2026</v>
      </c>
      <c r="E72" s="144">
        <v>2027</v>
      </c>
      <c r="F72" s="144">
        <v>2028</v>
      </c>
      <c r="G72" s="144">
        <v>2029</v>
      </c>
      <c r="H72" s="144">
        <v>2030</v>
      </c>
      <c r="I72" s="144">
        <v>2031</v>
      </c>
      <c r="J72" s="144">
        <v>2032</v>
      </c>
      <c r="K72" s="144">
        <v>2033</v>
      </c>
      <c r="L72" s="144">
        <v>2034</v>
      </c>
      <c r="M72" s="144">
        <v>2035</v>
      </c>
      <c r="N72" s="144">
        <v>2036</v>
      </c>
      <c r="O72" s="144">
        <v>2037</v>
      </c>
      <c r="P72" s="164">
        <v>2040</v>
      </c>
      <c r="Q72" s="144">
        <v>2041</v>
      </c>
      <c r="R72" s="144">
        <v>2042</v>
      </c>
      <c r="S72" s="144">
        <v>2046</v>
      </c>
      <c r="T72" s="144">
        <v>2049</v>
      </c>
      <c r="U72" s="144">
        <v>2050</v>
      </c>
      <c r="V72" s="134">
        <v>2055</v>
      </c>
      <c r="W72" s="182">
        <v>2058</v>
      </c>
      <c r="X72" s="177">
        <v>2062</v>
      </c>
      <c r="Y72" s="134" t="s">
        <v>5</v>
      </c>
    </row>
    <row r="73" spans="1:27" s="37" customFormat="1" ht="58.5" customHeight="1" thickTop="1" thickBot="1" x14ac:dyDescent="0.25">
      <c r="B73" s="150" t="s">
        <v>77</v>
      </c>
      <c r="C73" s="143">
        <v>1828.435468020954</v>
      </c>
      <c r="D73" s="143">
        <v>16069.177291098691</v>
      </c>
      <c r="E73" s="143">
        <v>4995.5102177675408</v>
      </c>
      <c r="F73" s="143">
        <v>8904.6114978579189</v>
      </c>
      <c r="G73" s="143">
        <v>8532.7903803645531</v>
      </c>
      <c r="H73" s="143">
        <v>6646.6398852741895</v>
      </c>
      <c r="I73" s="143">
        <v>9118.0488874330349</v>
      </c>
      <c r="J73" s="143">
        <v>7150.1486947617659</v>
      </c>
      <c r="K73" s="143">
        <v>12239.38404516813</v>
      </c>
      <c r="L73" s="143">
        <v>4103.957963101002</v>
      </c>
      <c r="M73" s="143">
        <v>5044.6759537485777</v>
      </c>
      <c r="N73" s="143">
        <v>5112.3149182243287</v>
      </c>
      <c r="O73" s="143"/>
      <c r="P73" s="161">
        <v>4384.2902759042263</v>
      </c>
      <c r="Q73" s="143"/>
      <c r="R73" s="143">
        <v>12299.633537697282</v>
      </c>
      <c r="S73" s="143">
        <v>8316.6786516622087</v>
      </c>
      <c r="T73" s="143"/>
      <c r="U73" s="118">
        <v>5683.9931701001005</v>
      </c>
      <c r="V73" s="118"/>
      <c r="W73" s="181">
        <v>3046.5308338513364</v>
      </c>
      <c r="X73" s="176"/>
      <c r="Y73" s="38">
        <v>123476.82167203585</v>
      </c>
      <c r="Z73" s="1"/>
      <c r="AA73" s="1"/>
    </row>
    <row r="74" spans="1:27" s="37" customFormat="1" ht="57" customHeight="1" thickTop="1" thickBot="1" x14ac:dyDescent="0.25">
      <c r="B74" s="149" t="s">
        <v>31</v>
      </c>
      <c r="C74" s="21"/>
      <c r="D74" s="21"/>
      <c r="E74" s="21">
        <v>6087.8112079738557</v>
      </c>
      <c r="F74" s="21"/>
      <c r="G74" s="21">
        <v>5064.8153762597012</v>
      </c>
      <c r="H74" s="21"/>
      <c r="I74" s="21">
        <v>3068.481039365809</v>
      </c>
      <c r="J74" s="21"/>
      <c r="K74" s="21">
        <v>3989.3732465521125</v>
      </c>
      <c r="L74" s="21"/>
      <c r="M74" s="21">
        <v>7798.8129459153943</v>
      </c>
      <c r="N74" s="21"/>
      <c r="O74" s="21">
        <v>11321.605299358433</v>
      </c>
      <c r="P74" s="21"/>
      <c r="Q74" s="21">
        <v>1540.1579000641204</v>
      </c>
      <c r="R74" s="21"/>
      <c r="S74" s="21"/>
      <c r="T74" s="21">
        <v>9204.1105381796533</v>
      </c>
      <c r="U74" s="21"/>
      <c r="V74" s="21">
        <v>2522.1177703400763</v>
      </c>
      <c r="W74" s="21"/>
      <c r="X74" s="21">
        <v>3728.9590870318043</v>
      </c>
      <c r="Y74" s="39">
        <v>54326.244411040956</v>
      </c>
      <c r="Z74" s="1"/>
      <c r="AA74" s="1"/>
    </row>
    <row r="75" spans="1:27" s="37" customFormat="1" ht="57" hidden="1" customHeight="1" x14ac:dyDescent="0.2">
      <c r="B75" s="133" t="s">
        <v>49</v>
      </c>
      <c r="C75" s="40"/>
      <c r="D75" s="41"/>
      <c r="E75" s="42"/>
      <c r="F75" s="40"/>
      <c r="G75" s="40"/>
      <c r="H75" s="40"/>
      <c r="I75" s="40"/>
      <c r="J75" s="40"/>
      <c r="K75" s="40"/>
      <c r="L75" s="40"/>
      <c r="M75" s="21"/>
      <c r="N75" s="21"/>
      <c r="O75" s="21"/>
      <c r="P75" s="21"/>
      <c r="Q75" s="21"/>
      <c r="R75" s="21"/>
      <c r="S75" s="21"/>
      <c r="T75" s="43"/>
      <c r="U75" s="21"/>
      <c r="V75" s="43"/>
      <c r="W75" s="43"/>
      <c r="X75" s="43"/>
      <c r="Y75" s="43"/>
      <c r="Z75" s="1"/>
      <c r="AA75" s="1"/>
    </row>
    <row r="76" spans="1:27" s="37" customFormat="1" ht="57" customHeight="1" thickTop="1" thickBot="1" x14ac:dyDescent="0.25">
      <c r="B76" s="149" t="s">
        <v>5</v>
      </c>
      <c r="C76" s="44">
        <v>1828.435468020954</v>
      </c>
      <c r="D76" s="44">
        <v>16069.177291098691</v>
      </c>
      <c r="E76" s="44">
        <v>11083.321425741397</v>
      </c>
      <c r="F76" s="44">
        <v>8904.6114978579189</v>
      </c>
      <c r="G76" s="44">
        <v>13597.605756624254</v>
      </c>
      <c r="H76" s="44">
        <v>6646.6398852741895</v>
      </c>
      <c r="I76" s="44">
        <v>12186.529926798845</v>
      </c>
      <c r="J76" s="44">
        <v>7150.1486947617659</v>
      </c>
      <c r="K76" s="44">
        <v>16228.757291720241</v>
      </c>
      <c r="L76" s="44">
        <v>4103.957963101002</v>
      </c>
      <c r="M76" s="44">
        <v>12843.488899663971</v>
      </c>
      <c r="N76" s="44">
        <v>5112.3149182243287</v>
      </c>
      <c r="O76" s="44">
        <v>11321.605299358433</v>
      </c>
      <c r="P76" s="44">
        <v>4384.2902759042263</v>
      </c>
      <c r="Q76" s="44">
        <v>1540.1579000641204</v>
      </c>
      <c r="R76" s="44">
        <v>12299.633537697282</v>
      </c>
      <c r="S76" s="44">
        <v>8316.6786516622087</v>
      </c>
      <c r="T76" s="44">
        <v>9204.1105381796533</v>
      </c>
      <c r="U76" s="44">
        <v>5683.9931701001005</v>
      </c>
      <c r="V76" s="44">
        <v>2522.1177703400763</v>
      </c>
      <c r="W76" s="44">
        <v>3046.5308338513364</v>
      </c>
      <c r="X76" s="44">
        <v>3728.9590870318043</v>
      </c>
      <c r="Y76" s="44">
        <v>177803.06608307682</v>
      </c>
      <c r="Z76" s="25"/>
      <c r="AA76" s="1"/>
    </row>
    <row r="77" spans="1:27" s="37" customFormat="1" ht="58.5" customHeight="1" thickTop="1" x14ac:dyDescent="0.2">
      <c r="B77" s="150" t="s">
        <v>48</v>
      </c>
      <c r="C77" s="135">
        <v>1.028348671539013E-2</v>
      </c>
      <c r="D77" s="135">
        <v>9.0376266535193039E-2</v>
      </c>
      <c r="E77" s="135">
        <v>6.2334816096831641E-2</v>
      </c>
      <c r="F77" s="135">
        <v>5.008131577268371E-2</v>
      </c>
      <c r="G77" s="135">
        <v>7.647565397028025E-2</v>
      </c>
      <c r="H77" s="135">
        <v>3.7382031883345643E-2</v>
      </c>
      <c r="I77" s="135">
        <v>6.8539481322019508E-2</v>
      </c>
      <c r="J77" s="135">
        <v>4.0213866117589481E-2</v>
      </c>
      <c r="K77" s="135">
        <v>9.1273776370861384E-2</v>
      </c>
      <c r="L77" s="135">
        <v>2.3081480277643052E-2</v>
      </c>
      <c r="M77" s="135">
        <v>7.2234349961451005E-2</v>
      </c>
      <c r="N77" s="135">
        <v>2.8752681440463168E-2</v>
      </c>
      <c r="O77" s="135">
        <v>6.3674972253113554E-2</v>
      </c>
      <c r="P77" s="135">
        <v>2.4658125264587438E-2</v>
      </c>
      <c r="Q77" s="135">
        <v>8.6621560246013755E-3</v>
      </c>
      <c r="R77" s="135">
        <v>6.9175598647721825E-2</v>
      </c>
      <c r="S77" s="135">
        <v>4.6774663873210817E-2</v>
      </c>
      <c r="T77" s="135">
        <v>5.1765758268078006E-2</v>
      </c>
      <c r="U77" s="135">
        <v>3.1967914250951711E-2</v>
      </c>
      <c r="V77" s="135">
        <v>1.4184894703456016E-2</v>
      </c>
      <c r="W77" s="135">
        <v>1.7134298642678486E-2</v>
      </c>
      <c r="X77" s="135">
        <v>2.0972411607848671E-2</v>
      </c>
      <c r="Y77" s="141">
        <v>1</v>
      </c>
      <c r="Z77" s="1"/>
      <c r="AA77" s="1"/>
    </row>
    <row r="78" spans="1:27" s="45" customFormat="1" ht="18" customHeight="1" x14ac:dyDescent="0.2">
      <c r="B78" s="81" t="s">
        <v>47</v>
      </c>
      <c r="C78" s="83" t="s">
        <v>88</v>
      </c>
      <c r="D78" s="82"/>
      <c r="E78" s="82"/>
      <c r="F78" s="82"/>
      <c r="G78" s="83"/>
      <c r="H78" s="82"/>
      <c r="I78" s="82"/>
      <c r="J78" s="46"/>
      <c r="K78" s="46"/>
      <c r="L78" s="46"/>
      <c r="M78" s="46"/>
      <c r="V78" s="68"/>
      <c r="W78" s="68"/>
      <c r="Y78" s="1"/>
      <c r="Z78" s="1"/>
    </row>
    <row r="79" spans="1:27"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7"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227" t="s">
        <v>6</v>
      </c>
      <c r="C83" s="228"/>
      <c r="D83" s="228"/>
      <c r="E83" s="228"/>
      <c r="F83" s="228"/>
      <c r="G83" s="228"/>
      <c r="H83" s="228"/>
      <c r="I83" s="228"/>
      <c r="J83" s="228"/>
      <c r="K83" s="228"/>
      <c r="L83" s="228"/>
      <c r="M83" s="228"/>
      <c r="N83" s="228"/>
      <c r="O83" s="228"/>
      <c r="P83" s="228"/>
      <c r="Q83" s="228"/>
      <c r="R83" s="228"/>
      <c r="S83" s="228"/>
      <c r="T83" s="228"/>
      <c r="U83" s="228"/>
      <c r="V83" s="228"/>
      <c r="W83" s="228"/>
      <c r="X83" s="228"/>
      <c r="Y83" s="228"/>
    </row>
    <row r="84" spans="2:26" ht="18.75" customHeight="1" x14ac:dyDescent="0.2">
      <c r="B84" s="227"/>
      <c r="C84" s="228"/>
      <c r="D84" s="228"/>
      <c r="E84" s="228"/>
      <c r="F84" s="228"/>
      <c r="G84" s="228"/>
      <c r="H84" s="228"/>
      <c r="I84" s="228"/>
      <c r="J84" s="228"/>
      <c r="K84" s="228"/>
      <c r="L84" s="228"/>
      <c r="M84" s="228"/>
      <c r="N84" s="228"/>
      <c r="O84" s="228"/>
      <c r="P84" s="228"/>
      <c r="Q84" s="228"/>
      <c r="R84" s="228"/>
      <c r="S84" s="228"/>
      <c r="T84" s="228"/>
      <c r="U84" s="228"/>
      <c r="V84" s="228"/>
      <c r="W84" s="228"/>
      <c r="X84" s="228"/>
      <c r="Y84" s="228"/>
    </row>
    <row r="85" spans="2:26" ht="18.75" customHeight="1" x14ac:dyDescent="0.2">
      <c r="B85" s="227"/>
      <c r="C85" s="228"/>
      <c r="D85" s="228"/>
      <c r="E85" s="228"/>
      <c r="F85" s="228"/>
      <c r="G85" s="228"/>
      <c r="H85" s="228"/>
      <c r="I85" s="228"/>
      <c r="J85" s="228"/>
      <c r="K85" s="228"/>
      <c r="L85" s="228"/>
      <c r="M85" s="228"/>
      <c r="N85" s="228"/>
      <c r="O85" s="228"/>
      <c r="P85" s="228"/>
      <c r="Q85" s="228"/>
      <c r="R85" s="228"/>
      <c r="S85" s="228"/>
      <c r="T85" s="228"/>
      <c r="U85" s="228"/>
      <c r="V85" s="228"/>
      <c r="W85" s="228"/>
      <c r="X85" s="228"/>
      <c r="Y85" s="228"/>
    </row>
    <row r="86" spans="2:26" ht="18.75" customHeight="1" x14ac:dyDescent="0.2">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row>
    <row r="87" spans="2:26" ht="49.5" customHeight="1" x14ac:dyDescent="0.2">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B83:Y87"/>
    <mergeCell ref="R7:W7"/>
    <mergeCell ref="R19:S19"/>
    <mergeCell ref="D32:E41"/>
    <mergeCell ref="D13:I13"/>
    <mergeCell ref="D31:I31"/>
    <mergeCell ref="J48:K48"/>
    <mergeCell ref="D42:I42"/>
    <mergeCell ref="D45:I45"/>
    <mergeCell ref="D8:E12"/>
    <mergeCell ref="D14:E30"/>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2025-10-21T14:18:50Z</dcterms:modified>
</cp:coreProperties>
</file>