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0. Octubre\"/>
    </mc:Choice>
  </mc:AlternateContent>
  <xr:revisionPtr revIDLastSave="0" documentId="13_ncr:9_{EC363B32-53E8-4823-A008-F90F6BF1805A}" xr6:coauthVersionLast="47" xr6:coauthVersionMax="47" xr10:uidLastSave="{00000000-0000-0000-0000-000000000000}"/>
  <bookViews>
    <workbookView xWindow="28680" yWindow="-120" windowWidth="29040" windowHeight="15720" tabRatio="603" xr2:uid="{7AABE25E-2460-4F94-B665-F04219B1EEF8}"/>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<sst xmlns="http://schemas.openxmlformats.org/spreadsheetml/2006/main" count="197" uniqueCount="103">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</sst>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4D59792-4F0E-43FC-8333-055B67054546}"/>
    <cellStyle name="Millares 2 2" xfId="35" xr:uid="{AAD85C43-8E8D-4064-9320-E82DCD9E5851}"/>
    <cellStyle name="Millares 3" xfId="36" xr:uid="{61D8950A-A096-48A5-9643-2C2E1BA9691B}"/>
    <cellStyle name="Moneda" xfId="37" builtinId="4"/>
    <cellStyle name="Moneda 2" xfId="38" xr:uid="{C51D3C61-DC6E-43BC-A206-6F25728FDA1B}"/>
    <cellStyle name="Moneda 2 2" xfId="39" xr:uid="{C0AE2AA6-7D92-48CC-A6E9-797834052E44}"/>
    <cellStyle name="Moneda 3" xfId="40" xr:uid="{E9558962-F981-49AE-B730-3AC7F19E080E}"/>
    <cellStyle name="Neutral" xfId="41" builtinId="28" customBuiltin="1"/>
    <cellStyle name="Normal" xfId="0" builtinId="0"/>
    <cellStyle name="Normal 2" xfId="42" xr:uid="{6D53C41F-303F-4861-8A2A-E0E76FFBD502}"/>
    <cellStyle name="Normal 2 2" xfId="43" xr:uid="{905CE0CB-1CBB-4E97-8D37-C0E520858B53}"/>
    <cellStyle name="Normal 3" xfId="44" xr:uid="{F2E88FE6-5FF2-43F3-BD01-E58F1D1809D8}"/>
    <cellStyle name="Notas" xfId="45" builtinId="10" customBuiltin="1"/>
    <cellStyle name="Porcentaje" xfId="46" builtinId="5"/>
    <cellStyle name="Porcentaje 2" xfId="47" xr:uid="{71F1033B-6EF2-483C-81FD-35639CFB2AA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32895D22-1EBD-4BAF-BE7D-E99D61D1B3F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0">
                  <c:v>7332767.2999999998</c:v>
                </c:pt>
                <c:pt idx="1">
                  <c:v>73744550.700000003</c:v>
                </c:pt>
                <c:pt idx="2">
                  <c:v>20355553.199999999</c:v>
                </c:pt>
                <c:pt idx="3">
                  <c:v>41499203.5</c:v>
                </c:pt>
                <c:pt idx="4">
                  <c:v>23481490.699999999</c:v>
                </c:pt>
                <c:pt idx="5">
                  <c:v>25769488.100000001</c:v>
                </c:pt>
                <c:pt idx="6">
                  <c:v>35351313.799999997</c:v>
                </c:pt>
                <c:pt idx="7">
                  <c:v>27721627</c:v>
                </c:pt>
                <c:pt idx="8">
                  <c:v>47452948.700000003</c:v>
                </c:pt>
                <c:pt idx="9">
                  <c:v>24680447.600000001</c:v>
                </c:pt>
                <c:pt idx="10">
                  <c:v>3412749.3</c:v>
                </c:pt>
                <c:pt idx="11">
                  <c:v>19820802.800000001</c:v>
                </c:pt>
                <c:pt idx="13" formatCode="_ * #,##0.00_ ;_ * \-#,##0.00_ ;_ * &quot;-&quot;??_ ;_ @_ ">
                  <c:v>16998200.300000001</c:v>
                </c:pt>
                <c:pt idx="15">
                  <c:v>47686540.200000003</c:v>
                </c:pt>
                <c:pt idx="16">
                  <c:v>32244345.300000001</c:v>
                </c:pt>
                <c:pt idx="18">
                  <c:v>36108828.100000001</c:v>
                </c:pt>
                <c:pt idx="20">
                  <c:v>2190193.7999999998</c:v>
                </c:pt>
              </c:numCache>
            </c:numRef>
          </c:val>
          <c:extLst>
            <c:ext xmlns:c16="http://schemas.microsoft.com/office/drawing/2014/chart" uri="{C3380CC4-5D6E-409C-BE32-E72D297353CC}">
              <c16:uniqueId val="{00000000-0035-460B-BE88-987E07B68EA4}"/>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0035-460B-BE88-987E07B68EA4}"/>
              </c:ext>
            </c:extLst>
          </c:dPt>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2">
                  <c:v>23587558.456724804</c:v>
                </c:pt>
                <c:pt idx="4">
                  <c:v>19623904.992908802</c:v>
                </c:pt>
                <c:pt idx="6">
                  <c:v>11573209.068947399</c:v>
                </c:pt>
                <c:pt idx="8">
                  <c:v>15457045.4707087</c:v>
                </c:pt>
                <c:pt idx="10">
                  <c:v>30216928.543036297</c:v>
                </c:pt>
                <c:pt idx="12">
                  <c:v>43866180.750283398</c:v>
                </c:pt>
                <c:pt idx="14">
                  <c:v>5713331.3367743995</c:v>
                </c:pt>
                <c:pt idx="17">
                  <c:v>35661831.148296297</c:v>
                </c:pt>
                <c:pt idx="19">
                  <c:v>9630442.1872152984</c:v>
                </c:pt>
                <c:pt idx="21">
                  <c:v>14002212.631217301</c:v>
                </c:pt>
              </c:numCache>
            </c:numRef>
          </c:val>
          <c:extLst>
            <c:ext xmlns:c16="http://schemas.microsoft.com/office/drawing/2014/chart" uri="{C3380CC4-5D6E-409C-BE32-E72D297353CC}">
              <c16:uniqueId val="{00000002-0035-460B-BE88-987E07B68EA4}"/>
            </c:ext>
          </c:extLst>
        </c:ser>
        <c:dLbls>
          <c:showLegendKey val="0"/>
          <c:showVal val="0"/>
          <c:showCatName val="0"/>
          <c:showSerName val="0"/>
          <c:showPercent val="0"/>
          <c:showBubbleSize val="0"/>
        </c:dLbls>
        <c:gapWidth val="150"/>
        <c:overlap val="100"/>
        <c:axId val="1699669712"/>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35-460B-BE88-987E07B68EA4}"/>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35-460B-BE88-987E07B68EA4}"/>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35-460B-BE88-987E07B68EA4}"/>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35-460B-BE88-987E07B68EA4}"/>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35-460B-BE88-987E07B68EA4}"/>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35-460B-BE88-987E07B68EA4}"/>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35-460B-BE88-987E07B68EA4}"/>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35-460B-BE88-987E07B68EA4}"/>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35-460B-BE88-987E07B68EA4}"/>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35-460B-BE88-987E07B68EA4}"/>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35-460B-BE88-987E07B68EA4}"/>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35-460B-BE88-987E07B68EA4}"/>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35-460B-BE88-987E07B68EA4}"/>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035-460B-BE88-987E07B68EA4}"/>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035-460B-BE88-987E07B68EA4}"/>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035-460B-BE88-987E07B68EA4}"/>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35-460B-BE88-987E07B68EA4}"/>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035-460B-BE88-987E07B68EA4}"/>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35-460B-BE88-987E07B68EA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Vigentes'!$C$79:$X$79</c:f>
              <c:numCache>
                <c:formatCode>0.00%</c:formatCode>
                <c:ptCount val="22"/>
                <c:pt idx="0">
                  <c:v>1.0547956393232845E-2</c:v>
                </c:pt>
                <c:pt idx="1">
                  <c:v>0.10607922946390903</c:v>
                </c:pt>
                <c:pt idx="2">
                  <c:v>6.32107915845216E-2</c:v>
                </c:pt>
                <c:pt idx="3">
                  <c:v>5.9695306146138834E-2</c:v>
                </c:pt>
                <c:pt idx="4">
                  <c:v>6.2005763374196936E-2</c:v>
                </c:pt>
                <c:pt idx="5">
                  <c:v>3.7068602566282548E-2</c:v>
                </c:pt>
                <c:pt idx="6">
                  <c:v>6.7499458355226208E-2</c:v>
                </c:pt>
                <c:pt idx="7">
                  <c:v>3.9876693311332305E-2</c:v>
                </c:pt>
                <c:pt idx="8">
                  <c:v>9.0494058799761426E-2</c:v>
                </c:pt>
                <c:pt idx="9">
                  <c:v>3.5502051872049488E-2</c:v>
                </c:pt>
                <c:pt idx="10">
                  <c:v>4.8375239646131364E-2</c:v>
                </c:pt>
                <c:pt idx="11">
                  <c:v>2.8511604836180673E-2</c:v>
                </c:pt>
                <c:pt idx="12">
                  <c:v>6.3100128881992387E-2</c:v>
                </c:pt>
                <c:pt idx="13">
                  <c:v>2.4451379430496516E-2</c:v>
                </c:pt>
                <c:pt idx="14">
                  <c:v>8.2184484158370989E-3</c:v>
                </c:pt>
                <c:pt idx="15">
                  <c:v>6.8595596450162152E-2</c:v>
                </c:pt>
                <c:pt idx="16">
                  <c:v>4.6382482115959474E-2</c:v>
                </c:pt>
                <c:pt idx="17">
                  <c:v>5.1298428610309525E-2</c:v>
                </c:pt>
                <c:pt idx="18">
                  <c:v>5.1941419743340392E-2</c:v>
                </c:pt>
                <c:pt idx="19">
                  <c:v>1.3853089847580042E-2</c:v>
                </c:pt>
                <c:pt idx="20">
                  <c:v>3.1505252723796292E-3</c:v>
                </c:pt>
                <c:pt idx="21">
                  <c:v>2.0141744882979477E-2</c:v>
                </c:pt>
              </c:numCache>
            </c:numRef>
          </c:val>
          <c:smooth val="0"/>
          <c:extLst>
            <c:ext xmlns:c16="http://schemas.microsoft.com/office/drawing/2014/chart" uri="{C3380CC4-5D6E-409C-BE32-E72D297353CC}">
              <c16:uniqueId val="{00000016-0035-460B-BE88-987E07B68EA4}"/>
            </c:ext>
          </c:extLst>
        </c:ser>
        <c:dLbls>
          <c:showLegendKey val="0"/>
          <c:showVal val="0"/>
          <c:showCatName val="0"/>
          <c:showSerName val="0"/>
          <c:showPercent val="0"/>
          <c:showBubbleSize val="0"/>
        </c:dLbls>
        <c:marker val="1"/>
        <c:smooth val="0"/>
        <c:axId val="3"/>
        <c:axId val="4"/>
      </c:lineChart>
      <c:catAx>
        <c:axId val="169966971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9966971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02152851910452"/>
          <c:y val="4.4077505012427201E-2"/>
          <c:w val="0.2573912398038698"/>
          <c:h val="0.17537535799733328"/>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25B-4A4D-B818-DC74A7B12B7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25B-4A4D-B818-DC74A7B12B7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25B-4A4D-B818-DC74A7B12B7B}"/>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5B-4A4D-B818-DC74A7B12B7B}"/>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5B-4A4D-B818-DC74A7B12B7B}"/>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5B-4A4D-B818-DC74A7B12B7B}"/>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5B-4A4D-B818-DC74A7B12B7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9.161476636944467E-2</c:v>
                </c:pt>
                <c:pt idx="1">
                  <c:v>0.60726677228589676</c:v>
                </c:pt>
                <c:pt idx="2">
                  <c:v>0.30111846134465858</c:v>
                </c:pt>
              </c:numCache>
            </c:numRef>
          </c:val>
          <c:extLst>
            <c:ext xmlns:c16="http://schemas.microsoft.com/office/drawing/2014/chart" uri="{C3380CC4-5D6E-409C-BE32-E72D297353CC}">
              <c16:uniqueId val="{00000004-325B-4A4D-B818-DC74A7B12B7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450133160667692"/>
          <c:y val="1.423534697735097E-2"/>
          <c:w val="0.19037134675346198"/>
          <c:h val="0.5247548404275552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EAB-45C6-9D5F-4FC8D3F3990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AB-45C6-9D5F-4FC8D3F3990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AB-45C6-9D5F-4FC8D3F3990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EAB-45C6-9D5F-4FC8D3F3990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EAB-45C6-9D5F-4FC8D3F3990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EAB-45C6-9D5F-4FC8D3F3990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EAB-45C6-9D5F-4FC8D3F3990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EAB-45C6-9D5F-4FC8D3F39908}"/>
            </c:ext>
          </c:extLst>
        </c:ser>
        <c:ser>
          <c:idx val="1"/>
          <c:order val="1"/>
          <c:dPt>
            <c:idx val="0"/>
            <c:bubble3D val="0"/>
            <c:extLst>
              <c:ext xmlns:c16="http://schemas.microsoft.com/office/drawing/2014/chart" uri="{C3380CC4-5D6E-409C-BE32-E72D297353CC}">
                <c16:uniqueId val="{00000007-AEAB-45C6-9D5F-4FC8D3F3990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EAB-45C6-9D5F-4FC8D3F3990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Issu'!$C$73:$X$73</c:f>
              <c:numCache>
                <c:formatCode>#,##0</c:formatCode>
                <c:ptCount val="22"/>
                <c:pt idx="0">
                  <c:v>1895.9771068948221</c:v>
                </c:pt>
                <c:pt idx="1">
                  <c:v>19067.559921810767</c:v>
                </c:pt>
                <c:pt idx="2">
                  <c:v>5263.1784545214787</c:v>
                </c:pt>
                <c:pt idx="3">
                  <c:v>10730.129100151518</c:v>
                </c:pt>
                <c:pt idx="4">
                  <c:v>6071.4280136727739</c:v>
                </c:pt>
                <c:pt idx="5">
                  <c:v>6663.0178614830102</c:v>
                </c:pt>
                <c:pt idx="6">
                  <c:v>9140.5166591683592</c:v>
                </c:pt>
                <c:pt idx="7">
                  <c:v>7167.7673663362239</c:v>
                </c:pt>
                <c:pt idx="8">
                  <c:v>12269.543094576915</c:v>
                </c:pt>
                <c:pt idx="9">
                  <c:v>6381.4330556374343</c:v>
                </c:pt>
                <c:pt idx="10">
                  <c:v>882.40827502753689</c:v>
                </c:pt>
                <c:pt idx="11">
                  <c:v>5124.912166390005</c:v>
                </c:pt>
                <c:pt idx="13">
                  <c:v>4395.0935995490672</c:v>
                </c:pt>
                <c:pt idx="15">
                  <c:v>12329.941047797825</c:v>
                </c:pt>
                <c:pt idx="16">
                  <c:v>8337.1717681006539</c:v>
                </c:pt>
                <c:pt idx="18">
                  <c:v>9336.381291466927</c:v>
                </c:pt>
                <c:pt idx="20">
                  <c:v>566.30152500038776</c:v>
                </c:pt>
              </c:numCache>
            </c:numRef>
          </c:val>
          <c:extLst>
            <c:ext xmlns:c16="http://schemas.microsoft.com/office/drawing/2014/chart" uri="{C3380CC4-5D6E-409C-BE32-E72D297353CC}">
              <c16:uniqueId val="{00000000-CF6B-4171-A29D-C46592F6F377}"/>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2">
                  <c:v>6098.8531357723004</c:v>
                </c:pt>
                <c:pt idx="4">
                  <c:v>5074.0018184450073</c:v>
                </c:pt>
                <c:pt idx="6">
                  <c:v>2992.3954423089094</c:v>
                </c:pt>
                <c:pt idx="8">
                  <c:v>3996.6090772710045</c:v>
                </c:pt>
                <c:pt idx="10">
                  <c:v>7812.958248146444</c:v>
                </c:pt>
                <c:pt idx="12">
                  <c:v>11342.140158933948</c:v>
                </c:pt>
                <c:pt idx="14">
                  <c:v>1477.252035344017</c:v>
                </c:pt>
                <c:pt idx="17">
                  <c:v>9220.804735903519</c:v>
                </c:pt>
                <c:pt idx="19">
                  <c:v>2490.0691879632268</c:v>
                </c:pt>
                <c:pt idx="21">
                  <c:v>3620.4441663737935</c:v>
                </c:pt>
              </c:numCache>
            </c:numRef>
          </c:val>
          <c:extLst>
            <c:ext xmlns:c16="http://schemas.microsoft.com/office/drawing/2014/chart" uri="{C3380CC4-5D6E-409C-BE32-E72D297353CC}">
              <c16:uniqueId val="{00000001-CF6B-4171-A29D-C46592F6F377}"/>
            </c:ext>
          </c:extLst>
        </c:ser>
        <c:dLbls>
          <c:showLegendKey val="0"/>
          <c:showVal val="0"/>
          <c:showCatName val="0"/>
          <c:showSerName val="0"/>
          <c:showPercent val="0"/>
          <c:showBubbleSize val="0"/>
        </c:dLbls>
        <c:gapWidth val="150"/>
        <c:overlap val="100"/>
        <c:axId val="1701490208"/>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6B-4171-A29D-C46592F6F377}"/>
                </c:ext>
              </c:extLst>
            </c:dLbl>
            <c:dLbl>
              <c:idx val="1"/>
              <c:layout>
                <c:manualLayout>
                  <c:x val="-1.2212870266005361E-2"/>
                  <c:y val="-0.127933770937472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6B-4171-A29D-C46592F6F377}"/>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6B-4171-A29D-C46592F6F377}"/>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6B-4171-A29D-C46592F6F377}"/>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B-4171-A29D-C46592F6F377}"/>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F6B-4171-A29D-C46592F6F377}"/>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F6B-4171-A29D-C46592F6F377}"/>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F6B-4171-A29D-C46592F6F377}"/>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6B-4171-A29D-C46592F6F377}"/>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F6B-4171-A29D-C46592F6F377}"/>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F6B-4171-A29D-C46592F6F377}"/>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F6B-4171-A29D-C46592F6F377}"/>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F6B-4171-A29D-C46592F6F377}"/>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F6B-4171-A29D-C46592F6F377}"/>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F6B-4171-A29D-C46592F6F377}"/>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F6B-4171-A29D-C46592F6F377}"/>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F6B-4171-A29D-C46592F6F377}"/>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F6B-4171-A29D-C46592F6F377}"/>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F6B-4171-A29D-C46592F6F377}"/>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Issu'!$C$77:$X$77</c:f>
              <c:numCache>
                <c:formatCode>0.00%</c:formatCode>
                <c:ptCount val="22"/>
                <c:pt idx="0">
                  <c:v>1.0547956393232846E-2</c:v>
                </c:pt>
                <c:pt idx="1">
                  <c:v>0.10607922946390905</c:v>
                </c:pt>
                <c:pt idx="2">
                  <c:v>6.32107915845216E-2</c:v>
                </c:pt>
                <c:pt idx="3">
                  <c:v>5.9695306146138841E-2</c:v>
                </c:pt>
                <c:pt idx="4">
                  <c:v>6.2005763374196936E-2</c:v>
                </c:pt>
                <c:pt idx="5">
                  <c:v>3.7068602566282548E-2</c:v>
                </c:pt>
                <c:pt idx="6">
                  <c:v>6.7499458355226208E-2</c:v>
                </c:pt>
                <c:pt idx="7">
                  <c:v>3.9876693311332305E-2</c:v>
                </c:pt>
                <c:pt idx="8">
                  <c:v>9.049405879976144E-2</c:v>
                </c:pt>
                <c:pt idx="9">
                  <c:v>3.5502051872049488E-2</c:v>
                </c:pt>
                <c:pt idx="10">
                  <c:v>4.8375239646131371E-2</c:v>
                </c:pt>
                <c:pt idx="11">
                  <c:v>2.8511604836180669E-2</c:v>
                </c:pt>
                <c:pt idx="12">
                  <c:v>6.3100128881992387E-2</c:v>
                </c:pt>
                <c:pt idx="13">
                  <c:v>2.4451379430496512E-2</c:v>
                </c:pt>
                <c:pt idx="14">
                  <c:v>8.2184484158370989E-3</c:v>
                </c:pt>
                <c:pt idx="15">
                  <c:v>6.8595596450162152E-2</c:v>
                </c:pt>
                <c:pt idx="16">
                  <c:v>4.6382482115959481E-2</c:v>
                </c:pt>
                <c:pt idx="17">
                  <c:v>5.1298428610309525E-2</c:v>
                </c:pt>
                <c:pt idx="18">
                  <c:v>5.1941419743340392E-2</c:v>
                </c:pt>
                <c:pt idx="19">
                  <c:v>1.3853089847580042E-2</c:v>
                </c:pt>
                <c:pt idx="20">
                  <c:v>3.1505252723796288E-3</c:v>
                </c:pt>
                <c:pt idx="21">
                  <c:v>2.0141744882979477E-2</c:v>
                </c:pt>
              </c:numCache>
            </c:numRef>
          </c:val>
          <c:smooth val="0"/>
          <c:extLst>
            <c:ext xmlns:c16="http://schemas.microsoft.com/office/drawing/2014/chart" uri="{C3380CC4-5D6E-409C-BE32-E72D297353CC}">
              <c16:uniqueId val="{00000015-CF6B-4171-A29D-C46592F6F377}"/>
            </c:ext>
          </c:extLst>
        </c:ser>
        <c:dLbls>
          <c:showLegendKey val="0"/>
          <c:showVal val="0"/>
          <c:showCatName val="0"/>
          <c:showSerName val="0"/>
          <c:showPercent val="0"/>
          <c:showBubbleSize val="0"/>
        </c:dLbls>
        <c:marker val="1"/>
        <c:smooth val="0"/>
        <c:axId val="3"/>
        <c:axId val="4"/>
      </c:lineChart>
      <c:catAx>
        <c:axId val="170149020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01490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29080301351491"/>
          <c:y val="1.9851732975168523E-2"/>
          <c:w val="0.25827737030825015"/>
          <c:h val="0.23378629260598779"/>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08D-4B87-9750-B7307FF5F9B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08D-4B87-9750-B7307FF5F9B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08D-4B87-9750-B7307FF5F9B0}"/>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8D-4B87-9750-B7307FF5F9B0}"/>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8D-4B87-9750-B7307FF5F9B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8D-4B87-9750-B7307FF5F9B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9.1614766369444683E-2</c:v>
                </c:pt>
                <c:pt idx="1">
                  <c:v>0.60726677228589676</c:v>
                </c:pt>
                <c:pt idx="2">
                  <c:v>0.30111846134465864</c:v>
                </c:pt>
              </c:numCache>
            </c:numRef>
          </c:val>
          <c:extLst>
            <c:ext xmlns:c16="http://schemas.microsoft.com/office/drawing/2014/chart" uri="{C3380CC4-5D6E-409C-BE32-E72D297353CC}">
              <c16:uniqueId val="{00000003-508D-4B87-9750-B7307FF5F9B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661954932569319"/>
          <c:y val="1.457241153387606E-2"/>
          <c:w val="0.24758265749670555"/>
          <c:h val="0.5632680081656459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4349750</xdr:colOff>
      <xdr:row>2</xdr:row>
      <xdr:rowOff>177800</xdr:rowOff>
    </xdr:from>
    <xdr:to>
      <xdr:col>11</xdr:col>
      <xdr:colOff>4482</xdr:colOff>
      <xdr:row>9</xdr:row>
      <xdr:rowOff>285750</xdr:rowOff>
    </xdr:to>
    <xdr:pic>
      <xdr:nvPicPr>
        <xdr:cNvPr id="8501276" name="Imagen 2">
          <a:extLst>
            <a:ext uri="{FF2B5EF4-FFF2-40B4-BE49-F238E27FC236}">
              <a16:creationId xmlns:a16="http://schemas.microsoft.com/office/drawing/2014/main" id="{095BE4E4-02F9-E400-3733-B2155BE302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571500"/>
          <a:ext cx="24003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736600</xdr:colOff>
      <xdr:row>56</xdr:row>
      <xdr:rowOff>228600</xdr:rowOff>
    </xdr:from>
    <xdr:to>
      <xdr:col>23</xdr:col>
      <xdr:colOff>2286000</xdr:colOff>
      <xdr:row>71</xdr:row>
      <xdr:rowOff>355600</xdr:rowOff>
    </xdr:to>
    <xdr:graphicFrame macro="">
      <xdr:nvGraphicFramePr>
        <xdr:cNvPr id="8502362" name="5 Gráfico">
          <a:extLst>
            <a:ext uri="{FF2B5EF4-FFF2-40B4-BE49-F238E27FC236}">
              <a16:creationId xmlns:a16="http://schemas.microsoft.com/office/drawing/2014/main" id="{BE2161DC-2831-5A7F-A8EA-EE8928A6F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4375150</xdr:colOff>
      <xdr:row>2</xdr:row>
      <xdr:rowOff>152400</xdr:rowOff>
    </xdr:from>
    <xdr:to>
      <xdr:col>10</xdr:col>
      <xdr:colOff>4375150</xdr:colOff>
      <xdr:row>4</xdr:row>
      <xdr:rowOff>57150</xdr:rowOff>
    </xdr:to>
    <xdr:pic>
      <xdr:nvPicPr>
        <xdr:cNvPr id="8502363" name="Imagen 5" descr="http://www.minhacienda.gov.co/imagesnew/LogoMinhacienda1.jpg">
          <a:extLst>
            <a:ext uri="{FF2B5EF4-FFF2-40B4-BE49-F238E27FC236}">
              <a16:creationId xmlns:a16="http://schemas.microsoft.com/office/drawing/2014/main" id="{EF685503-B625-936F-8C6F-0369CA5B97A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2466300"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31750</xdr:colOff>
      <xdr:row>7</xdr:row>
      <xdr:rowOff>0</xdr:rowOff>
    </xdr:from>
    <xdr:to>
      <xdr:col>23</xdr:col>
      <xdr:colOff>0</xdr:colOff>
      <xdr:row>17</xdr:row>
      <xdr:rowOff>19050</xdr:rowOff>
    </xdr:to>
    <xdr:graphicFrame macro="">
      <xdr:nvGraphicFramePr>
        <xdr:cNvPr id="8502364" name="Gráfico 4">
          <a:extLst>
            <a:ext uri="{FF2B5EF4-FFF2-40B4-BE49-F238E27FC236}">
              <a16:creationId xmlns:a16="http://schemas.microsoft.com/office/drawing/2014/main" id="{9D7AA2F3-14F2-FF2C-24C1-60E528808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2184400</xdr:rowOff>
    </xdr:to>
    <xdr:graphicFrame macro="">
      <xdr:nvGraphicFramePr>
        <xdr:cNvPr id="8505462" name="Chart 7">
          <a:extLst>
            <a:ext uri="{FF2B5EF4-FFF2-40B4-BE49-F238E27FC236}">
              <a16:creationId xmlns:a16="http://schemas.microsoft.com/office/drawing/2014/main" id="{9AF6923E-3ABB-CB13-35D7-7429681F0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1422400</xdr:rowOff>
    </xdr:from>
    <xdr:to>
      <xdr:col>11</xdr:col>
      <xdr:colOff>0</xdr:colOff>
      <xdr:row>3</xdr:row>
      <xdr:rowOff>768350</xdr:rowOff>
    </xdr:to>
    <xdr:pic>
      <xdr:nvPicPr>
        <xdr:cNvPr id="8505463" name="Imagen 5" descr="http://www.minhacienda.gov.co/imagesnew/LogoMinhacienda1.jpg">
          <a:extLst>
            <a:ext uri="{FF2B5EF4-FFF2-40B4-BE49-F238E27FC236}">
              <a16:creationId xmlns:a16="http://schemas.microsoft.com/office/drawing/2014/main" id="{265D6DAB-1E7C-EC2B-7ED1-A1AAF615252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1187450</xdr:colOff>
      <xdr:row>53</xdr:row>
      <xdr:rowOff>69850</xdr:rowOff>
    </xdr:from>
    <xdr:to>
      <xdr:col>24</xdr:col>
      <xdr:colOff>38100</xdr:colOff>
      <xdr:row>69</xdr:row>
      <xdr:rowOff>63500</xdr:rowOff>
    </xdr:to>
    <xdr:graphicFrame macro="">
      <xdr:nvGraphicFramePr>
        <xdr:cNvPr id="8505464" name="5 Gráfico">
          <a:extLst>
            <a:ext uri="{FF2B5EF4-FFF2-40B4-BE49-F238E27FC236}">
              <a16:creationId xmlns:a16="http://schemas.microsoft.com/office/drawing/2014/main" id="{34A42D93-DEBB-20E2-712A-7A8E8652B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6350</xdr:colOff>
      <xdr:row>16</xdr:row>
      <xdr:rowOff>431800</xdr:rowOff>
    </xdr:to>
    <xdr:graphicFrame macro="">
      <xdr:nvGraphicFramePr>
        <xdr:cNvPr id="8505465" name="Gráfico 4">
          <a:extLst>
            <a:ext uri="{FF2B5EF4-FFF2-40B4-BE49-F238E27FC236}">
              <a16:creationId xmlns:a16="http://schemas.microsoft.com/office/drawing/2014/main" id="{4752AF32-B302-EC66-6B29-34E6DB52C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A92F-3491-478C-98BA-E0AF7FCF7251}">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213"/>
      <c r="F10" s="213"/>
      <c r="G10" s="213"/>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214" t="s">
        <v>89</v>
      </c>
      <c r="D13" s="214"/>
      <c r="E13" s="214"/>
      <c r="F13" s="54"/>
      <c r="G13" s="54"/>
      <c r="H13" s="215" t="s">
        <v>79</v>
      </c>
      <c r="I13" s="215"/>
      <c r="J13" s="215"/>
      <c r="K13" s="215"/>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80</v>
      </c>
      <c r="D16" s="54"/>
      <c r="E16" s="54"/>
      <c r="F16" s="54"/>
      <c r="G16" s="54"/>
      <c r="H16" s="57" t="s">
        <v>81</v>
      </c>
      <c r="I16" s="57"/>
      <c r="J16" s="57"/>
      <c r="K16" s="57"/>
      <c r="L16" s="57"/>
      <c r="M16" s="57"/>
    </row>
    <row r="17" spans="1:21" ht="15.5" x14ac:dyDescent="0.35">
      <c r="A17" s="54"/>
      <c r="B17" s="54"/>
      <c r="C17" s="56"/>
      <c r="D17" s="54"/>
      <c r="E17" s="54"/>
      <c r="F17" s="54"/>
      <c r="G17" s="54"/>
      <c r="H17" s="57" t="s">
        <v>82</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16"/>
      <c r="D20" s="216"/>
      <c r="E20" s="216"/>
      <c r="F20" s="216"/>
      <c r="G20" s="54"/>
      <c r="H20" s="58"/>
      <c r="I20" s="57"/>
      <c r="J20" s="57"/>
      <c r="K20" s="57"/>
      <c r="L20" s="57"/>
      <c r="M20" s="57"/>
    </row>
    <row r="21" spans="1:21" ht="15.5" x14ac:dyDescent="0.35">
      <c r="A21" s="54"/>
      <c r="B21" s="54"/>
      <c r="C21" s="216"/>
      <c r="D21" s="216"/>
      <c r="E21" s="216"/>
      <c r="F21" s="216"/>
      <c r="G21" s="54"/>
      <c r="H21" s="57"/>
      <c r="I21" s="57"/>
      <c r="J21" s="57"/>
      <c r="K21" s="57"/>
      <c r="L21" s="57"/>
      <c r="M21" s="57"/>
    </row>
    <row r="22" spans="1:21" ht="15.5" x14ac:dyDescent="0.35">
      <c r="A22" s="54"/>
      <c r="B22" s="59"/>
      <c r="C22" s="216"/>
      <c r="D22" s="216"/>
      <c r="E22" s="216"/>
      <c r="F22" s="216"/>
      <c r="G22" s="59"/>
      <c r="H22" s="60"/>
      <c r="I22" s="57"/>
      <c r="J22" s="57"/>
      <c r="K22" s="57"/>
      <c r="L22" s="57"/>
      <c r="M22" s="57"/>
    </row>
    <row r="23" spans="1:21" ht="15.5" x14ac:dyDescent="0.35">
      <c r="A23" s="54"/>
      <c r="B23" s="59"/>
      <c r="C23" s="216"/>
      <c r="D23" s="216"/>
      <c r="E23" s="216"/>
      <c r="F23" s="216"/>
      <c r="G23" s="59"/>
      <c r="H23" s="59"/>
      <c r="I23" s="54"/>
      <c r="J23" s="54"/>
      <c r="K23" s="54"/>
      <c r="L23" s="54"/>
      <c r="M23" s="54"/>
    </row>
    <row r="24" spans="1:21" ht="15.5" x14ac:dyDescent="0.35">
      <c r="A24" s="54"/>
      <c r="B24" s="54"/>
      <c r="C24" s="216"/>
      <c r="D24" s="216"/>
      <c r="E24" s="216"/>
      <c r="F24" s="216"/>
      <c r="G24" s="54"/>
      <c r="H24" s="54"/>
      <c r="I24" s="54"/>
      <c r="J24" s="54"/>
      <c r="K24" s="54"/>
      <c r="L24" s="54"/>
      <c r="M24" s="54"/>
    </row>
    <row r="25" spans="1:21" ht="25" x14ac:dyDescent="0.5">
      <c r="A25" s="54"/>
      <c r="B25" s="54"/>
      <c r="C25" s="216"/>
      <c r="D25" s="217"/>
      <c r="E25" s="217"/>
      <c r="F25" s="217"/>
      <c r="G25" s="61"/>
      <c r="H25" s="61"/>
      <c r="I25" s="61"/>
      <c r="J25" s="61"/>
      <c r="K25" s="61"/>
      <c r="L25" s="61"/>
      <c r="M25" s="61"/>
      <c r="N25" s="62">
        <v>7.0618200108908642</v>
      </c>
      <c r="O25" s="62"/>
      <c r="Q25" s="63"/>
      <c r="R25" s="63"/>
      <c r="S25" s="63" t="b">
        <v>1</v>
      </c>
      <c r="T25" s="63"/>
      <c r="U25" s="63"/>
    </row>
    <row r="26" spans="1:21" ht="350.25" customHeight="1" x14ac:dyDescent="0.5">
      <c r="A26" s="54"/>
      <c r="B26" s="54"/>
      <c r="C26" s="212" t="s">
        <v>8</v>
      </c>
      <c r="D26" s="212"/>
      <c r="E26" s="212"/>
      <c r="F26" s="212"/>
      <c r="G26" s="212"/>
      <c r="H26" s="212"/>
      <c r="I26" s="212"/>
      <c r="J26" s="212"/>
      <c r="K26" s="61"/>
      <c r="L26" s="61"/>
      <c r="M26" s="61"/>
      <c r="N26" s="62"/>
      <c r="O26" s="62"/>
    </row>
    <row r="27" spans="1:21" ht="25.5" customHeight="1" x14ac:dyDescent="0.5">
      <c r="A27" s="54"/>
      <c r="B27" s="54"/>
      <c r="C27" s="212"/>
      <c r="D27" s="212"/>
      <c r="E27" s="212"/>
      <c r="F27" s="212"/>
      <c r="G27" s="212"/>
      <c r="H27" s="212"/>
      <c r="I27" s="212"/>
      <c r="J27" s="212"/>
      <c r="K27" s="61"/>
      <c r="L27" s="61"/>
      <c r="M27" s="61"/>
      <c r="N27" s="62"/>
      <c r="O27" s="62"/>
    </row>
    <row r="28" spans="1:21" ht="25" x14ac:dyDescent="0.5">
      <c r="A28" s="54"/>
      <c r="B28" s="54"/>
      <c r="C28" s="212"/>
      <c r="D28" s="212"/>
      <c r="E28" s="212"/>
      <c r="F28" s="212"/>
      <c r="G28" s="212"/>
      <c r="H28" s="212"/>
      <c r="I28" s="212"/>
      <c r="J28" s="212"/>
      <c r="K28" s="61"/>
      <c r="L28" s="61"/>
      <c r="M28" s="61"/>
      <c r="N28" s="62"/>
      <c r="O28" s="62"/>
    </row>
    <row r="29" spans="1:21" ht="25" x14ac:dyDescent="0.5">
      <c r="A29" s="54"/>
      <c r="B29" s="54"/>
      <c r="C29" s="212"/>
      <c r="D29" s="212"/>
      <c r="E29" s="212"/>
      <c r="F29" s="212"/>
      <c r="G29" s="212"/>
      <c r="H29" s="212"/>
      <c r="I29" s="212"/>
      <c r="J29" s="212"/>
      <c r="K29" s="61"/>
      <c r="L29" s="61"/>
      <c r="M29" s="61"/>
      <c r="N29" s="62"/>
      <c r="O29" s="62"/>
    </row>
    <row r="30" spans="1:21" ht="25" x14ac:dyDescent="0.5">
      <c r="A30" s="54"/>
      <c r="B30" s="54"/>
      <c r="C30" s="212"/>
      <c r="D30" s="212"/>
      <c r="E30" s="212"/>
      <c r="F30" s="212"/>
      <c r="G30" s="212"/>
      <c r="H30" s="212"/>
      <c r="I30" s="212"/>
      <c r="J30" s="212"/>
      <c r="K30" s="61"/>
      <c r="L30" s="61"/>
      <c r="M30" s="61"/>
      <c r="N30" s="62"/>
      <c r="O30" s="62"/>
    </row>
    <row r="31" spans="1:21" ht="25" x14ac:dyDescent="0.5">
      <c r="A31" s="54"/>
      <c r="B31" s="54"/>
      <c r="C31" s="212"/>
      <c r="D31" s="212"/>
      <c r="E31" s="212"/>
      <c r="F31" s="212"/>
      <c r="G31" s="212"/>
      <c r="H31" s="212"/>
      <c r="I31" s="212"/>
      <c r="J31" s="212"/>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8F6CE-7228-4A42-8610-342770B2AF5D}">
  <sheetPr codeName="Hoja5">
    <pageSetUpPr fitToPage="1"/>
  </sheetPr>
  <dimension ref="A1:CC28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0" width="28.54296875" style="1" customWidth="1"/>
    <col min="11" max="11" width="36.54296875" style="1" customWidth="1"/>
    <col min="12" max="12" width="28.54296875" style="49" customWidth="1"/>
    <col min="13" max="15" width="28.54296875" style="1" customWidth="1"/>
    <col min="16" max="16" width="32.26953125" style="32" customWidth="1"/>
    <col min="17" max="19" width="28.54296875" style="1" customWidth="1"/>
    <col min="20" max="20" width="43" style="1" bestFit="1" customWidth="1"/>
    <col min="21" max="23" width="28.54296875" style="1" customWidth="1"/>
    <col min="24" max="24" width="32.7265625" style="1" customWidth="1"/>
    <col min="25" max="25" width="24.453125" style="1" bestFit="1" customWidth="1"/>
    <col min="26" max="26" width="24.453125" style="1" customWidth="1"/>
    <col min="27" max="27" width="20.7265625" style="1" customWidth="1"/>
    <col min="28" max="81" width="0" style="1" hidden="1" customWidth="1"/>
    <col min="82" max="16384" width="11.453125" style="1" hidden="1"/>
  </cols>
  <sheetData>
    <row r="1" spans="2:27" ht="7.5" customHeight="1" x14ac:dyDescent="0.25">
      <c r="B1" s="2"/>
      <c r="C1" s="2"/>
      <c r="D1" s="2"/>
      <c r="E1" s="2"/>
      <c r="F1" s="2"/>
      <c r="G1" s="2"/>
      <c r="H1" s="2"/>
      <c r="I1" s="2"/>
      <c r="J1" s="2"/>
      <c r="K1" s="2"/>
      <c r="L1" s="3"/>
      <c r="M1" s="2"/>
      <c r="N1" s="2"/>
      <c r="O1" s="2"/>
      <c r="P1" s="186"/>
      <c r="Q1" s="2"/>
      <c r="R1" s="2"/>
      <c r="S1" s="2"/>
      <c r="T1" s="2"/>
      <c r="U1" s="2"/>
      <c r="V1" s="2"/>
    </row>
    <row r="2" spans="2:27" ht="30" customHeight="1" x14ac:dyDescent="0.25">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5">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5">
      <c r="B4" s="4" t="s">
        <v>11</v>
      </c>
      <c r="C4" s="5"/>
      <c r="D4" s="6"/>
      <c r="E4" s="6"/>
      <c r="F4" s="6"/>
      <c r="G4" s="6"/>
      <c r="H4" s="6"/>
      <c r="I4" s="6"/>
      <c r="J4" s="6"/>
      <c r="K4" s="6"/>
      <c r="L4" s="6"/>
      <c r="M4" s="6"/>
      <c r="N4" s="6"/>
      <c r="O4" s="6"/>
      <c r="P4" s="187"/>
      <c r="Q4" s="6"/>
      <c r="R4" s="6"/>
      <c r="S4" s="6"/>
      <c r="T4" s="6"/>
      <c r="U4" s="6"/>
      <c r="V4" s="6"/>
      <c r="W4" s="7"/>
      <c r="X4" s="7"/>
      <c r="Y4" s="7"/>
      <c r="Z4" s="7"/>
      <c r="AA4" s="7"/>
    </row>
    <row r="5" spans="2:27" ht="20" x14ac:dyDescent="0.25">
      <c r="B5" s="105"/>
      <c r="C5" s="105"/>
      <c r="D5" s="102"/>
      <c r="E5" s="102"/>
      <c r="G5" s="102"/>
      <c r="H5" s="102"/>
      <c r="I5" s="102"/>
      <c r="J5" s="102"/>
      <c r="K5" s="102"/>
      <c r="L5" s="102"/>
      <c r="M5" s="102"/>
      <c r="N5" s="102"/>
      <c r="O5" s="102"/>
      <c r="P5" s="188"/>
      <c r="Q5" s="102"/>
      <c r="R5" s="102"/>
      <c r="S5" s="102"/>
      <c r="T5" s="102"/>
      <c r="U5" s="68"/>
      <c r="V5" s="68"/>
      <c r="W5" s="68"/>
      <c r="X5" s="103"/>
      <c r="Y5" s="103"/>
      <c r="Z5" s="103"/>
      <c r="AA5" s="8"/>
    </row>
    <row r="6" spans="2:27" ht="20" x14ac:dyDescent="0.4">
      <c r="B6" s="107" t="s">
        <v>12</v>
      </c>
      <c r="C6" s="107"/>
      <c r="D6" s="108">
        <v>45938</v>
      </c>
      <c r="E6" s="109"/>
      <c r="F6" s="68"/>
      <c r="G6" s="68"/>
      <c r="H6" s="68"/>
      <c r="I6" s="68"/>
      <c r="J6" s="110" t="s">
        <v>0</v>
      </c>
      <c r="K6" s="111">
        <v>394.82709999999997</v>
      </c>
      <c r="L6" s="110" t="s">
        <v>1</v>
      </c>
      <c r="M6" s="210">
        <v>3867.54</v>
      </c>
      <c r="N6" s="68"/>
      <c r="O6" s="110" t="s">
        <v>13</v>
      </c>
      <c r="P6" s="189"/>
      <c r="Q6" s="159"/>
      <c r="R6" s="68"/>
      <c r="S6" s="68"/>
      <c r="T6" s="68"/>
      <c r="U6" s="68"/>
      <c r="V6" s="68"/>
      <c r="W6" s="68"/>
      <c r="X6" s="104"/>
      <c r="Y6" s="104"/>
      <c r="Z6" s="104"/>
      <c r="AA6" s="9"/>
    </row>
    <row r="7" spans="2:27" ht="81.75" customHeight="1" thickBot="1" x14ac:dyDescent="0.3">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1"/>
      <c r="R7" s="224" t="s">
        <v>26</v>
      </c>
      <c r="S7" s="224"/>
      <c r="T7" s="224"/>
      <c r="U7" s="224"/>
      <c r="V7" s="224"/>
      <c r="W7" s="224"/>
      <c r="X7" s="68"/>
    </row>
    <row r="8" spans="2:27" ht="42" customHeight="1" thickTop="1" thickBot="1" x14ac:dyDescent="0.3">
      <c r="B8" s="124" t="s">
        <v>90</v>
      </c>
      <c r="C8" s="124"/>
      <c r="D8" s="238"/>
      <c r="E8" s="238"/>
      <c r="F8" s="171">
        <v>45993</v>
      </c>
      <c r="G8" s="12"/>
      <c r="H8" s="12">
        <v>1</v>
      </c>
      <c r="I8" s="24">
        <v>0</v>
      </c>
      <c r="J8" s="200">
        <v>3934999.5</v>
      </c>
      <c r="K8" s="184">
        <v>0</v>
      </c>
      <c r="L8" s="157">
        <v>8.8819999999999996E-2</v>
      </c>
      <c r="M8" s="67">
        <v>98.725999999999999</v>
      </c>
      <c r="N8" s="16">
        <v>0.15068493150684931</v>
      </c>
      <c r="O8" s="16">
        <v>0.15068493150684925</v>
      </c>
      <c r="P8" s="201"/>
      <c r="Q8" s="201"/>
      <c r="R8" s="68"/>
      <c r="S8" s="68"/>
      <c r="T8" s="68"/>
      <c r="U8" s="68"/>
      <c r="V8" s="68"/>
      <c r="W8" s="68"/>
      <c r="X8" s="116"/>
    </row>
    <row r="9" spans="2:27" ht="42" customHeight="1" thickTop="1" thickBot="1" x14ac:dyDescent="0.3">
      <c r="B9" s="124"/>
      <c r="C9" s="124"/>
      <c r="D9" s="238"/>
      <c r="E9" s="238"/>
      <c r="F9" s="17">
        <v>46084</v>
      </c>
      <c r="G9" s="18"/>
      <c r="H9" s="19">
        <v>1</v>
      </c>
      <c r="I9" s="20">
        <v>0</v>
      </c>
      <c r="J9" s="21">
        <v>15438841.4</v>
      </c>
      <c r="K9" s="185">
        <v>0</v>
      </c>
      <c r="L9" s="158">
        <v>9.0639999999999998E-2</v>
      </c>
      <c r="M9" s="66">
        <v>96.588999999999999</v>
      </c>
      <c r="N9" s="23">
        <v>0.4</v>
      </c>
      <c r="O9" s="23">
        <v>0.39999999999999991</v>
      </c>
      <c r="P9" s="201"/>
      <c r="Q9" s="201"/>
      <c r="R9" s="68"/>
      <c r="S9" s="68"/>
      <c r="T9" s="68"/>
      <c r="U9" s="68"/>
      <c r="V9" s="68"/>
      <c r="W9" s="68"/>
      <c r="X9" s="116"/>
    </row>
    <row r="10" spans="2:27" ht="42" customHeight="1" thickTop="1" thickBot="1" x14ac:dyDescent="0.3">
      <c r="B10" s="124"/>
      <c r="C10" s="124"/>
      <c r="D10" s="238"/>
      <c r="E10" s="238"/>
      <c r="F10" s="171">
        <v>46175</v>
      </c>
      <c r="G10" s="12"/>
      <c r="H10" s="12">
        <v>1</v>
      </c>
      <c r="I10" s="24">
        <v>0</v>
      </c>
      <c r="J10" s="200">
        <v>16693747.9</v>
      </c>
      <c r="K10" s="184">
        <v>0</v>
      </c>
      <c r="L10" s="157">
        <v>9.0760000000000007E-2</v>
      </c>
      <c r="M10" s="67">
        <v>94.515000000000001</v>
      </c>
      <c r="N10" s="16">
        <v>0.64931506849315068</v>
      </c>
      <c r="O10" s="16">
        <v>0.64931506849315079</v>
      </c>
      <c r="P10" s="201"/>
      <c r="Q10" s="201"/>
      <c r="R10" s="68"/>
      <c r="S10" s="68"/>
      <c r="T10" s="68"/>
      <c r="U10" s="68"/>
      <c r="V10" s="68"/>
      <c r="W10" s="68"/>
      <c r="X10" s="116"/>
    </row>
    <row r="11" spans="2:27" ht="42" customHeight="1" thickTop="1" thickBot="1" x14ac:dyDescent="0.3">
      <c r="B11" s="124"/>
      <c r="C11" s="124"/>
      <c r="D11" s="238"/>
      <c r="E11" s="238"/>
      <c r="F11" s="205">
        <v>46259</v>
      </c>
      <c r="G11" s="18"/>
      <c r="H11" s="19">
        <v>1</v>
      </c>
      <c r="I11" s="20">
        <v>0</v>
      </c>
      <c r="J11" s="21">
        <v>24921503.5</v>
      </c>
      <c r="K11" s="185">
        <v>0</v>
      </c>
      <c r="L11" s="185">
        <v>9.4589999999999994E-2</v>
      </c>
      <c r="M11" s="66">
        <v>92.358999999999995</v>
      </c>
      <c r="N11" s="23">
        <v>0.8794520547945206</v>
      </c>
      <c r="O11" s="23">
        <v>0.8794520547945206</v>
      </c>
      <c r="P11" s="201"/>
      <c r="Q11" s="201"/>
      <c r="R11" s="68"/>
      <c r="S11" s="68"/>
      <c r="T11" s="68"/>
      <c r="U11" s="68"/>
      <c r="V11" s="68"/>
      <c r="W11" s="68"/>
      <c r="X11" s="116"/>
    </row>
    <row r="12" spans="2:27" ht="42" customHeight="1" thickTop="1" thickBot="1" x14ac:dyDescent="0.3">
      <c r="B12" s="124"/>
      <c r="C12" s="124"/>
      <c r="D12" s="239"/>
      <c r="E12" s="239"/>
      <c r="F12" s="207">
        <v>46287</v>
      </c>
      <c r="G12" s="12"/>
      <c r="H12" s="12">
        <v>1</v>
      </c>
      <c r="I12" s="24">
        <v>0</v>
      </c>
      <c r="J12" s="206">
        <v>2699999.5</v>
      </c>
      <c r="K12" s="184">
        <v>0.49999997222221765</v>
      </c>
      <c r="L12" s="184">
        <v>9.5030000000000003E-2</v>
      </c>
      <c r="M12" s="67">
        <v>91.686000000000007</v>
      </c>
      <c r="N12" s="16">
        <v>0.95616438356164379</v>
      </c>
      <c r="O12" s="16">
        <v>0.95616438356164379</v>
      </c>
      <c r="P12" s="201"/>
      <c r="Q12" s="201"/>
      <c r="R12" s="68"/>
      <c r="S12" s="68"/>
      <c r="T12" s="68"/>
      <c r="U12" s="68"/>
      <c r="V12" s="68"/>
      <c r="W12" s="68"/>
      <c r="X12" s="116"/>
    </row>
    <row r="13" spans="2:27" ht="42" customHeight="1" thickTop="1" thickBot="1" x14ac:dyDescent="0.3">
      <c r="B13" s="124"/>
      <c r="C13" s="124"/>
      <c r="D13" s="236" t="s">
        <v>28</v>
      </c>
      <c r="E13" s="236"/>
      <c r="F13" s="236"/>
      <c r="G13" s="236"/>
      <c r="H13" s="236"/>
      <c r="I13" s="236"/>
      <c r="J13" s="125">
        <v>63689091.799999997</v>
      </c>
      <c r="K13" s="129"/>
      <c r="L13" s="129"/>
      <c r="M13" s="129"/>
      <c r="N13" s="128">
        <v>0.6205968729621093</v>
      </c>
      <c r="O13" s="128">
        <v>0.6205968729621093</v>
      </c>
      <c r="P13" s="201"/>
      <c r="Q13" s="201"/>
      <c r="R13" s="68"/>
      <c r="S13" s="68"/>
      <c r="T13" s="68"/>
      <c r="U13" s="68"/>
      <c r="V13" s="68"/>
      <c r="W13" s="68"/>
      <c r="X13" s="116"/>
    </row>
    <row r="14" spans="2:27" ht="42" customHeight="1" thickTop="1" thickBot="1" x14ac:dyDescent="0.3">
      <c r="B14" s="124"/>
      <c r="C14" s="124"/>
      <c r="D14" s="237" t="s">
        <v>52</v>
      </c>
      <c r="E14" s="237"/>
      <c r="F14" s="17">
        <v>45987</v>
      </c>
      <c r="G14" s="18" t="s">
        <v>2</v>
      </c>
      <c r="H14" s="19">
        <v>8</v>
      </c>
      <c r="I14" s="20">
        <v>6.25E-2</v>
      </c>
      <c r="J14" s="21">
        <v>3397767.8</v>
      </c>
      <c r="K14" s="185">
        <v>0</v>
      </c>
      <c r="L14" s="158">
        <v>8.3829999999999988E-2</v>
      </c>
      <c r="M14" s="66">
        <v>99.697000000000003</v>
      </c>
      <c r="N14" s="23">
        <v>0.13424657534246576</v>
      </c>
      <c r="O14" s="23">
        <v>0.13424657534246573</v>
      </c>
      <c r="P14" s="201"/>
      <c r="Q14" s="201"/>
      <c r="R14" s="68"/>
      <c r="S14" s="68"/>
      <c r="T14" s="68"/>
      <c r="U14" s="68"/>
      <c r="V14" s="68"/>
      <c r="W14" s="68"/>
      <c r="X14" s="116"/>
    </row>
    <row r="15" spans="2:27" ht="42" customHeight="1" thickTop="1" thickBot="1" x14ac:dyDescent="0.3">
      <c r="B15" s="124"/>
      <c r="C15" s="124"/>
      <c r="D15" s="220"/>
      <c r="E15" s="220"/>
      <c r="F15" s="113">
        <v>46260</v>
      </c>
      <c r="G15" s="11" t="s">
        <v>2</v>
      </c>
      <c r="H15" s="12">
        <v>15</v>
      </c>
      <c r="I15" s="13">
        <v>7.4999999999999997E-2</v>
      </c>
      <c r="J15" s="200">
        <v>13990458.4</v>
      </c>
      <c r="K15" s="184">
        <v>0</v>
      </c>
      <c r="L15" s="157">
        <v>0.09</v>
      </c>
      <c r="M15" s="67">
        <v>98.745999999999995</v>
      </c>
      <c r="N15" s="16">
        <v>0.88219178082191785</v>
      </c>
      <c r="O15" s="16">
        <v>0.88219178082191818</v>
      </c>
      <c r="P15" s="201"/>
      <c r="Q15" s="201"/>
      <c r="R15" s="68"/>
      <c r="S15" s="68"/>
      <c r="T15" s="68"/>
      <c r="U15" s="68"/>
      <c r="V15" s="68"/>
      <c r="W15" s="68"/>
      <c r="X15" s="116"/>
      <c r="Y15" s="25"/>
      <c r="Z15" s="25"/>
    </row>
    <row r="16" spans="2:27" ht="42" customHeight="1" thickTop="1" thickBot="1" x14ac:dyDescent="0.3">
      <c r="B16" s="124"/>
      <c r="C16" s="124"/>
      <c r="D16" s="220"/>
      <c r="E16" s="220"/>
      <c r="F16" s="17">
        <v>46694</v>
      </c>
      <c r="G16" s="18" t="s">
        <v>2</v>
      </c>
      <c r="H16" s="19">
        <v>8</v>
      </c>
      <c r="I16" s="20">
        <v>5.7500000000000002E-2</v>
      </c>
      <c r="J16" s="21">
        <v>20355553.199999999</v>
      </c>
      <c r="K16" s="185">
        <v>0</v>
      </c>
      <c r="L16" s="158">
        <v>9.1499999999999998E-2</v>
      </c>
      <c r="M16" s="66">
        <v>93.819000000000003</v>
      </c>
      <c r="N16" s="23">
        <v>2.0712328767123287</v>
      </c>
      <c r="O16" s="23">
        <v>1.9031853376212038</v>
      </c>
      <c r="P16" s="201"/>
      <c r="Q16" s="201"/>
      <c r="R16" s="142"/>
      <c r="S16" s="142"/>
      <c r="T16" s="142"/>
      <c r="U16" s="142"/>
      <c r="V16" s="142"/>
      <c r="W16" s="142"/>
      <c r="X16" s="116"/>
      <c r="Y16" s="25"/>
      <c r="Z16" s="25"/>
    </row>
    <row r="17" spans="2:27" ht="42" customHeight="1" thickTop="1" thickBot="1" x14ac:dyDescent="0.3">
      <c r="B17" s="124"/>
      <c r="C17" s="124"/>
      <c r="D17" s="220"/>
      <c r="E17" s="220"/>
      <c r="F17" s="180">
        <v>46871</v>
      </c>
      <c r="G17" s="11" t="s">
        <v>2</v>
      </c>
      <c r="H17" s="12">
        <v>16</v>
      </c>
      <c r="I17" s="13">
        <v>0.06</v>
      </c>
      <c r="J17" s="200">
        <v>41499203.5</v>
      </c>
      <c r="K17" s="184">
        <v>0</v>
      </c>
      <c r="L17" s="157">
        <v>9.8770000000000011E-2</v>
      </c>
      <c r="M17" s="67">
        <v>91.537999999999997</v>
      </c>
      <c r="N17" s="16">
        <v>2.5561643835616437</v>
      </c>
      <c r="O17" s="16">
        <v>2.3775167750165811</v>
      </c>
      <c r="P17" s="201"/>
      <c r="Q17" s="201"/>
      <c r="X17" s="116"/>
      <c r="Y17" s="25"/>
      <c r="Z17" s="25"/>
    </row>
    <row r="18" spans="2:27" ht="42" customHeight="1" thickTop="1" thickBot="1" x14ac:dyDescent="0.3">
      <c r="B18" s="124"/>
      <c r="C18" s="124"/>
      <c r="D18" s="220"/>
      <c r="E18" s="220"/>
      <c r="F18" s="17">
        <v>47352</v>
      </c>
      <c r="G18" s="18" t="s">
        <v>2</v>
      </c>
      <c r="H18" s="19">
        <v>5</v>
      </c>
      <c r="I18" s="20">
        <v>0.11</v>
      </c>
      <c r="J18" s="21">
        <v>23481490.699999999</v>
      </c>
      <c r="K18" s="185">
        <v>0</v>
      </c>
      <c r="L18" s="158">
        <v>0.10729</v>
      </c>
      <c r="M18" s="66">
        <v>100.762</v>
      </c>
      <c r="N18" s="23">
        <v>3.8739726027397259</v>
      </c>
      <c r="O18" s="23">
        <v>3.3174361009256823</v>
      </c>
      <c r="P18" s="201"/>
      <c r="Q18" s="201"/>
      <c r="R18" s="162" t="s">
        <v>29</v>
      </c>
      <c r="S18" s="163"/>
      <c r="T18" s="163"/>
      <c r="U18" s="26"/>
      <c r="V18" s="27">
        <v>63689091.799999997</v>
      </c>
      <c r="W18" s="28">
        <v>9.161476636944467E-2</v>
      </c>
      <c r="X18" s="116"/>
      <c r="Y18" s="25"/>
      <c r="Z18" s="25"/>
    </row>
    <row r="19" spans="2:27" ht="42" customHeight="1" thickTop="1" thickBot="1" x14ac:dyDescent="0.3">
      <c r="B19" s="124"/>
      <c r="C19" s="124"/>
      <c r="D19" s="220"/>
      <c r="E19" s="220"/>
      <c r="F19" s="180">
        <v>47744</v>
      </c>
      <c r="G19" s="11" t="s">
        <v>2</v>
      </c>
      <c r="H19" s="12">
        <v>16</v>
      </c>
      <c r="I19" s="13">
        <v>7.7499999999999999E-2</v>
      </c>
      <c r="J19" s="200">
        <v>25769488.100000001</v>
      </c>
      <c r="K19" s="184">
        <v>0</v>
      </c>
      <c r="L19" s="157">
        <v>0.10949999999999999</v>
      </c>
      <c r="M19" s="67">
        <v>88.236999999999995</v>
      </c>
      <c r="N19" s="16">
        <v>4.9479452054794519</v>
      </c>
      <c r="O19" s="16">
        <v>4.2272814668097354</v>
      </c>
      <c r="P19" s="201"/>
      <c r="Q19" s="201"/>
      <c r="R19" s="178" t="s">
        <v>30</v>
      </c>
      <c r="S19" s="179"/>
      <c r="T19" s="179"/>
      <c r="U19" s="29"/>
      <c r="V19" s="30">
        <v>422161958.60000002</v>
      </c>
      <c r="W19" s="65">
        <v>0.60726677228589676</v>
      </c>
      <c r="X19" s="116"/>
    </row>
    <row r="20" spans="2:27" ht="42" customHeight="1" thickTop="1" thickBot="1" x14ac:dyDescent="0.3">
      <c r="B20" s="124"/>
      <c r="C20" s="124"/>
      <c r="D20" s="220"/>
      <c r="E20" s="220"/>
      <c r="F20" s="17">
        <v>47933</v>
      </c>
      <c r="G20" s="18" t="s">
        <v>2</v>
      </c>
      <c r="H20" s="19">
        <v>10</v>
      </c>
      <c r="I20" s="20">
        <v>7.0000000000000007E-2</v>
      </c>
      <c r="J20" s="21">
        <v>31073344.399999999</v>
      </c>
      <c r="K20" s="185">
        <v>0</v>
      </c>
      <c r="L20" s="158">
        <v>0.11169999999999999</v>
      </c>
      <c r="M20" s="66">
        <v>83.507999999999996</v>
      </c>
      <c r="N20" s="23">
        <v>5.4657534246575343</v>
      </c>
      <c r="O20" s="23">
        <v>4.4597665898668737</v>
      </c>
      <c r="P20" s="201"/>
      <c r="Q20" s="201"/>
      <c r="R20" s="162" t="s">
        <v>31</v>
      </c>
      <c r="S20" s="26"/>
      <c r="T20" s="26"/>
      <c r="U20" s="26"/>
      <c r="V20" s="27">
        <v>209332644.58611271</v>
      </c>
      <c r="W20" s="28">
        <v>0.30111846134465858</v>
      </c>
      <c r="X20" s="116"/>
    </row>
    <row r="21" spans="2:27" ht="42" customHeight="1" thickTop="1" thickBot="1" x14ac:dyDescent="0.3">
      <c r="B21" s="124"/>
      <c r="C21" s="124"/>
      <c r="D21" s="220"/>
      <c r="E21" s="220"/>
      <c r="F21" s="180">
        <v>48395</v>
      </c>
      <c r="G21" s="11" t="s">
        <v>2</v>
      </c>
      <c r="H21" s="12">
        <v>16</v>
      </c>
      <c r="I21" s="13">
        <v>7.0000000000000007E-2</v>
      </c>
      <c r="J21" s="200">
        <v>27721627</v>
      </c>
      <c r="K21" s="184">
        <v>0</v>
      </c>
      <c r="L21" s="157">
        <v>0.11298999999999999</v>
      </c>
      <c r="M21" s="67">
        <v>80.397000000000006</v>
      </c>
      <c r="N21" s="16">
        <v>6.7315068493150685</v>
      </c>
      <c r="O21" s="16">
        <v>5.3266096456898939</v>
      </c>
      <c r="P21" s="201"/>
      <c r="Q21" s="201"/>
      <c r="R21" s="136" t="s">
        <v>32</v>
      </c>
      <c r="S21" s="136"/>
      <c r="T21" s="136"/>
      <c r="U21" s="136"/>
      <c r="V21" s="137">
        <v>695183694.98611271</v>
      </c>
      <c r="W21" s="138">
        <v>1</v>
      </c>
      <c r="X21" s="116"/>
      <c r="Y21" s="32"/>
      <c r="Z21" s="32"/>
    </row>
    <row r="22" spans="2:27" ht="42" customHeight="1" thickTop="1" thickBot="1" x14ac:dyDescent="0.3">
      <c r="B22" s="124"/>
      <c r="C22" s="124"/>
      <c r="D22" s="220"/>
      <c r="E22" s="220"/>
      <c r="F22" s="17">
        <v>48619</v>
      </c>
      <c r="G22" s="18" t="s">
        <v>2</v>
      </c>
      <c r="H22" s="19">
        <v>11</v>
      </c>
      <c r="I22" s="20">
        <v>0.13250000000000001</v>
      </c>
      <c r="J22" s="21">
        <v>47452948.700000003</v>
      </c>
      <c r="K22" s="185">
        <v>0</v>
      </c>
      <c r="L22" s="158">
        <v>0.11432</v>
      </c>
      <c r="M22" s="66">
        <v>108.55500000000001</v>
      </c>
      <c r="N22" s="23">
        <v>7.3452054794520549</v>
      </c>
      <c r="O22" s="23">
        <v>4.8427550208958312</v>
      </c>
      <c r="P22" s="201"/>
      <c r="Q22" s="201"/>
      <c r="R22" s="172"/>
      <c r="S22" s="172"/>
      <c r="T22" s="172"/>
      <c r="U22" s="173"/>
      <c r="V22" s="203"/>
      <c r="W22" s="172"/>
      <c r="X22" s="116"/>
      <c r="Y22" s="32"/>
      <c r="Z22" s="32"/>
    </row>
    <row r="23" spans="2:27" ht="42" customHeight="1" thickTop="1" thickBot="1" x14ac:dyDescent="0.3">
      <c r="B23" s="124"/>
      <c r="C23" s="124"/>
      <c r="D23" s="220"/>
      <c r="E23" s="220"/>
      <c r="F23" s="180">
        <v>49235</v>
      </c>
      <c r="G23" s="11" t="s">
        <v>2</v>
      </c>
      <c r="H23" s="12">
        <v>16</v>
      </c>
      <c r="I23" s="13">
        <v>7.2499999999999995E-2</v>
      </c>
      <c r="J23" s="200">
        <v>24680447.600000001</v>
      </c>
      <c r="K23" s="184">
        <v>0</v>
      </c>
      <c r="L23" s="157">
        <v>0.11211</v>
      </c>
      <c r="M23" s="67">
        <v>78.197000000000003</v>
      </c>
      <c r="N23" s="16">
        <v>9.0328767123287665</v>
      </c>
      <c r="O23" s="16">
        <v>6.0764485396619357</v>
      </c>
      <c r="P23" s="201"/>
      <c r="Q23" s="201"/>
      <c r="R23" s="154"/>
      <c r="S23" s="154"/>
      <c r="T23" s="175"/>
      <c r="U23" s="170"/>
      <c r="V23" s="155"/>
      <c r="W23" s="156"/>
      <c r="X23" s="116"/>
      <c r="Y23" s="32"/>
      <c r="Z23" s="32"/>
    </row>
    <row r="24" spans="2:27" ht="42" customHeight="1" thickTop="1" thickBot="1" x14ac:dyDescent="0.3">
      <c r="B24" s="124"/>
      <c r="C24" s="124"/>
      <c r="D24" s="220"/>
      <c r="E24" s="220"/>
      <c r="F24" s="17">
        <v>49333</v>
      </c>
      <c r="G24" s="18" t="s">
        <v>2</v>
      </c>
      <c r="H24" s="19">
        <v>11</v>
      </c>
      <c r="I24" s="20">
        <v>0.11749999999999999</v>
      </c>
      <c r="J24" s="21">
        <v>3412749.3</v>
      </c>
      <c r="K24" s="185">
        <v>0.10630612938618733</v>
      </c>
      <c r="L24" s="158">
        <v>0.11816</v>
      </c>
      <c r="M24" s="66">
        <v>99.503</v>
      </c>
      <c r="N24" s="23">
        <v>9.3013698630136989</v>
      </c>
      <c r="O24" s="23">
        <v>5.6682845511727677</v>
      </c>
      <c r="P24" s="201"/>
      <c r="Q24" s="201"/>
      <c r="R24" s="154"/>
      <c r="S24" s="154"/>
      <c r="T24" s="175"/>
      <c r="U24" s="170"/>
      <c r="V24" s="155"/>
      <c r="W24" s="156"/>
      <c r="X24" s="116"/>
      <c r="Y24" s="32"/>
      <c r="Z24" s="32"/>
    </row>
    <row r="25" spans="2:27" ht="42" customHeight="1" thickTop="1" thickBot="1" x14ac:dyDescent="0.3">
      <c r="B25" s="124"/>
      <c r="C25" s="124"/>
      <c r="D25" s="220"/>
      <c r="E25" s="220"/>
      <c r="F25" s="180">
        <v>49865</v>
      </c>
      <c r="G25" s="11" t="s">
        <v>2</v>
      </c>
      <c r="H25" s="12">
        <v>16</v>
      </c>
      <c r="I25" s="13">
        <v>6.25E-2</v>
      </c>
      <c r="J25" s="200">
        <v>19820802.800000001</v>
      </c>
      <c r="K25" s="184">
        <v>0</v>
      </c>
      <c r="L25" s="157">
        <v>0.11470000000000001</v>
      </c>
      <c r="M25" s="67">
        <v>68.587999999999994</v>
      </c>
      <c r="N25" s="16">
        <v>10.758904109589041</v>
      </c>
      <c r="O25" s="16">
        <v>7.3786280887972122</v>
      </c>
      <c r="P25" s="201"/>
      <c r="Q25" s="201"/>
      <c r="R25" s="154"/>
      <c r="S25" s="154"/>
      <c r="T25" s="154"/>
      <c r="U25" s="170"/>
      <c r="V25" s="155"/>
      <c r="W25" s="156"/>
      <c r="X25" s="116"/>
      <c r="Y25" s="32"/>
      <c r="Z25" s="32"/>
    </row>
    <row r="26" spans="2:27" ht="42" customHeight="1" thickTop="1" thickBot="1" x14ac:dyDescent="0.3">
      <c r="B26" s="124"/>
      <c r="C26" s="124"/>
      <c r="D26" s="220"/>
      <c r="E26" s="220"/>
      <c r="F26" s="17">
        <v>51468</v>
      </c>
      <c r="G26" s="18" t="s">
        <v>2</v>
      </c>
      <c r="H26" s="19">
        <v>16</v>
      </c>
      <c r="I26" s="20">
        <v>0.1275</v>
      </c>
      <c r="J26" s="21">
        <v>16998200.300000001</v>
      </c>
      <c r="K26" s="185">
        <v>1.2260710027431194E-2</v>
      </c>
      <c r="L26" s="158">
        <v>0.11939999999999999</v>
      </c>
      <c r="M26" s="66">
        <v>105.465</v>
      </c>
      <c r="N26" s="23">
        <v>15.150684931506849</v>
      </c>
      <c r="O26" s="23">
        <v>6.8861995453752476</v>
      </c>
      <c r="P26" s="201"/>
      <c r="Q26" s="201"/>
      <c r="R26" s="154"/>
      <c r="S26" s="154"/>
      <c r="T26" s="154"/>
      <c r="U26" s="154"/>
      <c r="V26" s="154"/>
      <c r="W26" s="154"/>
      <c r="X26" s="154"/>
      <c r="Y26" s="154"/>
      <c r="Z26" s="154"/>
      <c r="AA26" s="154"/>
    </row>
    <row r="27" spans="2:27" ht="42" customHeight="1" thickTop="1" thickBot="1" x14ac:dyDescent="0.3">
      <c r="B27" s="124"/>
      <c r="C27" s="124"/>
      <c r="D27" s="220"/>
      <c r="E27" s="220"/>
      <c r="F27" s="180">
        <v>52014</v>
      </c>
      <c r="G27" s="11" t="s">
        <v>2</v>
      </c>
      <c r="H27" s="12">
        <v>21</v>
      </c>
      <c r="I27" s="13">
        <v>9.2499999999999999E-2</v>
      </c>
      <c r="J27" s="200">
        <v>47686540.200000003</v>
      </c>
      <c r="K27" s="184">
        <v>0</v>
      </c>
      <c r="L27" s="157">
        <v>0.11724</v>
      </c>
      <c r="M27" s="67">
        <v>82.119</v>
      </c>
      <c r="N27" s="16">
        <v>16.646575342465752</v>
      </c>
      <c r="O27" s="16">
        <v>8.0658802852934119</v>
      </c>
      <c r="P27" s="201"/>
      <c r="Q27" s="201"/>
      <c r="R27" s="154"/>
      <c r="S27" s="154"/>
      <c r="T27" s="154"/>
      <c r="U27" s="154"/>
      <c r="V27" s="155"/>
      <c r="W27" s="156"/>
      <c r="X27" s="116"/>
      <c r="Y27" s="32"/>
      <c r="Z27" s="32"/>
    </row>
    <row r="28" spans="2:27" ht="42" customHeight="1" thickTop="1" thickBot="1" x14ac:dyDescent="0.3">
      <c r="B28" s="124"/>
      <c r="C28" s="124"/>
      <c r="D28" s="220"/>
      <c r="E28" s="220"/>
      <c r="F28" s="17">
        <v>53533</v>
      </c>
      <c r="G28" s="18" t="s">
        <v>2</v>
      </c>
      <c r="H28" s="19">
        <v>23</v>
      </c>
      <c r="I28" s="20">
        <v>0.115</v>
      </c>
      <c r="J28" s="21">
        <v>32244345.300000001</v>
      </c>
      <c r="K28" s="185">
        <v>2.3773441370904735E-3</v>
      </c>
      <c r="L28" s="158">
        <v>0.11853999999999999</v>
      </c>
      <c r="M28" s="66">
        <v>97.200999999999993</v>
      </c>
      <c r="N28" s="23">
        <v>20.80821917808219</v>
      </c>
      <c r="O28" s="23">
        <v>8.3692320185071569</v>
      </c>
      <c r="P28" s="201"/>
      <c r="Q28" s="201"/>
      <c r="R28" s="154"/>
      <c r="S28" s="154"/>
      <c r="T28" s="154"/>
      <c r="U28" s="154"/>
      <c r="V28" s="155"/>
      <c r="W28" s="156"/>
      <c r="X28" s="116"/>
      <c r="Y28" s="32"/>
      <c r="Z28" s="32"/>
    </row>
    <row r="29" spans="2:27" ht="42" customHeight="1" thickTop="1" thickBot="1" x14ac:dyDescent="0.3">
      <c r="B29" s="124"/>
      <c r="C29" s="124"/>
      <c r="D29" s="220"/>
      <c r="E29" s="220"/>
      <c r="F29" s="180">
        <v>55087</v>
      </c>
      <c r="G29" s="11" t="s">
        <v>2</v>
      </c>
      <c r="H29" s="12">
        <v>31</v>
      </c>
      <c r="I29" s="13">
        <v>7.2499999999999995E-2</v>
      </c>
      <c r="J29" s="200">
        <v>36108828.100000001</v>
      </c>
      <c r="K29" s="184">
        <v>0</v>
      </c>
      <c r="L29" s="157">
        <v>0.11525000000000001</v>
      </c>
      <c r="M29" s="67">
        <v>65.3</v>
      </c>
      <c r="N29" s="16">
        <v>25.065753424657533</v>
      </c>
      <c r="O29" s="16">
        <v>8.7231720891371616</v>
      </c>
      <c r="P29" s="201"/>
      <c r="Q29" s="201"/>
      <c r="R29" s="154"/>
      <c r="S29" s="154"/>
      <c r="T29" s="154"/>
      <c r="U29" s="154"/>
      <c r="V29" s="155"/>
      <c r="W29" s="156"/>
      <c r="X29" s="116"/>
      <c r="Y29" s="32"/>
      <c r="Z29" s="32"/>
    </row>
    <row r="30" spans="2:27" ht="42" customHeight="1" thickTop="1" thickBot="1" x14ac:dyDescent="0.3">
      <c r="B30" s="124"/>
      <c r="C30" s="124"/>
      <c r="D30" s="222"/>
      <c r="E30" s="222"/>
      <c r="F30" s="17">
        <v>57782</v>
      </c>
      <c r="G30" s="18" t="s">
        <v>2</v>
      </c>
      <c r="H30" s="19">
        <v>34</v>
      </c>
      <c r="I30" s="20">
        <v>0.12</v>
      </c>
      <c r="J30" s="21">
        <v>2190193.7999999998</v>
      </c>
      <c r="K30" s="185">
        <v>6.3172178459649203E-2</v>
      </c>
      <c r="L30" s="158">
        <v>0.12043</v>
      </c>
      <c r="M30" s="66">
        <v>99.484999999999999</v>
      </c>
      <c r="N30" s="23">
        <v>32.449315068493149</v>
      </c>
      <c r="O30" s="23">
        <v>8.5147363389619688</v>
      </c>
      <c r="P30" s="201"/>
      <c r="Q30" s="201"/>
      <c r="R30" s="154"/>
      <c r="S30" s="154"/>
      <c r="T30" s="154"/>
      <c r="U30" s="154"/>
      <c r="V30" s="155"/>
      <c r="W30" s="156"/>
      <c r="X30" s="116"/>
      <c r="Y30" s="32"/>
      <c r="Z30" s="32"/>
    </row>
    <row r="31" spans="2:27" ht="42" customHeight="1" thickTop="1" thickBot="1" x14ac:dyDescent="0.3">
      <c r="B31" s="124"/>
      <c r="C31" s="124"/>
      <c r="D31" s="236" t="s">
        <v>33</v>
      </c>
      <c r="E31" s="236"/>
      <c r="F31" s="236"/>
      <c r="G31" s="236"/>
      <c r="H31" s="236"/>
      <c r="I31" s="236"/>
      <c r="J31" s="125">
        <v>417883989.20000005</v>
      </c>
      <c r="K31" s="129"/>
      <c r="L31" s="129"/>
      <c r="M31" s="129"/>
      <c r="N31" s="128">
        <v>10.172449090084346</v>
      </c>
      <c r="O31" s="128">
        <v>5.4412858539864128</v>
      </c>
      <c r="P31" s="201"/>
      <c r="Q31" s="201"/>
      <c r="R31" s="154"/>
      <c r="S31" s="154"/>
      <c r="T31" s="154"/>
      <c r="U31" s="154"/>
      <c r="V31" s="155"/>
      <c r="W31" s="156"/>
      <c r="X31" s="116"/>
      <c r="Y31" s="32"/>
      <c r="Z31" s="32"/>
    </row>
    <row r="32" spans="2:27" ht="42" hidden="1" customHeight="1" thickTop="1" thickBot="1" x14ac:dyDescent="0.3">
      <c r="B32" s="124"/>
      <c r="C32" s="124"/>
      <c r="D32" s="145" t="s">
        <v>3</v>
      </c>
      <c r="E32" s="146"/>
      <c r="F32" s="17"/>
      <c r="G32" s="18"/>
      <c r="H32" s="19"/>
      <c r="I32" s="20"/>
      <c r="J32" s="21"/>
      <c r="K32" s="22" t="e">
        <v>#DIV/0!</v>
      </c>
      <c r="L32" s="22"/>
      <c r="M32" s="66"/>
      <c r="N32" s="23"/>
      <c r="O32" s="23"/>
      <c r="P32" s="201"/>
      <c r="Q32" s="201"/>
      <c r="R32" s="234"/>
      <c r="S32" s="234"/>
      <c r="T32" s="234"/>
      <c r="U32" s="234"/>
      <c r="V32" s="234"/>
      <c r="W32" s="234"/>
      <c r="X32" s="116"/>
      <c r="Y32" s="32"/>
      <c r="Z32" s="32"/>
    </row>
    <row r="33" spans="2:27" ht="42" hidden="1" customHeight="1" thickTop="1" thickBot="1" x14ac:dyDescent="0.3">
      <c r="B33" s="124"/>
      <c r="C33" s="124"/>
      <c r="D33" s="148"/>
      <c r="E33" s="147"/>
      <c r="F33" s="113"/>
      <c r="G33" s="11"/>
      <c r="H33" s="12"/>
      <c r="I33" s="13"/>
      <c r="J33" s="115"/>
      <c r="K33" s="15" t="e">
        <v>#DIV/0!</v>
      </c>
      <c r="L33" s="15"/>
      <c r="M33" s="67"/>
      <c r="N33" s="16"/>
      <c r="O33" s="16"/>
      <c r="P33" s="201"/>
      <c r="Q33" s="201"/>
      <c r="R33" s="90"/>
      <c r="S33" s="90"/>
      <c r="T33" s="90"/>
      <c r="U33" s="90"/>
      <c r="V33" s="90"/>
      <c r="W33" s="90"/>
      <c r="X33" s="116"/>
    </row>
    <row r="34" spans="2:27" ht="42" hidden="1" customHeight="1" thickTop="1" thickBot="1" x14ac:dyDescent="0.3">
      <c r="B34" s="124"/>
      <c r="C34" s="124"/>
      <c r="D34" s="220" t="s">
        <v>3</v>
      </c>
      <c r="E34" s="221"/>
      <c r="F34" s="17">
        <v>45784</v>
      </c>
      <c r="G34" s="18" t="s">
        <v>2</v>
      </c>
      <c r="H34" s="19">
        <v>11</v>
      </c>
      <c r="I34" s="20">
        <v>3.5000000000000003E-2</v>
      </c>
      <c r="J34" s="21">
        <v>0</v>
      </c>
      <c r="K34" s="22" t="e">
        <v>#DIV/0!</v>
      </c>
      <c r="L34" s="22"/>
      <c r="M34" s="66"/>
      <c r="N34" s="23"/>
      <c r="O34" s="23"/>
      <c r="P34" s="201"/>
      <c r="Q34" s="201"/>
      <c r="R34" s="90"/>
      <c r="S34" s="90"/>
      <c r="T34" s="90"/>
      <c r="U34" s="90"/>
      <c r="V34" s="90"/>
      <c r="W34" s="90"/>
      <c r="X34" s="116"/>
      <c r="AA34" s="25"/>
    </row>
    <row r="35" spans="2:27" ht="42" customHeight="1" thickTop="1" thickBot="1" x14ac:dyDescent="0.3">
      <c r="B35" s="124"/>
      <c r="C35" s="124"/>
      <c r="D35" s="220"/>
      <c r="E35" s="221"/>
      <c r="F35" s="17">
        <v>46463</v>
      </c>
      <c r="G35" s="18" t="s">
        <v>2</v>
      </c>
      <c r="H35" s="19">
        <v>11</v>
      </c>
      <c r="I35" s="20">
        <v>3.3000000000000002E-2</v>
      </c>
      <c r="J35" s="21">
        <v>23587558.456724804</v>
      </c>
      <c r="K35" s="185">
        <v>3.1644110420472107E-4</v>
      </c>
      <c r="L35" s="158">
        <v>4.9259999999999998E-2</v>
      </c>
      <c r="M35" s="66">
        <v>97.775000000000006</v>
      </c>
      <c r="N35" s="23">
        <v>1.4383561643835616</v>
      </c>
      <c r="O35" s="23">
        <v>1.4059238391858084</v>
      </c>
      <c r="P35" s="201"/>
      <c r="Q35" s="201"/>
      <c r="R35" s="90"/>
      <c r="S35" s="90"/>
      <c r="T35" s="90"/>
      <c r="U35" s="90"/>
      <c r="V35" s="91"/>
      <c r="W35" s="90"/>
      <c r="X35" s="116" t="s">
        <v>91</v>
      </c>
    </row>
    <row r="36" spans="2:27" ht="42" customHeight="1" thickTop="1" thickBot="1" x14ac:dyDescent="0.3">
      <c r="B36" s="124"/>
      <c r="C36" s="124"/>
      <c r="D36" s="220"/>
      <c r="E36" s="221"/>
      <c r="F36" s="180">
        <v>47226</v>
      </c>
      <c r="G36" s="11" t="s">
        <v>2</v>
      </c>
      <c r="H36" s="12">
        <v>10</v>
      </c>
      <c r="I36" s="13">
        <v>2.2499999999999999E-2</v>
      </c>
      <c r="J36" s="200">
        <v>19623904.992908802</v>
      </c>
      <c r="K36" s="184">
        <v>3.1644110420458272E-4</v>
      </c>
      <c r="L36" s="157">
        <v>5.364E-2</v>
      </c>
      <c r="M36" s="67">
        <v>90.216999999999999</v>
      </c>
      <c r="N36" s="16">
        <v>3.5287671232876714</v>
      </c>
      <c r="O36" s="16">
        <v>3.3869671648903994</v>
      </c>
      <c r="P36" s="201"/>
      <c r="Q36" s="201"/>
      <c r="R36" s="90"/>
      <c r="S36" s="90"/>
      <c r="T36" s="90"/>
      <c r="U36" s="90"/>
      <c r="V36" s="90"/>
      <c r="W36" s="90"/>
      <c r="X36" s="116"/>
    </row>
    <row r="37" spans="2:27" ht="42" customHeight="1" thickTop="1" thickBot="1" x14ac:dyDescent="0.3">
      <c r="B37" s="124"/>
      <c r="C37" s="124"/>
      <c r="D37" s="220"/>
      <c r="E37" s="221"/>
      <c r="F37" s="17">
        <v>47870</v>
      </c>
      <c r="G37" s="18" t="s">
        <v>2</v>
      </c>
      <c r="H37" s="19">
        <v>7</v>
      </c>
      <c r="I37" s="20">
        <v>6.5000000000000002E-2</v>
      </c>
      <c r="J37" s="21">
        <v>11573209.068947399</v>
      </c>
      <c r="K37" s="185">
        <v>3.1644110420457795E-4</v>
      </c>
      <c r="L37" s="158">
        <v>5.9770000000000004E-2</v>
      </c>
      <c r="M37" s="66">
        <v>102.276</v>
      </c>
      <c r="N37" s="23">
        <v>5.2931506849315069</v>
      </c>
      <c r="O37" s="23">
        <v>4.4581420668863858</v>
      </c>
      <c r="P37" s="201"/>
      <c r="Q37" s="201"/>
      <c r="R37" s="90"/>
      <c r="S37" s="90"/>
      <c r="T37" s="90"/>
      <c r="U37" s="90"/>
      <c r="V37" s="90"/>
      <c r="W37" s="90"/>
      <c r="X37" s="116"/>
    </row>
    <row r="38" spans="2:27" ht="42" customHeight="1" thickTop="1" thickBot="1" x14ac:dyDescent="0.3">
      <c r="B38" s="124"/>
      <c r="C38" s="124"/>
      <c r="D38" s="220"/>
      <c r="E38" s="221"/>
      <c r="F38" s="180">
        <v>48663</v>
      </c>
      <c r="G38" s="11" t="s">
        <v>2</v>
      </c>
      <c r="H38" s="12">
        <v>20</v>
      </c>
      <c r="I38" s="13">
        <v>0.03</v>
      </c>
      <c r="J38" s="200">
        <v>15457045.4707087</v>
      </c>
      <c r="K38" s="184">
        <v>3.1644110420447078E-4</v>
      </c>
      <c r="L38" s="157">
        <v>5.8200000000000002E-2</v>
      </c>
      <c r="M38" s="67">
        <v>83.296000000000006</v>
      </c>
      <c r="N38" s="16">
        <v>7.4657534246575343</v>
      </c>
      <c r="O38" s="16">
        <v>6.5955281296510844</v>
      </c>
      <c r="P38" s="201"/>
      <c r="Q38" s="201"/>
      <c r="R38" s="174"/>
      <c r="S38" s="90"/>
      <c r="T38" s="90"/>
      <c r="U38" s="90"/>
      <c r="V38" s="90"/>
      <c r="W38" s="90"/>
      <c r="X38" s="116"/>
    </row>
    <row r="39" spans="2:27" ht="42" customHeight="1" thickTop="1" thickBot="1" x14ac:dyDescent="0.3">
      <c r="B39" s="124"/>
      <c r="C39" s="124"/>
      <c r="D39" s="220"/>
      <c r="E39" s="221"/>
      <c r="F39" s="17">
        <v>49403</v>
      </c>
      <c r="G39" s="18" t="s">
        <v>2</v>
      </c>
      <c r="H39" s="19">
        <v>20</v>
      </c>
      <c r="I39" s="20">
        <v>4.7500000000000001E-2</v>
      </c>
      <c r="J39" s="21">
        <v>30216928.543036297</v>
      </c>
      <c r="K39" s="185">
        <v>3.1644110420459779E-4</v>
      </c>
      <c r="L39" s="158">
        <v>5.9560000000000002E-2</v>
      </c>
      <c r="M39" s="66">
        <v>91.411000000000001</v>
      </c>
      <c r="N39" s="23">
        <v>9.493150684931507</v>
      </c>
      <c r="O39" s="23">
        <v>7.5747389916639536</v>
      </c>
      <c r="P39" s="201"/>
      <c r="Q39" s="201"/>
      <c r="R39" s="90"/>
      <c r="S39" s="174"/>
      <c r="T39" s="174"/>
      <c r="U39" s="90"/>
      <c r="V39" s="90"/>
      <c r="W39" s="90"/>
      <c r="X39" s="116"/>
      <c r="AA39" s="25"/>
    </row>
    <row r="40" spans="2:27" ht="42" customHeight="1" thickTop="1" thickBot="1" x14ac:dyDescent="0.3">
      <c r="B40" s="124"/>
      <c r="C40" s="124"/>
      <c r="D40" s="220"/>
      <c r="E40" s="221"/>
      <c r="F40" s="180">
        <v>50096</v>
      </c>
      <c r="G40" s="11" t="s">
        <v>2</v>
      </c>
      <c r="H40" s="12">
        <v>18</v>
      </c>
      <c r="I40" s="13">
        <v>3.7499999999999999E-2</v>
      </c>
      <c r="J40" s="200">
        <v>43866180.750283398</v>
      </c>
      <c r="K40" s="184">
        <v>3.1644110420445002E-4</v>
      </c>
      <c r="L40" s="157">
        <v>5.9509999999999993E-2</v>
      </c>
      <c r="M40" s="67">
        <v>82.144999999999996</v>
      </c>
      <c r="N40" s="16">
        <v>11.391780821917807</v>
      </c>
      <c r="O40" s="16">
        <v>8.9917756058153238</v>
      </c>
      <c r="P40" s="201"/>
      <c r="Q40" s="201"/>
      <c r="R40" s="90"/>
      <c r="S40" s="90"/>
      <c r="T40" s="90"/>
      <c r="U40" s="90"/>
      <c r="V40" s="90"/>
      <c r="W40" s="90"/>
      <c r="X40" s="116"/>
    </row>
    <row r="41" spans="2:27" ht="42" customHeight="1" thickTop="1" thickBot="1" x14ac:dyDescent="0.3">
      <c r="B41" s="124"/>
      <c r="C41" s="124"/>
      <c r="D41" s="220"/>
      <c r="E41" s="221"/>
      <c r="F41" s="17">
        <v>51580</v>
      </c>
      <c r="G41" s="18" t="s">
        <v>2</v>
      </c>
      <c r="H41" s="19">
        <v>17</v>
      </c>
      <c r="I41" s="20">
        <v>0.05</v>
      </c>
      <c r="J41" s="21">
        <v>5713331.3367743995</v>
      </c>
      <c r="K41" s="185">
        <v>3.1644110420433769E-4</v>
      </c>
      <c r="L41" s="158">
        <v>5.9050000000000005E-2</v>
      </c>
      <c r="M41" s="66">
        <v>90.953999999999994</v>
      </c>
      <c r="N41" s="23">
        <v>15.457534246575342</v>
      </c>
      <c r="O41" s="23">
        <v>10.571746151438322</v>
      </c>
      <c r="P41" s="201"/>
      <c r="Q41" s="201"/>
      <c r="R41" s="68"/>
      <c r="S41" s="68"/>
      <c r="T41" s="68"/>
      <c r="U41" s="68"/>
      <c r="V41" s="68"/>
      <c r="W41" s="68"/>
      <c r="X41" s="116"/>
    </row>
    <row r="42" spans="2:27" ht="42" customHeight="1" thickTop="1" thickBot="1" x14ac:dyDescent="0.3">
      <c r="B42" s="124"/>
      <c r="C42" s="124"/>
      <c r="D42" s="220"/>
      <c r="E42" s="221"/>
      <c r="F42" s="180">
        <v>54590</v>
      </c>
      <c r="G42" s="11" t="s">
        <v>2</v>
      </c>
      <c r="H42" s="12">
        <v>32</v>
      </c>
      <c r="I42" s="13">
        <v>3.7499999999999999E-2</v>
      </c>
      <c r="J42" s="200">
        <v>35661831.148296297</v>
      </c>
      <c r="K42" s="184">
        <v>3.1644110420468252E-4</v>
      </c>
      <c r="L42" s="157">
        <v>5.9180000000000003E-2</v>
      </c>
      <c r="M42" s="67">
        <v>72.731999999999999</v>
      </c>
      <c r="N42" s="16">
        <v>23.704109589041096</v>
      </c>
      <c r="O42" s="16">
        <v>14.428894014923497</v>
      </c>
      <c r="P42" s="201"/>
      <c r="Q42" s="201"/>
      <c r="R42" s="68"/>
      <c r="S42" s="68"/>
      <c r="T42" s="68"/>
      <c r="U42" s="68"/>
      <c r="V42" s="68"/>
      <c r="W42" s="68"/>
      <c r="X42" s="116"/>
      <c r="AA42" s="114"/>
    </row>
    <row r="43" spans="2:27" ht="42" customHeight="1" thickTop="1" thickBot="1" x14ac:dyDescent="0.3">
      <c r="B43" s="124"/>
      <c r="C43" s="124"/>
      <c r="D43" s="220"/>
      <c r="E43" s="221"/>
      <c r="F43" s="17">
        <v>56753</v>
      </c>
      <c r="G43" s="18" t="s">
        <v>2</v>
      </c>
      <c r="H43" s="19">
        <v>31</v>
      </c>
      <c r="I43" s="20">
        <v>5.2499999999999998E-2</v>
      </c>
      <c r="J43" s="21">
        <v>9630442.1872152984</v>
      </c>
      <c r="K43" s="185">
        <v>3.1644110420452184E-4</v>
      </c>
      <c r="L43" s="158">
        <v>5.7630000000000001E-2</v>
      </c>
      <c r="M43" s="66">
        <v>92.751999999999995</v>
      </c>
      <c r="N43" s="23">
        <v>29.63013698630137</v>
      </c>
      <c r="O43" s="23">
        <v>14.815025243776217</v>
      </c>
      <c r="P43" s="201"/>
      <c r="Q43" s="201"/>
      <c r="R43" s="68"/>
      <c r="S43" s="68"/>
      <c r="T43" s="68"/>
      <c r="U43" s="68"/>
      <c r="V43" s="68"/>
      <c r="W43" s="68"/>
      <c r="X43" s="116"/>
      <c r="AA43" s="114"/>
    </row>
    <row r="44" spans="2:27" ht="42" customHeight="1" thickTop="1" thickBot="1" x14ac:dyDescent="0.3">
      <c r="B44" s="124"/>
      <c r="C44" s="124"/>
      <c r="D44" s="222"/>
      <c r="E44" s="223"/>
      <c r="F44" s="180">
        <v>59203</v>
      </c>
      <c r="G44" s="11" t="s">
        <v>2</v>
      </c>
      <c r="H44" s="12">
        <v>38</v>
      </c>
      <c r="I44" s="13">
        <v>6.5000000000000002E-2</v>
      </c>
      <c r="J44" s="200">
        <v>14002212.631217301</v>
      </c>
      <c r="K44" s="184">
        <v>3.164411042048354E-4</v>
      </c>
      <c r="L44" s="157">
        <v>5.9389999999999998E-2</v>
      </c>
      <c r="M44" s="67">
        <v>108.244</v>
      </c>
      <c r="N44" s="16">
        <v>36.342465753424655</v>
      </c>
      <c r="O44" s="16">
        <v>14.826287555541791</v>
      </c>
      <c r="P44" s="201"/>
      <c r="Q44" s="201"/>
      <c r="R44" s="68"/>
      <c r="S44" s="68"/>
      <c r="T44" s="68"/>
      <c r="U44" s="68"/>
      <c r="V44" s="68"/>
      <c r="W44" s="68"/>
      <c r="X44" s="116"/>
      <c r="AA44" s="114"/>
    </row>
    <row r="45" spans="2:27" ht="42" customHeight="1" thickTop="1" thickBot="1" x14ac:dyDescent="0.3">
      <c r="B45" s="124"/>
      <c r="C45" s="124"/>
      <c r="D45" s="235" t="s">
        <v>34</v>
      </c>
      <c r="E45" s="235"/>
      <c r="F45" s="235"/>
      <c r="G45" s="235"/>
      <c r="H45" s="235"/>
      <c r="I45" s="235"/>
      <c r="J45" s="125">
        <v>209332644.58611271</v>
      </c>
      <c r="K45" s="183"/>
      <c r="L45" s="126"/>
      <c r="M45" s="127"/>
      <c r="N45" s="128">
        <v>13.348480507287782</v>
      </c>
      <c r="O45" s="128">
        <v>8.6070052331497315</v>
      </c>
      <c r="P45" s="201"/>
      <c r="Q45" s="201"/>
      <c r="R45" s="68"/>
      <c r="S45" s="68"/>
      <c r="T45" s="68"/>
      <c r="U45" s="68"/>
      <c r="V45" s="68"/>
      <c r="W45" s="68"/>
      <c r="X45" s="68"/>
    </row>
    <row r="46" spans="2:27" ht="42" customHeight="1" thickTop="1" thickBot="1" x14ac:dyDescent="0.3">
      <c r="B46" s="124"/>
      <c r="C46" s="124"/>
      <c r="D46" s="230" t="s">
        <v>83</v>
      </c>
      <c r="E46" s="231"/>
      <c r="F46" s="113">
        <v>47933</v>
      </c>
      <c r="G46" s="11" t="s">
        <v>2</v>
      </c>
      <c r="H46" s="12">
        <v>10</v>
      </c>
      <c r="I46" s="13">
        <v>7.0000000000000007E-2</v>
      </c>
      <c r="J46" s="200">
        <v>4277969.4000000004</v>
      </c>
      <c r="K46" s="184">
        <v>0</v>
      </c>
      <c r="L46" s="157">
        <v>0.11307</v>
      </c>
      <c r="M46" s="67">
        <v>83.033000000000001</v>
      </c>
      <c r="N46" s="16">
        <v>5.4657534246575343</v>
      </c>
      <c r="O46" s="16">
        <v>4.4562754682176244</v>
      </c>
      <c r="P46" s="201"/>
      <c r="Q46" s="201"/>
      <c r="R46" s="68"/>
      <c r="S46" s="68"/>
      <c r="T46" s="68"/>
      <c r="U46" s="68"/>
      <c r="V46" s="68"/>
      <c r="W46" s="68"/>
      <c r="X46" s="68"/>
    </row>
    <row r="47" spans="2:27" ht="42" customHeight="1" thickTop="1" x14ac:dyDescent="0.25">
      <c r="B47" s="124"/>
      <c r="C47" s="124"/>
      <c r="D47" s="232" t="s">
        <v>84</v>
      </c>
      <c r="E47" s="232"/>
      <c r="F47" s="232"/>
      <c r="G47" s="232"/>
      <c r="H47" s="232"/>
      <c r="I47" s="232"/>
      <c r="J47" s="125">
        <v>4277969.4000000004</v>
      </c>
      <c r="K47" s="126"/>
      <c r="L47" s="126"/>
      <c r="M47" s="127"/>
      <c r="N47" s="128">
        <v>5.4657534246575343</v>
      </c>
      <c r="O47" s="128">
        <v>4.4562754682176244</v>
      </c>
      <c r="P47" s="190"/>
      <c r="Q47" s="201"/>
      <c r="R47" s="68"/>
      <c r="S47" s="68"/>
      <c r="T47" s="68"/>
      <c r="U47" s="68"/>
      <c r="V47" s="68"/>
      <c r="W47" s="68"/>
      <c r="X47" s="68"/>
    </row>
    <row r="48" spans="2:27" ht="42" customHeight="1" x14ac:dyDescent="0.25">
      <c r="B48" s="124"/>
      <c r="C48" s="124"/>
      <c r="D48" s="224" t="s">
        <v>35</v>
      </c>
      <c r="E48" s="224"/>
      <c r="F48" s="224"/>
      <c r="G48" s="224"/>
      <c r="H48" s="224"/>
      <c r="I48" s="224"/>
      <c r="J48" s="125">
        <v>631494603.18611276</v>
      </c>
      <c r="K48" s="126"/>
      <c r="L48" s="126"/>
      <c r="M48" s="127"/>
      <c r="N48" s="130"/>
      <c r="O48" s="130"/>
      <c r="P48" s="191"/>
      <c r="Q48" s="201"/>
      <c r="R48" s="94"/>
      <c r="S48" s="117"/>
      <c r="T48" s="117"/>
      <c r="U48" s="94"/>
      <c r="V48" s="68"/>
      <c r="W48" s="68"/>
      <c r="X48" s="68"/>
    </row>
    <row r="49" spans="1:24" ht="42" customHeight="1" x14ac:dyDescent="0.25">
      <c r="B49" s="124"/>
      <c r="C49" s="124"/>
      <c r="D49" s="224" t="s">
        <v>4</v>
      </c>
      <c r="E49" s="224"/>
      <c r="F49" s="224"/>
      <c r="G49" s="224"/>
      <c r="H49" s="224"/>
      <c r="I49" s="224"/>
      <c r="J49" s="125">
        <v>695183694.98611271</v>
      </c>
      <c r="K49" s="126"/>
      <c r="L49" s="126"/>
      <c r="M49" s="127"/>
      <c r="N49" s="130"/>
      <c r="O49" s="131"/>
      <c r="P49" s="191"/>
      <c r="Q49" s="201"/>
      <c r="R49" s="70"/>
      <c r="S49" s="68"/>
      <c r="T49" s="68"/>
      <c r="U49" s="94"/>
      <c r="V49" s="68"/>
      <c r="W49" s="68"/>
      <c r="X49" s="68"/>
    </row>
    <row r="50" spans="1:24" ht="32.25" hidden="1" customHeight="1" x14ac:dyDescent="0.25">
      <c r="B50" s="10" t="s">
        <v>36</v>
      </c>
      <c r="C50" s="10"/>
      <c r="D50" s="10" t="s">
        <v>37</v>
      </c>
      <c r="E50" s="10"/>
      <c r="F50" s="10" t="s">
        <v>16</v>
      </c>
      <c r="G50" s="10"/>
      <c r="H50" s="10" t="s">
        <v>18</v>
      </c>
      <c r="I50" s="10" t="s">
        <v>19</v>
      </c>
      <c r="J50" s="10" t="s">
        <v>38</v>
      </c>
      <c r="K50" s="10"/>
      <c r="L50" s="10" t="s">
        <v>22</v>
      </c>
      <c r="M50" s="10" t="s">
        <v>23</v>
      </c>
      <c r="N50" s="10" t="s">
        <v>24</v>
      </c>
      <c r="O50" s="10"/>
      <c r="P50" s="192"/>
      <c r="Q50" s="201" t="e">
        <v>#VALUE!</v>
      </c>
      <c r="R50" s="95"/>
      <c r="S50" s="68"/>
      <c r="T50" s="68"/>
      <c r="U50" s="68"/>
      <c r="V50" s="68"/>
      <c r="W50" s="96"/>
      <c r="X50" s="68"/>
    </row>
    <row r="51" spans="1:24" ht="66.75" hidden="1" customHeight="1" x14ac:dyDescent="0.25">
      <c r="B51" s="225"/>
      <c r="C51" s="225"/>
      <c r="D51" s="226" t="s">
        <v>27</v>
      </c>
      <c r="E51" s="227"/>
      <c r="F51" s="228" t="s">
        <v>39</v>
      </c>
      <c r="G51" s="229"/>
      <c r="H51" s="12">
        <v>2</v>
      </c>
      <c r="I51" s="24">
        <v>5.5E-2</v>
      </c>
      <c r="J51" s="233">
        <v>0</v>
      </c>
      <c r="K51" s="233"/>
      <c r="L51" s="15">
        <v>0</v>
      </c>
      <c r="M51" s="16">
        <v>0</v>
      </c>
      <c r="N51" s="16">
        <v>0</v>
      </c>
      <c r="O51" s="16"/>
      <c r="P51" s="193"/>
      <c r="Q51" s="201" t="e">
        <v>#DIV/0!</v>
      </c>
      <c r="R51" s="97"/>
      <c r="S51" s="98"/>
      <c r="T51" s="98"/>
      <c r="U51" s="98"/>
      <c r="V51" s="98"/>
      <c r="W51" s="99"/>
      <c r="X51" s="68"/>
    </row>
    <row r="52" spans="1:24" ht="42" hidden="1" customHeight="1" x14ac:dyDescent="0.25">
      <c r="B52" s="33" t="s">
        <v>33</v>
      </c>
      <c r="C52" s="33"/>
      <c r="D52" s="34"/>
      <c r="E52" s="34"/>
      <c r="F52" s="34"/>
      <c r="G52" s="34"/>
      <c r="H52" s="34"/>
      <c r="I52" s="34"/>
      <c r="J52" s="34"/>
      <c r="K52" s="34"/>
      <c r="L52" s="34"/>
      <c r="M52" s="34"/>
      <c r="N52" s="34"/>
      <c r="O52" s="34"/>
      <c r="P52" s="194"/>
      <c r="Q52" s="68"/>
      <c r="R52" s="68"/>
      <c r="S52" s="68"/>
      <c r="T52" s="68"/>
      <c r="U52" s="68"/>
      <c r="V52" s="68"/>
      <c r="W52" s="68"/>
      <c r="X52" s="68"/>
    </row>
    <row r="53" spans="1:24" ht="42" hidden="1" customHeight="1" x14ac:dyDescent="0.25">
      <c r="B53" s="35"/>
      <c r="C53" s="35"/>
      <c r="D53" s="34"/>
      <c r="E53" s="34"/>
      <c r="F53" s="34"/>
      <c r="G53" s="34"/>
      <c r="H53" s="34"/>
      <c r="I53" s="34"/>
      <c r="J53" s="34"/>
      <c r="K53" s="34"/>
      <c r="L53" s="34"/>
      <c r="M53" s="34"/>
      <c r="N53" s="34"/>
      <c r="O53" s="34"/>
      <c r="P53" s="194"/>
      <c r="Q53" s="90"/>
      <c r="R53" s="68"/>
      <c r="S53" s="68"/>
      <c r="T53" s="68"/>
      <c r="U53" s="68"/>
      <c r="V53" s="68"/>
      <c r="W53" s="100"/>
      <c r="X53" s="68"/>
    </row>
    <row r="54" spans="1:24" ht="25" x14ac:dyDescent="0.25">
      <c r="B54" s="70"/>
      <c r="C54" s="68"/>
      <c r="D54" s="69"/>
      <c r="E54" s="69"/>
      <c r="F54" s="69"/>
      <c r="G54" s="69"/>
      <c r="H54" s="69"/>
      <c r="I54" s="69"/>
      <c r="J54" s="211"/>
      <c r="K54" s="69"/>
      <c r="L54" s="69"/>
      <c r="M54" s="69"/>
      <c r="N54" s="69"/>
      <c r="O54" s="69"/>
      <c r="P54" s="195"/>
      <c r="Q54" s="68"/>
      <c r="R54" s="68"/>
      <c r="S54" s="68"/>
      <c r="T54" s="68"/>
      <c r="U54" s="68"/>
      <c r="V54" s="68"/>
      <c r="W54" s="70"/>
      <c r="X54" s="68"/>
    </row>
    <row r="55" spans="1:24" ht="23" x14ac:dyDescent="0.25">
      <c r="B55" s="204" t="s">
        <v>100</v>
      </c>
      <c r="C55" s="68"/>
      <c r="D55" s="69"/>
      <c r="E55" s="69"/>
      <c r="F55" s="69"/>
      <c r="G55" s="69"/>
      <c r="H55" s="69"/>
      <c r="I55" s="69"/>
      <c r="J55" s="69"/>
      <c r="K55" s="69"/>
      <c r="L55" s="69"/>
      <c r="M55" s="69"/>
      <c r="N55" s="69"/>
      <c r="O55" s="69"/>
      <c r="P55" s="195"/>
      <c r="Q55" s="68"/>
      <c r="R55" s="68"/>
      <c r="S55" s="68"/>
      <c r="T55" s="68"/>
      <c r="U55" s="68"/>
      <c r="V55" s="68"/>
      <c r="W55" s="70"/>
      <c r="X55" s="68"/>
    </row>
    <row r="56" spans="1:24" ht="18" customHeight="1" x14ac:dyDescent="0.25">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5">
      <c r="A57" s="68"/>
      <c r="B57" s="68"/>
      <c r="C57" s="68"/>
      <c r="D57" s="68"/>
      <c r="E57" s="68"/>
      <c r="F57" s="68"/>
      <c r="G57" s="68"/>
      <c r="H57" s="68"/>
      <c r="I57" s="68"/>
      <c r="J57" s="68"/>
      <c r="K57" s="68"/>
      <c r="L57" s="71"/>
      <c r="M57" s="68"/>
      <c r="N57" s="68"/>
      <c r="O57" s="68"/>
      <c r="P57" s="101"/>
      <c r="Q57" s="72"/>
      <c r="R57" s="68"/>
      <c r="S57" s="68"/>
      <c r="T57" s="68"/>
      <c r="U57" s="68"/>
      <c r="V57" s="68"/>
      <c r="W57" s="72"/>
      <c r="X57" s="68"/>
    </row>
    <row r="58" spans="1:24" ht="19.5" customHeight="1" x14ac:dyDescent="0.25">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5">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5">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5">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5">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5">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5">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8" ht="17.5" x14ac:dyDescent="0.25">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8" ht="19.5" customHeight="1" x14ac:dyDescent="0.25">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8" ht="23.25" customHeight="1" x14ac:dyDescent="0.25">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7.5" x14ac:dyDescent="0.25">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5">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5">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21.75" customHeight="1" x14ac:dyDescent="0.25">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8" ht="27.75" customHeight="1" x14ac:dyDescent="0.25">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8" ht="23.25" customHeight="1" x14ac:dyDescent="0.25">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8" ht="37.5" customHeight="1" thickBot="1" x14ac:dyDescent="0.3">
      <c r="A74" s="68"/>
      <c r="B74" s="132"/>
      <c r="C74" s="144">
        <v>2025</v>
      </c>
      <c r="D74" s="144">
        <v>2026</v>
      </c>
      <c r="E74" s="144">
        <v>2027</v>
      </c>
      <c r="F74" s="144">
        <v>2028</v>
      </c>
      <c r="G74" s="144">
        <v>2029</v>
      </c>
      <c r="H74" s="144">
        <v>2030</v>
      </c>
      <c r="I74" s="144">
        <v>2031</v>
      </c>
      <c r="J74" s="144">
        <v>2032</v>
      </c>
      <c r="K74" s="144">
        <v>2033</v>
      </c>
      <c r="L74" s="144">
        <v>2034</v>
      </c>
      <c r="M74" s="144">
        <v>2035</v>
      </c>
      <c r="N74" s="144">
        <v>2036</v>
      </c>
      <c r="O74" s="144">
        <v>2037</v>
      </c>
      <c r="P74" s="202">
        <v>2040</v>
      </c>
      <c r="Q74" s="144">
        <v>2041</v>
      </c>
      <c r="R74" s="144">
        <v>2042</v>
      </c>
      <c r="S74" s="144">
        <v>2046</v>
      </c>
      <c r="T74" s="144">
        <v>2049</v>
      </c>
      <c r="U74" s="144">
        <v>2050</v>
      </c>
      <c r="V74" s="144">
        <v>2055</v>
      </c>
      <c r="W74" s="182">
        <v>2058</v>
      </c>
      <c r="X74" s="177">
        <v>2062</v>
      </c>
      <c r="Y74" s="134" t="s">
        <v>5</v>
      </c>
    </row>
    <row r="75" spans="1:28" s="37" customFormat="1" ht="58.5" customHeight="1" thickTop="1" thickBot="1" x14ac:dyDescent="0.3">
      <c r="B75" s="150" t="s">
        <v>76</v>
      </c>
      <c r="C75" s="143">
        <v>7332767.2999999998</v>
      </c>
      <c r="D75" s="143">
        <v>73744550.700000003</v>
      </c>
      <c r="E75" s="143">
        <v>20355553.199999999</v>
      </c>
      <c r="F75" s="143">
        <v>41499203.5</v>
      </c>
      <c r="G75" s="143">
        <v>23481490.699999999</v>
      </c>
      <c r="H75" s="143">
        <v>25769488.100000001</v>
      </c>
      <c r="I75" s="143">
        <v>35351313.799999997</v>
      </c>
      <c r="J75" s="143">
        <v>27721627</v>
      </c>
      <c r="K75" s="143">
        <v>47452948.700000003</v>
      </c>
      <c r="L75" s="143">
        <v>24680447.600000001</v>
      </c>
      <c r="M75" s="143">
        <v>3412749.3</v>
      </c>
      <c r="N75" s="143">
        <v>19820802.800000001</v>
      </c>
      <c r="O75" s="143"/>
      <c r="P75" s="196">
        <v>16998200.300000001</v>
      </c>
      <c r="Q75" s="143"/>
      <c r="R75" s="143">
        <v>47686540.200000003</v>
      </c>
      <c r="S75" s="143">
        <v>32244345.300000001</v>
      </c>
      <c r="T75" s="143"/>
      <c r="U75" s="14">
        <v>36108828.100000001</v>
      </c>
      <c r="V75" s="14"/>
      <c r="W75" s="181">
        <v>2190193.7999999998</v>
      </c>
      <c r="X75" s="176"/>
      <c r="Y75" s="38">
        <v>485851050.40000004</v>
      </c>
      <c r="Z75" s="1"/>
      <c r="AA75" s="1"/>
      <c r="AB75" s="1"/>
    </row>
    <row r="76" spans="1:28" s="37" customFormat="1" ht="57" customHeight="1" thickTop="1" thickBot="1" x14ac:dyDescent="0.3">
      <c r="B76" s="149" t="s">
        <v>31</v>
      </c>
      <c r="C76" s="21"/>
      <c r="D76" s="21"/>
      <c r="E76" s="21">
        <v>23587558.456724804</v>
      </c>
      <c r="F76" s="21"/>
      <c r="G76" s="21">
        <v>19623904.992908802</v>
      </c>
      <c r="H76" s="21"/>
      <c r="I76" s="21">
        <v>11573209.068947399</v>
      </c>
      <c r="J76" s="21"/>
      <c r="K76" s="21">
        <v>15457045.4707087</v>
      </c>
      <c r="L76" s="21"/>
      <c r="M76" s="21">
        <v>30216928.543036297</v>
      </c>
      <c r="N76" s="21"/>
      <c r="O76" s="21">
        <v>43866180.750283398</v>
      </c>
      <c r="P76" s="197"/>
      <c r="Q76" s="21">
        <v>5713331.3367743995</v>
      </c>
      <c r="R76" s="21"/>
      <c r="S76" s="21"/>
      <c r="T76" s="21">
        <v>35661831.148296297</v>
      </c>
      <c r="U76" s="21"/>
      <c r="V76" s="21">
        <v>9630442.1872152984</v>
      </c>
      <c r="W76" s="21"/>
      <c r="X76" s="21">
        <v>14002212.631217301</v>
      </c>
      <c r="Y76" s="39">
        <v>209332644.58611271</v>
      </c>
      <c r="Z76" s="1"/>
      <c r="AA76" s="1"/>
      <c r="AB76" s="1"/>
    </row>
    <row r="77" spans="1:28" s="37" customFormat="1" ht="57" hidden="1" customHeight="1" x14ac:dyDescent="0.25">
      <c r="B77" s="133" t="s">
        <v>40</v>
      </c>
      <c r="C77" s="40"/>
      <c r="D77" s="41"/>
      <c r="E77" s="42"/>
      <c r="F77" s="40"/>
      <c r="G77" s="40"/>
      <c r="H77" s="40"/>
      <c r="I77" s="40"/>
      <c r="J77" s="40"/>
      <c r="K77" s="40"/>
      <c r="L77" s="40"/>
      <c r="M77" s="21"/>
      <c r="N77" s="21"/>
      <c r="O77" s="21"/>
      <c r="P77" s="197"/>
      <c r="Q77" s="21"/>
      <c r="R77" s="21"/>
      <c r="S77" s="21"/>
      <c r="T77" s="43"/>
      <c r="U77" s="21"/>
      <c r="V77" s="43"/>
      <c r="W77" s="43"/>
      <c r="X77" s="43"/>
      <c r="Y77" s="43"/>
      <c r="Z77" s="1"/>
      <c r="AA77" s="1"/>
      <c r="AB77" s="1"/>
    </row>
    <row r="78" spans="1:28" s="37" customFormat="1" ht="57" customHeight="1" thickTop="1" thickBot="1" x14ac:dyDescent="0.3">
      <c r="B78" s="149" t="s">
        <v>5</v>
      </c>
      <c r="C78" s="44">
        <v>7332767.2999999998</v>
      </c>
      <c r="D78" s="44">
        <v>73744550.700000003</v>
      </c>
      <c r="E78" s="44">
        <v>43943111.656724803</v>
      </c>
      <c r="F78" s="44">
        <v>41499203.5</v>
      </c>
      <c r="G78" s="44">
        <v>43105395.692908801</v>
      </c>
      <c r="H78" s="44">
        <v>25769488.100000001</v>
      </c>
      <c r="I78" s="44">
        <v>46924522.868947394</v>
      </c>
      <c r="J78" s="44">
        <v>27721627</v>
      </c>
      <c r="K78" s="44">
        <v>62909994.170708701</v>
      </c>
      <c r="L78" s="44">
        <v>24680447.600000001</v>
      </c>
      <c r="M78" s="44">
        <v>33629677.843036294</v>
      </c>
      <c r="N78" s="44">
        <v>19820802.800000001</v>
      </c>
      <c r="O78" s="44">
        <v>43866180.750283398</v>
      </c>
      <c r="P78" s="198">
        <v>16998200.300000001</v>
      </c>
      <c r="Q78" s="44">
        <v>5713331.3367743995</v>
      </c>
      <c r="R78" s="44">
        <v>47686540.200000003</v>
      </c>
      <c r="S78" s="44">
        <v>32244345.300000001</v>
      </c>
      <c r="T78" s="44">
        <v>35661831.148296297</v>
      </c>
      <c r="U78" s="44">
        <v>36108828.100000001</v>
      </c>
      <c r="V78" s="44">
        <v>9630442.1872152984</v>
      </c>
      <c r="W78" s="44">
        <v>2190193.7999999998</v>
      </c>
      <c r="X78" s="44">
        <v>14002212.631217301</v>
      </c>
      <c r="Y78" s="44">
        <v>695183694.98611271</v>
      </c>
      <c r="Z78" s="1"/>
      <c r="AA78" s="25"/>
      <c r="AB78" s="1"/>
    </row>
    <row r="79" spans="1:28" s="37" customFormat="1" ht="58.5" customHeight="1" thickTop="1" x14ac:dyDescent="0.25">
      <c r="B79" s="150" t="s">
        <v>78</v>
      </c>
      <c r="C79" s="135">
        <v>1.0547956393232845E-2</v>
      </c>
      <c r="D79" s="135">
        <v>0.10607922946390903</v>
      </c>
      <c r="E79" s="135">
        <v>6.32107915845216E-2</v>
      </c>
      <c r="F79" s="135">
        <v>5.9695306146138834E-2</v>
      </c>
      <c r="G79" s="135">
        <v>6.2005763374196936E-2</v>
      </c>
      <c r="H79" s="135">
        <v>3.7068602566282548E-2</v>
      </c>
      <c r="I79" s="135">
        <v>6.7499458355226208E-2</v>
      </c>
      <c r="J79" s="135">
        <v>3.9876693311332305E-2</v>
      </c>
      <c r="K79" s="135">
        <v>9.0494058799761426E-2</v>
      </c>
      <c r="L79" s="135">
        <v>3.5502051872049488E-2</v>
      </c>
      <c r="M79" s="135">
        <v>4.8375239646131364E-2</v>
      </c>
      <c r="N79" s="135">
        <v>2.8511604836180673E-2</v>
      </c>
      <c r="O79" s="135">
        <v>6.3100128881992387E-2</v>
      </c>
      <c r="P79" s="135">
        <v>2.4451379430496516E-2</v>
      </c>
      <c r="Q79" s="135">
        <v>8.2184484158370989E-3</v>
      </c>
      <c r="R79" s="135">
        <v>6.8595596450162152E-2</v>
      </c>
      <c r="S79" s="135">
        <v>4.6382482115959474E-2</v>
      </c>
      <c r="T79" s="135">
        <v>5.1298428610309525E-2</v>
      </c>
      <c r="U79" s="135">
        <v>5.1941419743340392E-2</v>
      </c>
      <c r="V79" s="135">
        <v>1.3853089847580042E-2</v>
      </c>
      <c r="W79" s="135">
        <v>3.1505252723796292E-3</v>
      </c>
      <c r="X79" s="135">
        <v>2.0141744882979477E-2</v>
      </c>
      <c r="Y79" s="135">
        <v>0.99999999999999978</v>
      </c>
      <c r="Z79" s="1"/>
      <c r="AA79" s="1"/>
      <c r="AB79" s="1"/>
    </row>
    <row r="80" spans="1:28" s="45" customFormat="1" ht="18" customHeight="1" x14ac:dyDescent="0.25">
      <c r="B80" s="81" t="s">
        <v>13</v>
      </c>
      <c r="C80" s="83" t="s">
        <v>87</v>
      </c>
      <c r="D80" s="82"/>
      <c r="E80" s="82"/>
      <c r="F80" s="82"/>
      <c r="G80" s="83"/>
      <c r="H80" s="82"/>
      <c r="I80" s="82"/>
      <c r="J80" s="46"/>
      <c r="K80" s="46"/>
      <c r="L80" s="46"/>
      <c r="M80" s="46"/>
      <c r="P80" s="71"/>
      <c r="V80" s="68"/>
      <c r="W80" s="68"/>
      <c r="Y80" s="1"/>
      <c r="Z80" s="1"/>
      <c r="AA80" s="1"/>
    </row>
    <row r="81" spans="2:27" ht="20" x14ac:dyDescent="0.25">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 x14ac:dyDescent="0.25">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5">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5">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5">
      <c r="B85" s="218" t="s">
        <v>102</v>
      </c>
      <c r="C85" s="219"/>
      <c r="D85" s="219"/>
      <c r="E85" s="219"/>
      <c r="F85" s="219"/>
      <c r="G85" s="219"/>
      <c r="H85" s="219"/>
      <c r="I85" s="219"/>
      <c r="J85" s="219"/>
      <c r="K85" s="219"/>
      <c r="L85" s="219"/>
      <c r="M85" s="219"/>
      <c r="N85" s="219"/>
      <c r="O85" s="219"/>
      <c r="P85" s="219"/>
      <c r="Q85" s="219"/>
      <c r="R85" s="219"/>
      <c r="S85" s="219"/>
      <c r="T85" s="219"/>
      <c r="U85" s="219"/>
      <c r="V85" s="219"/>
      <c r="W85" s="219"/>
      <c r="X85" s="219"/>
      <c r="Y85" s="219"/>
    </row>
    <row r="86" spans="2:27" ht="18.75" customHeight="1" x14ac:dyDescent="0.25">
      <c r="B86" s="218"/>
      <c r="C86" s="219"/>
      <c r="D86" s="219"/>
      <c r="E86" s="219"/>
      <c r="F86" s="219"/>
      <c r="G86" s="219"/>
      <c r="H86" s="219"/>
      <c r="I86" s="219"/>
      <c r="J86" s="219"/>
      <c r="K86" s="219"/>
      <c r="L86" s="219"/>
      <c r="M86" s="219"/>
      <c r="N86" s="219"/>
      <c r="O86" s="219"/>
      <c r="P86" s="219"/>
      <c r="Q86" s="219"/>
      <c r="R86" s="219"/>
      <c r="S86" s="219"/>
      <c r="T86" s="219"/>
      <c r="U86" s="219"/>
      <c r="V86" s="219"/>
      <c r="W86" s="219"/>
      <c r="X86" s="219"/>
      <c r="Y86" s="219"/>
    </row>
    <row r="87" spans="2:27" ht="18.75" customHeight="1" x14ac:dyDescent="0.25">
      <c r="B87" s="218"/>
      <c r="C87" s="219"/>
      <c r="D87" s="219"/>
      <c r="E87" s="219"/>
      <c r="F87" s="219"/>
      <c r="G87" s="219"/>
      <c r="H87" s="219"/>
      <c r="I87" s="219"/>
      <c r="J87" s="219"/>
      <c r="K87" s="219"/>
      <c r="L87" s="219"/>
      <c r="M87" s="219"/>
      <c r="N87" s="219"/>
      <c r="O87" s="219"/>
      <c r="P87" s="219"/>
      <c r="Q87" s="219"/>
      <c r="R87" s="219"/>
      <c r="S87" s="219"/>
      <c r="T87" s="219"/>
      <c r="U87" s="219"/>
      <c r="V87" s="219"/>
      <c r="W87" s="219"/>
      <c r="X87" s="219"/>
      <c r="Y87" s="219"/>
    </row>
    <row r="88" spans="2:27" ht="18.75" customHeight="1" x14ac:dyDescent="0.25">
      <c r="B88" s="218"/>
      <c r="C88" s="219"/>
      <c r="D88" s="219"/>
      <c r="E88" s="219"/>
      <c r="F88" s="219"/>
      <c r="G88" s="219"/>
      <c r="H88" s="219"/>
      <c r="I88" s="219"/>
      <c r="J88" s="219"/>
      <c r="K88" s="219"/>
      <c r="L88" s="219"/>
      <c r="M88" s="219"/>
      <c r="N88" s="219"/>
      <c r="O88" s="219"/>
      <c r="P88" s="219"/>
      <c r="Q88" s="219"/>
      <c r="R88" s="219"/>
      <c r="S88" s="219"/>
      <c r="T88" s="219"/>
      <c r="U88" s="219"/>
      <c r="V88" s="219"/>
      <c r="W88" s="219"/>
      <c r="X88" s="219"/>
      <c r="Y88" s="219"/>
    </row>
    <row r="89" spans="2:27" ht="49.5" customHeight="1" x14ac:dyDescent="0.25">
      <c r="B89" s="218"/>
      <c r="C89" s="219"/>
      <c r="D89" s="219"/>
      <c r="E89" s="219"/>
      <c r="F89" s="219"/>
      <c r="G89" s="219"/>
      <c r="H89" s="219"/>
      <c r="I89" s="219"/>
      <c r="J89" s="219"/>
      <c r="K89" s="219"/>
      <c r="L89" s="219"/>
      <c r="M89" s="219"/>
      <c r="N89" s="219"/>
      <c r="O89" s="219"/>
      <c r="P89" s="219"/>
      <c r="Q89" s="219"/>
      <c r="R89" s="219"/>
      <c r="S89" s="219"/>
      <c r="T89" s="219"/>
      <c r="U89" s="219"/>
      <c r="V89" s="219"/>
      <c r="W89" s="219"/>
      <c r="X89" s="219"/>
      <c r="Y89" s="219"/>
    </row>
    <row r="90" spans="2:27" ht="19.5" customHeight="1" x14ac:dyDescent="0.25">
      <c r="B90" s="89"/>
      <c r="C90" s="89"/>
      <c r="D90" s="89"/>
      <c r="E90" s="89"/>
      <c r="F90" s="89"/>
      <c r="G90" s="89"/>
      <c r="H90" s="89"/>
      <c r="I90" s="89"/>
      <c r="J90" s="89"/>
      <c r="K90" s="89"/>
      <c r="L90" s="89"/>
      <c r="M90" s="89"/>
      <c r="N90" s="89"/>
      <c r="O90" s="89"/>
      <c r="P90" s="199"/>
      <c r="Q90" s="89"/>
      <c r="R90" s="89"/>
      <c r="S90" s="89"/>
      <c r="T90" s="89"/>
      <c r="U90" s="89"/>
      <c r="V90" s="89"/>
      <c r="W90" s="89"/>
      <c r="X90" s="68"/>
    </row>
    <row r="91" spans="2:27" ht="17.5" x14ac:dyDescent="0.25">
      <c r="L91" s="1"/>
    </row>
    <row r="92" spans="2:27" ht="19.5" customHeight="1" x14ac:dyDescent="0.25"/>
    <row r="192" spans="1:1" ht="0" hidden="1" customHeight="1" x14ac:dyDescent="0.25">
      <c r="A192" s="50" t="e">
        <v>#N/A</v>
      </c>
    </row>
    <row r="194" spans="1:1" ht="0" hidden="1" customHeight="1" x14ac:dyDescent="0.25">
      <c r="A194" s="1" t="e">
        <v>#N/A</v>
      </c>
    </row>
    <row r="207" spans="1:1" ht="0" hidden="1" customHeight="1" x14ac:dyDescent="0.25">
      <c r="A207" s="1">
        <v>0</v>
      </c>
    </row>
    <row r="252" spans="5:5" ht="0" hidden="1" customHeight="1" x14ac:dyDescent="0.25">
      <c r="E252" s="1" t="s">
        <v>7</v>
      </c>
    </row>
    <row r="253" spans="5:5" ht="0" hidden="1" customHeight="1" x14ac:dyDescent="0.25">
      <c r="E253" s="1" t="s">
        <v>7</v>
      </c>
    </row>
    <row r="257" spans="9:17" ht="0" hidden="1" customHeight="1" x14ac:dyDescent="0.25">
      <c r="I257" s="1">
        <v>4404999.7</v>
      </c>
      <c r="L257" s="1"/>
      <c r="Q257" s="51">
        <v>4404999.7</v>
      </c>
    </row>
    <row r="258" spans="9:17" ht="0" hidden="1" customHeight="1" x14ac:dyDescent="0.25">
      <c r="I258" s="1">
        <v>3849999.7</v>
      </c>
      <c r="L258" s="1"/>
      <c r="Q258" s="52">
        <v>3849999.7</v>
      </c>
    </row>
    <row r="259" spans="9:17" ht="0" hidden="1" customHeight="1" x14ac:dyDescent="0.25">
      <c r="I259" s="1">
        <v>2849999.9</v>
      </c>
      <c r="L259" s="1"/>
      <c r="Q259" s="51">
        <v>2849999.9</v>
      </c>
    </row>
    <row r="260" spans="9:17" ht="0" hidden="1" customHeight="1" x14ac:dyDescent="0.25">
      <c r="I260" s="1">
        <v>1499999.9</v>
      </c>
      <c r="L260" s="1"/>
      <c r="Q260" s="52">
        <v>1499999.9</v>
      </c>
    </row>
    <row r="261" spans="9:17" ht="0" hidden="1" customHeight="1" x14ac:dyDescent="0.25">
      <c r="I261" s="1">
        <v>3993634.1901624901</v>
      </c>
      <c r="L261" s="1"/>
      <c r="Q261" s="51">
        <v>3993634.1901624901</v>
      </c>
    </row>
    <row r="262" spans="9:17" ht="0" hidden="1" customHeight="1" x14ac:dyDescent="0.25">
      <c r="I262" s="1">
        <v>33486459.399999999</v>
      </c>
      <c r="L262" s="1"/>
      <c r="Q262" s="52">
        <v>33486459.399999999</v>
      </c>
    </row>
    <row r="263" spans="9:17" ht="0" hidden="1" customHeight="1" x14ac:dyDescent="0.25">
      <c r="I263" s="1">
        <v>25779227.5</v>
      </c>
      <c r="L263" s="1"/>
      <c r="Q263" s="51">
        <v>25779227.5</v>
      </c>
    </row>
    <row r="264" spans="9:17" ht="0" hidden="1" customHeight="1" x14ac:dyDescent="0.25">
      <c r="I264" s="1">
        <v>19952831.899999999</v>
      </c>
      <c r="L264" s="1"/>
      <c r="Q264" s="52">
        <v>19952831.899999999</v>
      </c>
    </row>
    <row r="265" spans="9:17" ht="0" hidden="1" customHeight="1" x14ac:dyDescent="0.25">
      <c r="I265" s="1">
        <v>28778993.899999999</v>
      </c>
      <c r="L265" s="1"/>
      <c r="Q265" s="51">
        <v>28778993.899999999</v>
      </c>
    </row>
    <row r="266" spans="9:17" ht="0" hidden="1" customHeight="1" x14ac:dyDescent="0.25">
      <c r="I266" s="1">
        <v>9346857.9000000004</v>
      </c>
      <c r="L266" s="1"/>
      <c r="Q266" s="52">
        <v>9346857.9000000004</v>
      </c>
    </row>
    <row r="267" spans="9:17" ht="0" hidden="1" customHeight="1" x14ac:dyDescent="0.25">
      <c r="I267" s="1">
        <v>31116142.199999999</v>
      </c>
      <c r="L267" s="1"/>
      <c r="Q267" s="51">
        <v>31116142.199999999</v>
      </c>
    </row>
    <row r="268" spans="9:17" ht="0" hidden="1" customHeight="1" x14ac:dyDescent="0.25">
      <c r="I268" s="1">
        <v>19279119.899999999</v>
      </c>
      <c r="L268" s="1"/>
      <c r="Q268" s="52">
        <v>19279119.899999999</v>
      </c>
    </row>
    <row r="269" spans="9:17" ht="0" hidden="1" customHeight="1" x14ac:dyDescent="0.25">
      <c r="I269" s="1">
        <v>20041003.699999999</v>
      </c>
      <c r="L269" s="1"/>
      <c r="Q269" s="51">
        <v>20041003.699999999</v>
      </c>
    </row>
    <row r="270" spans="9:17" ht="0" hidden="1" customHeight="1" x14ac:dyDescent="0.25">
      <c r="I270" s="1">
        <v>15852849.5</v>
      </c>
      <c r="L270" s="1"/>
      <c r="Q270" s="52">
        <v>15852849.5</v>
      </c>
    </row>
    <row r="271" spans="9:17" ht="0" hidden="1" customHeight="1" x14ac:dyDescent="0.25">
      <c r="L271" s="1"/>
      <c r="Q271" s="52">
        <v>13634743.710934501</v>
      </c>
    </row>
    <row r="272" spans="9:17" ht="0" hidden="1" customHeight="1" x14ac:dyDescent="0.25">
      <c r="L272" s="1"/>
      <c r="Q272" s="51">
        <v>28722926.36108252</v>
      </c>
    </row>
    <row r="273" spans="9:17" ht="0" hidden="1" customHeight="1" x14ac:dyDescent="0.25">
      <c r="L273" s="1"/>
      <c r="Q273" s="52">
        <v>10821057.201114999</v>
      </c>
    </row>
    <row r="274" spans="9:17" ht="0" hidden="1" customHeight="1" x14ac:dyDescent="0.25">
      <c r="L274" s="1"/>
      <c r="Q274" s="51">
        <v>18130534.675384603</v>
      </c>
    </row>
    <row r="275" spans="9:17" ht="0" hidden="1" customHeight="1" x14ac:dyDescent="0.25">
      <c r="L275" s="1"/>
      <c r="Q275" s="52">
        <v>1133099.3419571</v>
      </c>
    </row>
    <row r="276" spans="9:17" ht="0" hidden="1" customHeight="1" x14ac:dyDescent="0.25">
      <c r="L276" s="1"/>
      <c r="Q276" s="51">
        <v>11583052.339476099</v>
      </c>
    </row>
    <row r="277" spans="9:17" ht="0" hidden="1" customHeight="1" x14ac:dyDescent="0.25">
      <c r="I277" s="1">
        <v>13634743.710934501</v>
      </c>
      <c r="L277" s="1"/>
      <c r="Q277" s="52">
        <v>15982374.067907801</v>
      </c>
    </row>
    <row r="278" spans="9:17" ht="0" hidden="1" customHeight="1" x14ac:dyDescent="0.25">
      <c r="I278" s="1">
        <v>28722926.36108252</v>
      </c>
      <c r="L278" s="1"/>
      <c r="Q278" s="51">
        <v>7621421.5479605002</v>
      </c>
    </row>
    <row r="279" spans="9:17" ht="0" hidden="1" customHeight="1" x14ac:dyDescent="0.25">
      <c r="I279" s="1">
        <v>10821057.201114999</v>
      </c>
      <c r="Q279" s="52">
        <v>3978996.9184399</v>
      </c>
    </row>
    <row r="280" spans="9:17" ht="0" hidden="1" customHeight="1" x14ac:dyDescent="0.25">
      <c r="I280" s="1">
        <v>18130534.675384603</v>
      </c>
    </row>
    <row r="281" spans="9:17" ht="0" hidden="1" customHeight="1" x14ac:dyDescent="0.25">
      <c r="I281" s="1">
        <v>1133099.3419571</v>
      </c>
    </row>
    <row r="282" spans="9:17" ht="0" hidden="1" customHeight="1" x14ac:dyDescent="0.25">
      <c r="I282" s="1">
        <v>11583052.339476099</v>
      </c>
    </row>
    <row r="283" spans="9:17" ht="0" hidden="1" customHeight="1" x14ac:dyDescent="0.25">
      <c r="I283" s="1">
        <v>15982374.067907801</v>
      </c>
    </row>
    <row r="284" spans="9:17" ht="0" hidden="1" customHeight="1" x14ac:dyDescent="0.25">
      <c r="I284" s="1">
        <v>7621421.5479605002</v>
      </c>
    </row>
    <row r="285" spans="9:17" ht="0" hidden="1" customHeight="1" x14ac:dyDescent="0.25">
      <c r="I285" s="1">
        <v>3978996.9184399</v>
      </c>
    </row>
  </sheetData>
  <mergeCells count="17">
    <mergeCell ref="R7:W7"/>
    <mergeCell ref="R32:W32"/>
    <mergeCell ref="D45:I45"/>
    <mergeCell ref="D48:I48"/>
    <mergeCell ref="D13:I13"/>
    <mergeCell ref="D31:I31"/>
    <mergeCell ref="D14:E30"/>
    <mergeCell ref="D8:E12"/>
    <mergeCell ref="B85:Y89"/>
    <mergeCell ref="D34:E44"/>
    <mergeCell ref="D49:I49"/>
    <mergeCell ref="B51:C51"/>
    <mergeCell ref="D51:E51"/>
    <mergeCell ref="F51:G51"/>
    <mergeCell ref="D46:E46"/>
    <mergeCell ref="D47:I47"/>
    <mergeCell ref="J51:K5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072DC-AE85-499F-96BE-088E61F052AE}">
  <sheetPr codeName="Hoja6">
    <pageSetUpPr fitToPage="1"/>
  </sheetPr>
  <dimension ref="A1:CB28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73</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72</v>
      </c>
      <c r="C6" s="107"/>
      <c r="D6" s="108">
        <v>45938</v>
      </c>
      <c r="E6" s="109"/>
      <c r="F6" s="68"/>
      <c r="G6" s="68"/>
      <c r="H6" s="68"/>
      <c r="I6" s="68"/>
      <c r="J6" s="110" t="s">
        <v>0</v>
      </c>
      <c r="K6" s="111">
        <v>394.82709999999997</v>
      </c>
      <c r="L6" s="110" t="s">
        <v>1</v>
      </c>
      <c r="M6" s="112">
        <v>3867.54</v>
      </c>
      <c r="N6" s="68"/>
      <c r="O6" s="110" t="s">
        <v>47</v>
      </c>
      <c r="P6" s="110"/>
      <c r="Q6" s="68"/>
      <c r="R6" s="68"/>
      <c r="S6" s="68"/>
      <c r="T6" s="68"/>
      <c r="U6" s="68"/>
      <c r="V6" s="68"/>
      <c r="W6" s="68"/>
      <c r="X6" s="104"/>
      <c r="Y6" s="9"/>
      <c r="Z6" s="9"/>
    </row>
    <row r="7" spans="2:26" ht="66.75" customHeight="1" thickBot="1" x14ac:dyDescent="0.3">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4" t="s">
        <v>67</v>
      </c>
      <c r="S7" s="224"/>
      <c r="T7" s="224"/>
      <c r="U7" s="224"/>
      <c r="V7" s="224"/>
      <c r="W7" s="224"/>
      <c r="X7" s="68"/>
    </row>
    <row r="8" spans="2:26" ht="42" customHeight="1" thickTop="1" thickBot="1" x14ac:dyDescent="0.3">
      <c r="B8" s="124" t="s">
        <v>99</v>
      </c>
      <c r="C8" s="124"/>
      <c r="D8" s="238"/>
      <c r="E8" s="238"/>
      <c r="F8" s="180" t="s">
        <v>98</v>
      </c>
      <c r="G8" s="11"/>
      <c r="H8" s="12">
        <v>1</v>
      </c>
      <c r="I8" s="13">
        <v>0</v>
      </c>
      <c r="J8" s="181">
        <v>1017.4424828185358</v>
      </c>
      <c r="K8" s="15">
        <v>0</v>
      </c>
      <c r="L8" s="15">
        <v>8.8819999999999996E-2</v>
      </c>
      <c r="M8" s="67">
        <v>98.725999999999999</v>
      </c>
      <c r="N8" s="16">
        <v>0.15068493150684931</v>
      </c>
      <c r="O8" s="16">
        <v>0.15068493150684925</v>
      </c>
      <c r="P8" s="166"/>
      <c r="R8" s="68"/>
      <c r="S8" s="68"/>
      <c r="T8" s="68"/>
      <c r="U8" s="68"/>
      <c r="V8" s="68"/>
      <c r="W8" s="68"/>
      <c r="X8" s="68"/>
    </row>
    <row r="9" spans="2:26" ht="42" customHeight="1" thickTop="1" thickBot="1" x14ac:dyDescent="0.3">
      <c r="B9" s="124"/>
      <c r="C9" s="124"/>
      <c r="D9" s="238"/>
      <c r="E9" s="238"/>
      <c r="F9" s="17">
        <v>46084</v>
      </c>
      <c r="G9" s="18"/>
      <c r="H9" s="19">
        <v>1</v>
      </c>
      <c r="I9" s="20">
        <v>0</v>
      </c>
      <c r="J9" s="21">
        <v>3991.9021910568476</v>
      </c>
      <c r="K9" s="22">
        <v>0</v>
      </c>
      <c r="L9" s="22">
        <v>9.0639999999999998E-2</v>
      </c>
      <c r="M9" s="66">
        <v>96.588999999999999</v>
      </c>
      <c r="N9" s="23">
        <v>0.4</v>
      </c>
      <c r="O9" s="23">
        <v>0.39999999999999991</v>
      </c>
      <c r="P9" s="166"/>
      <c r="R9" s="68"/>
      <c r="S9" s="68"/>
      <c r="T9" s="68"/>
      <c r="U9" s="68"/>
      <c r="V9" s="68"/>
      <c r="W9" s="68"/>
      <c r="X9" s="68"/>
    </row>
    <row r="10" spans="2:26" ht="42" customHeight="1" thickTop="1" thickBot="1" x14ac:dyDescent="0.3">
      <c r="B10" s="124"/>
      <c r="C10" s="124"/>
      <c r="D10" s="238"/>
      <c r="E10" s="238"/>
      <c r="F10" s="180">
        <v>46175</v>
      </c>
      <c r="G10" s="11"/>
      <c r="H10" s="12">
        <v>1</v>
      </c>
      <c r="I10" s="13">
        <v>0</v>
      </c>
      <c r="J10" s="181">
        <v>4316.3736897355948</v>
      </c>
      <c r="K10" s="15">
        <v>0</v>
      </c>
      <c r="L10" s="15">
        <v>9.0760000000000007E-2</v>
      </c>
      <c r="M10" s="67">
        <v>94.515000000000001</v>
      </c>
      <c r="N10" s="16">
        <v>0.64931506849315068</v>
      </c>
      <c r="O10" s="16">
        <v>0.64931506849315079</v>
      </c>
      <c r="P10" s="166"/>
      <c r="R10" s="68"/>
      <c r="S10" s="68"/>
      <c r="T10" s="68"/>
      <c r="U10" s="68"/>
      <c r="V10" s="68"/>
      <c r="W10" s="68"/>
      <c r="X10" s="68"/>
    </row>
    <row r="11" spans="2:26" ht="42" customHeight="1" thickTop="1" thickBot="1" x14ac:dyDescent="0.3">
      <c r="B11" s="124"/>
      <c r="C11" s="124"/>
      <c r="D11" s="238"/>
      <c r="E11" s="238"/>
      <c r="F11" s="205">
        <v>46259</v>
      </c>
      <c r="G11" s="18"/>
      <c r="H11" s="19">
        <v>1</v>
      </c>
      <c r="I11" s="20">
        <v>0</v>
      </c>
      <c r="J11" s="21">
        <v>6443.7610212176214</v>
      </c>
      <c r="K11" s="22">
        <v>0</v>
      </c>
      <c r="L11" s="22">
        <v>9.4589999999999994E-2</v>
      </c>
      <c r="M11" s="66">
        <v>92.358999999999995</v>
      </c>
      <c r="N11" s="23">
        <v>0.8794520547945206</v>
      </c>
      <c r="O11" s="23">
        <v>0.8794520547945206</v>
      </c>
      <c r="P11" s="166"/>
      <c r="R11" s="68"/>
      <c r="S11" s="68"/>
      <c r="T11" s="68"/>
      <c r="U11" s="68"/>
      <c r="V11" s="68"/>
      <c r="W11" s="68"/>
      <c r="X11" s="68"/>
    </row>
    <row r="12" spans="2:26" ht="42" customHeight="1" thickTop="1" thickBot="1" x14ac:dyDescent="0.3">
      <c r="B12" s="124"/>
      <c r="C12" s="124"/>
      <c r="D12" s="239"/>
      <c r="E12" s="239"/>
      <c r="F12" s="207">
        <v>46287</v>
      </c>
      <c r="G12" s="11"/>
      <c r="H12" s="12">
        <v>1</v>
      </c>
      <c r="I12" s="13">
        <v>0</v>
      </c>
      <c r="J12" s="206">
        <v>698.11805437047838</v>
      </c>
      <c r="K12" s="15">
        <v>0.49999997222221765</v>
      </c>
      <c r="L12" s="15">
        <v>9.5030000000000003E-2</v>
      </c>
      <c r="M12" s="67">
        <v>91.686000000000007</v>
      </c>
      <c r="N12" s="16">
        <v>0.95616438356164379</v>
      </c>
      <c r="O12" s="16">
        <v>0.95616438356164379</v>
      </c>
      <c r="P12" s="166"/>
      <c r="R12" s="68"/>
      <c r="S12" s="68"/>
      <c r="T12" s="68"/>
      <c r="U12" s="68"/>
      <c r="V12" s="68"/>
      <c r="W12" s="68"/>
      <c r="X12" s="68"/>
    </row>
    <row r="13" spans="2:26" ht="42" customHeight="1" thickTop="1" thickBot="1" x14ac:dyDescent="0.3">
      <c r="B13" s="124"/>
      <c r="C13" s="124"/>
      <c r="D13" s="236" t="s">
        <v>66</v>
      </c>
      <c r="E13" s="236"/>
      <c r="F13" s="236"/>
      <c r="G13" s="236"/>
      <c r="H13" s="236"/>
      <c r="I13" s="236"/>
      <c r="J13" s="125">
        <v>16467.597439199079</v>
      </c>
      <c r="K13" s="140"/>
      <c r="L13" s="129"/>
      <c r="M13" s="129"/>
      <c r="N13" s="128">
        <v>0.6205968729621093</v>
      </c>
      <c r="O13" s="128">
        <v>0.6205968729621093</v>
      </c>
      <c r="P13" s="167"/>
      <c r="R13" s="68"/>
      <c r="S13" s="68"/>
      <c r="T13" s="68"/>
      <c r="U13" s="68"/>
      <c r="V13" s="68"/>
      <c r="W13" s="68"/>
      <c r="X13" s="68"/>
    </row>
    <row r="14" spans="2:26" ht="42" customHeight="1" thickTop="1" thickBot="1" x14ac:dyDescent="0.3">
      <c r="B14" s="124"/>
      <c r="C14" s="124"/>
      <c r="D14" s="237" t="s">
        <v>52</v>
      </c>
      <c r="E14" s="237"/>
      <c r="F14" s="17">
        <v>45987</v>
      </c>
      <c r="G14" s="18" t="s">
        <v>2</v>
      </c>
      <c r="H14" s="19">
        <v>8</v>
      </c>
      <c r="I14" s="20">
        <v>6.25E-2</v>
      </c>
      <c r="J14" s="21">
        <v>878.53462407628615</v>
      </c>
      <c r="K14" s="22">
        <v>0</v>
      </c>
      <c r="L14" s="22">
        <v>8.3829999999999988E-2</v>
      </c>
      <c r="M14" s="66">
        <v>99.697000000000003</v>
      </c>
      <c r="N14" s="23">
        <v>0.13424657534246576</v>
      </c>
      <c r="O14" s="23">
        <v>0.13424657534246573</v>
      </c>
      <c r="P14" s="166"/>
      <c r="R14" s="68"/>
      <c r="S14" s="68"/>
      <c r="T14" s="68"/>
      <c r="U14" s="68"/>
      <c r="V14" s="68"/>
      <c r="W14" s="68"/>
      <c r="X14" s="70"/>
    </row>
    <row r="15" spans="2:26" ht="42" customHeight="1" thickTop="1" thickBot="1" x14ac:dyDescent="0.3">
      <c r="B15" s="124"/>
      <c r="C15" s="124"/>
      <c r="D15" s="220"/>
      <c r="E15" s="220"/>
      <c r="F15" s="121" t="s">
        <v>96</v>
      </c>
      <c r="G15" s="11" t="s">
        <v>2</v>
      </c>
      <c r="H15" s="12">
        <v>15</v>
      </c>
      <c r="I15" s="13">
        <v>7.4999999999999997E-2</v>
      </c>
      <c r="J15" s="118">
        <v>3617.4049654302221</v>
      </c>
      <c r="K15" s="15">
        <v>0</v>
      </c>
      <c r="L15" s="15">
        <v>0.09</v>
      </c>
      <c r="M15" s="67">
        <v>98.745999999999995</v>
      </c>
      <c r="N15" s="16">
        <v>0.88219178082191785</v>
      </c>
      <c r="O15" s="16">
        <v>0.88219178082191818</v>
      </c>
      <c r="P15" s="166"/>
      <c r="R15" s="68"/>
      <c r="S15" s="68"/>
      <c r="T15" s="68"/>
      <c r="U15" s="68"/>
      <c r="V15" s="68"/>
      <c r="W15" s="68"/>
      <c r="X15" s="68"/>
      <c r="Y15" s="25"/>
    </row>
    <row r="16" spans="2:26" ht="42" customHeight="1" thickTop="1" thickBot="1" x14ac:dyDescent="0.3">
      <c r="B16" s="124"/>
      <c r="C16" s="124"/>
      <c r="D16" s="220"/>
      <c r="E16" s="220"/>
      <c r="F16" s="17">
        <v>46694</v>
      </c>
      <c r="G16" s="18" t="s">
        <v>2</v>
      </c>
      <c r="H16" s="19">
        <v>8</v>
      </c>
      <c r="I16" s="20">
        <v>5.7500000000000002E-2</v>
      </c>
      <c r="J16" s="21">
        <v>5263.1784545214787</v>
      </c>
      <c r="K16" s="22">
        <v>0</v>
      </c>
      <c r="L16" s="22">
        <v>9.1499999999999998E-2</v>
      </c>
      <c r="M16" s="66">
        <v>93.819000000000003</v>
      </c>
      <c r="N16" s="23">
        <v>2.0712328767123287</v>
      </c>
      <c r="O16" s="23">
        <v>1.9031853376212038</v>
      </c>
      <c r="P16" s="166"/>
      <c r="R16" s="142"/>
      <c r="S16" s="142"/>
      <c r="T16" s="142"/>
      <c r="U16" s="142"/>
      <c r="V16" s="142"/>
      <c r="W16" s="142"/>
      <c r="X16" s="68"/>
      <c r="Y16" s="25"/>
    </row>
    <row r="17" spans="2:25" ht="42" customHeight="1" thickTop="1" thickBot="1" x14ac:dyDescent="0.3">
      <c r="B17" s="124"/>
      <c r="C17" s="124"/>
      <c r="D17" s="220"/>
      <c r="E17" s="220"/>
      <c r="F17" s="180" t="s">
        <v>92</v>
      </c>
      <c r="G17" s="11" t="s">
        <v>2</v>
      </c>
      <c r="H17" s="12">
        <v>16</v>
      </c>
      <c r="I17" s="13">
        <v>0.06</v>
      </c>
      <c r="J17" s="181">
        <v>10730.129100151518</v>
      </c>
      <c r="K17" s="15">
        <v>0</v>
      </c>
      <c r="L17" s="15">
        <v>9.8770000000000011E-2</v>
      </c>
      <c r="M17" s="67">
        <v>91.537999999999997</v>
      </c>
      <c r="N17" s="16">
        <v>2.5561643835616437</v>
      </c>
      <c r="O17" s="16">
        <v>2.3775167750165811</v>
      </c>
      <c r="P17" s="166"/>
      <c r="X17" s="68"/>
      <c r="Y17" s="25"/>
    </row>
    <row r="18" spans="2:25" ht="42" customHeight="1" thickTop="1" thickBot="1" x14ac:dyDescent="0.3">
      <c r="B18" s="124"/>
      <c r="C18" s="124"/>
      <c r="D18" s="220"/>
      <c r="E18" s="220"/>
      <c r="F18" s="17" t="s">
        <v>97</v>
      </c>
      <c r="G18" s="18" t="s">
        <v>2</v>
      </c>
      <c r="H18" s="19">
        <v>5</v>
      </c>
      <c r="I18" s="20">
        <v>0.11</v>
      </c>
      <c r="J18" s="21">
        <v>6071.4280136727739</v>
      </c>
      <c r="K18" s="22">
        <v>0</v>
      </c>
      <c r="L18" s="22">
        <v>0.10729</v>
      </c>
      <c r="M18" s="66">
        <v>100.762</v>
      </c>
      <c r="N18" s="23">
        <v>3.8739726027397259</v>
      </c>
      <c r="O18" s="23">
        <v>3.3174361009256823</v>
      </c>
      <c r="P18" s="166"/>
      <c r="R18" s="162" t="s">
        <v>65</v>
      </c>
      <c r="S18" s="163"/>
      <c r="T18" s="163"/>
      <c r="U18" s="26"/>
      <c r="V18" s="27">
        <v>16467.597439199079</v>
      </c>
      <c r="W18" s="28">
        <v>9.1614766369444683E-2</v>
      </c>
      <c r="X18" s="68"/>
      <c r="Y18" s="25"/>
    </row>
    <row r="19" spans="2:25" ht="42" customHeight="1" thickTop="1" thickBot="1" x14ac:dyDescent="0.3">
      <c r="B19" s="124"/>
      <c r="C19" s="124"/>
      <c r="D19" s="220"/>
      <c r="E19" s="220"/>
      <c r="F19" s="180">
        <v>47744</v>
      </c>
      <c r="G19" s="11" t="s">
        <v>2</v>
      </c>
      <c r="H19" s="12">
        <v>16</v>
      </c>
      <c r="I19" s="13">
        <v>7.7499999999999999E-2</v>
      </c>
      <c r="J19" s="181">
        <v>6663.0178614830102</v>
      </c>
      <c r="K19" s="15">
        <v>0</v>
      </c>
      <c r="L19" s="15">
        <v>0.10949999999999999</v>
      </c>
      <c r="M19" s="67">
        <v>88.236999999999995</v>
      </c>
      <c r="N19" s="16">
        <v>4.9479452054794519</v>
      </c>
      <c r="O19" s="16">
        <v>4.2272814668097354</v>
      </c>
      <c r="P19" s="166"/>
      <c r="R19" s="240" t="s">
        <v>64</v>
      </c>
      <c r="S19" s="241"/>
      <c r="T19" s="179"/>
      <c r="U19" s="29"/>
      <c r="V19" s="30">
        <v>109155.16286838661</v>
      </c>
      <c r="W19" s="31">
        <v>0.60726677228589676</v>
      </c>
      <c r="X19" s="68"/>
    </row>
    <row r="20" spans="2:25" ht="42" customHeight="1" thickTop="1" thickBot="1" x14ac:dyDescent="0.3">
      <c r="B20" s="124"/>
      <c r="C20" s="124"/>
      <c r="D20" s="220"/>
      <c r="E20" s="220"/>
      <c r="F20" s="17">
        <v>47933</v>
      </c>
      <c r="G20" s="18" t="s">
        <v>2</v>
      </c>
      <c r="H20" s="19">
        <v>10</v>
      </c>
      <c r="I20" s="20">
        <v>7.0000000000000007E-2</v>
      </c>
      <c r="J20" s="21">
        <v>8034.39509352198</v>
      </c>
      <c r="K20" s="22">
        <v>0</v>
      </c>
      <c r="L20" s="22">
        <v>0.11169999999999999</v>
      </c>
      <c r="M20" s="66">
        <v>83.507999999999996</v>
      </c>
      <c r="N20" s="23">
        <v>5.4657534246575343</v>
      </c>
      <c r="O20" s="23">
        <v>4.4597665898668737</v>
      </c>
      <c r="P20" s="166"/>
      <c r="R20" s="162" t="s">
        <v>31</v>
      </c>
      <c r="S20" s="26"/>
      <c r="T20" s="26"/>
      <c r="U20" s="26"/>
      <c r="V20" s="27">
        <v>54125.528006462177</v>
      </c>
      <c r="W20" s="28">
        <v>0.30111846134465864</v>
      </c>
      <c r="X20" s="68"/>
    </row>
    <row r="21" spans="2:25" ht="42" customHeight="1" thickTop="1" thickBot="1" x14ac:dyDescent="0.3">
      <c r="B21" s="124"/>
      <c r="C21" s="124"/>
      <c r="D21" s="220"/>
      <c r="E21" s="220"/>
      <c r="F21" s="180">
        <v>48395</v>
      </c>
      <c r="G21" s="11" t="s">
        <v>2</v>
      </c>
      <c r="H21" s="12">
        <v>16</v>
      </c>
      <c r="I21" s="13">
        <v>7.0000000000000007E-2</v>
      </c>
      <c r="J21" s="181">
        <v>7167.7673663362239</v>
      </c>
      <c r="K21" s="15">
        <v>0</v>
      </c>
      <c r="L21" s="15">
        <v>0.11298999999999999</v>
      </c>
      <c r="M21" s="67">
        <v>80.397000000000006</v>
      </c>
      <c r="N21" s="16">
        <v>6.7315068493150685</v>
      </c>
      <c r="O21" s="16">
        <v>5.3266096456898939</v>
      </c>
      <c r="P21" s="166"/>
      <c r="R21" s="136" t="s">
        <v>4</v>
      </c>
      <c r="S21" s="136"/>
      <c r="T21" s="136"/>
      <c r="U21" s="136"/>
      <c r="V21" s="137">
        <v>179748.28831404785</v>
      </c>
      <c r="W21" s="138">
        <v>1</v>
      </c>
      <c r="X21" s="68"/>
      <c r="Y21" s="32"/>
    </row>
    <row r="22" spans="2:25" ht="42" customHeight="1" thickTop="1" thickBot="1" x14ac:dyDescent="0.3">
      <c r="B22" s="124"/>
      <c r="C22" s="124"/>
      <c r="D22" s="220"/>
      <c r="E22" s="220"/>
      <c r="F22" s="17">
        <v>48619</v>
      </c>
      <c r="G22" s="18" t="s">
        <v>2</v>
      </c>
      <c r="H22" s="19">
        <v>11</v>
      </c>
      <c r="I22" s="20">
        <v>0.13250000000000001</v>
      </c>
      <c r="J22" s="21">
        <v>12269.543094576915</v>
      </c>
      <c r="K22" s="22">
        <v>0</v>
      </c>
      <c r="L22" s="22">
        <v>0.11432</v>
      </c>
      <c r="M22" s="66">
        <v>108.55500000000001</v>
      </c>
      <c r="N22" s="23">
        <v>7.3452054794520549</v>
      </c>
      <c r="O22" s="23">
        <v>4.8427550208958312</v>
      </c>
      <c r="P22" s="166"/>
      <c r="Q22" s="68"/>
      <c r="X22" s="68"/>
      <c r="Y22" s="32"/>
    </row>
    <row r="23" spans="2:25" ht="42" customHeight="1" thickTop="1" thickBot="1" x14ac:dyDescent="0.3">
      <c r="B23" s="124"/>
      <c r="C23" s="124"/>
      <c r="D23" s="220"/>
      <c r="E23" s="220"/>
      <c r="F23" s="180">
        <v>49235</v>
      </c>
      <c r="G23" s="11" t="s">
        <v>2</v>
      </c>
      <c r="H23" s="12">
        <v>16</v>
      </c>
      <c r="I23" s="13">
        <v>7.2499999999999995E-2</v>
      </c>
      <c r="J23" s="181">
        <v>6381.4330556374343</v>
      </c>
      <c r="K23" s="15">
        <v>0</v>
      </c>
      <c r="L23" s="15">
        <v>0.11211</v>
      </c>
      <c r="M23" s="67">
        <v>78.197000000000003</v>
      </c>
      <c r="N23" s="16">
        <v>9.0328767123287665</v>
      </c>
      <c r="O23" s="16">
        <v>6.0764485396619357</v>
      </c>
      <c r="P23" s="166"/>
      <c r="Q23" s="68"/>
      <c r="R23" s="151"/>
      <c r="S23" s="151"/>
      <c r="T23" s="151"/>
      <c r="U23" s="151"/>
      <c r="V23" s="152"/>
      <c r="W23" s="153"/>
      <c r="X23" s="68"/>
      <c r="Y23" s="32"/>
    </row>
    <row r="24" spans="2:25" ht="42" customHeight="1" thickTop="1" thickBot="1" x14ac:dyDescent="0.3">
      <c r="B24" s="124"/>
      <c r="C24" s="124"/>
      <c r="D24" s="220"/>
      <c r="E24" s="220"/>
      <c r="F24" s="17">
        <v>49333</v>
      </c>
      <c r="G24" s="18" t="s">
        <v>2</v>
      </c>
      <c r="H24" s="19">
        <v>11</v>
      </c>
      <c r="I24" s="20">
        <v>0.11749999999999999</v>
      </c>
      <c r="J24" s="21">
        <v>882.40827502753689</v>
      </c>
      <c r="K24" s="22">
        <v>0.10630612938618733</v>
      </c>
      <c r="L24" s="22">
        <v>0.11816</v>
      </c>
      <c r="M24" s="66">
        <v>99.503</v>
      </c>
      <c r="N24" s="23">
        <v>9.3013698630136989</v>
      </c>
      <c r="O24" s="23">
        <v>5.6682845511727677</v>
      </c>
      <c r="P24" s="166"/>
      <c r="Q24" s="68"/>
      <c r="R24" s="151"/>
      <c r="S24" s="151"/>
      <c r="T24" s="151"/>
      <c r="U24" s="151"/>
      <c r="V24" s="152"/>
      <c r="W24" s="153"/>
      <c r="X24" s="68"/>
      <c r="Y24" s="32"/>
    </row>
    <row r="25" spans="2:25" ht="42" customHeight="1" thickTop="1" thickBot="1" x14ac:dyDescent="0.3">
      <c r="B25" s="124"/>
      <c r="C25" s="124"/>
      <c r="D25" s="220"/>
      <c r="E25" s="220"/>
      <c r="F25" s="180">
        <v>49865</v>
      </c>
      <c r="G25" s="11" t="s">
        <v>2</v>
      </c>
      <c r="H25" s="12">
        <v>16</v>
      </c>
      <c r="I25" s="13">
        <v>6.25E-2</v>
      </c>
      <c r="J25" s="181">
        <v>5124.912166390005</v>
      </c>
      <c r="K25" s="15">
        <v>0</v>
      </c>
      <c r="L25" s="15">
        <v>0.11470000000000001</v>
      </c>
      <c r="M25" s="67">
        <v>68.587999999999994</v>
      </c>
      <c r="N25" s="16">
        <v>10.758904109589041</v>
      </c>
      <c r="O25" s="16">
        <v>7.3786280887972122</v>
      </c>
      <c r="P25" s="166"/>
      <c r="Q25" s="68"/>
      <c r="R25" s="154"/>
      <c r="S25" s="154"/>
      <c r="T25" s="154"/>
      <c r="U25" s="154"/>
      <c r="V25" s="155"/>
      <c r="W25" s="156"/>
      <c r="X25" s="68"/>
      <c r="Y25" s="32"/>
    </row>
    <row r="26" spans="2:25" ht="42" customHeight="1" thickTop="1" thickBot="1" x14ac:dyDescent="0.3">
      <c r="B26" s="124"/>
      <c r="C26" s="124"/>
      <c r="D26" s="220"/>
      <c r="E26" s="220"/>
      <c r="F26" s="17">
        <v>51468</v>
      </c>
      <c r="G26" s="18" t="s">
        <v>2</v>
      </c>
      <c r="H26" s="19">
        <v>16</v>
      </c>
      <c r="I26" s="20">
        <v>0.1275</v>
      </c>
      <c r="J26" s="21">
        <v>4395.0935995490672</v>
      </c>
      <c r="K26" s="22">
        <v>1.2260710027431194E-2</v>
      </c>
      <c r="L26" s="22">
        <v>0.11939999999999999</v>
      </c>
      <c r="M26" s="66">
        <v>105.465</v>
      </c>
      <c r="N26" s="23">
        <v>15.150684931506849</v>
      </c>
      <c r="O26" s="23">
        <v>6.8861995453752476</v>
      </c>
      <c r="P26" s="166"/>
      <c r="Q26" s="68"/>
      <c r="R26" s="154"/>
      <c r="S26" s="154"/>
      <c r="T26" s="154"/>
      <c r="U26" s="154"/>
      <c r="V26" s="155"/>
      <c r="W26" s="156"/>
      <c r="X26" s="68"/>
      <c r="Y26" s="32"/>
    </row>
    <row r="27" spans="2:25" ht="42" customHeight="1" thickTop="1" thickBot="1" x14ac:dyDescent="0.3">
      <c r="B27" s="124"/>
      <c r="C27" s="124"/>
      <c r="D27" s="220"/>
      <c r="E27" s="220"/>
      <c r="F27" s="180">
        <v>52014</v>
      </c>
      <c r="G27" s="11" t="s">
        <v>2</v>
      </c>
      <c r="H27" s="12">
        <v>21</v>
      </c>
      <c r="I27" s="13">
        <v>9.2499999999999999E-2</v>
      </c>
      <c r="J27" s="181">
        <v>12329.941047797825</v>
      </c>
      <c r="K27" s="15">
        <v>0</v>
      </c>
      <c r="L27" s="15">
        <v>0.11724</v>
      </c>
      <c r="M27" s="67">
        <v>82.119</v>
      </c>
      <c r="N27" s="16">
        <v>16.646575342465752</v>
      </c>
      <c r="O27" s="16">
        <v>8.0658802852934119</v>
      </c>
      <c r="P27" s="166"/>
      <c r="Q27" s="68"/>
      <c r="R27" s="154"/>
      <c r="S27" s="154"/>
      <c r="T27" s="154"/>
      <c r="U27" s="154"/>
      <c r="V27" s="155"/>
      <c r="W27" s="156"/>
      <c r="X27" s="68"/>
      <c r="Y27" s="32"/>
    </row>
    <row r="28" spans="2:25" ht="42" customHeight="1" thickTop="1" thickBot="1" x14ac:dyDescent="0.3">
      <c r="B28" s="124"/>
      <c r="C28" s="124"/>
      <c r="D28" s="220"/>
      <c r="E28" s="220"/>
      <c r="F28" s="17">
        <v>53533</v>
      </c>
      <c r="G28" s="18" t="s">
        <v>2</v>
      </c>
      <c r="H28" s="19">
        <v>23</v>
      </c>
      <c r="I28" s="20">
        <v>0.115</v>
      </c>
      <c r="J28" s="21">
        <v>8337.1717681006539</v>
      </c>
      <c r="K28" s="22">
        <v>2.3773441370904735E-3</v>
      </c>
      <c r="L28" s="22">
        <v>0.11853999999999999</v>
      </c>
      <c r="M28" s="66">
        <v>97.200999999999993</v>
      </c>
      <c r="N28" s="23">
        <v>20.80821917808219</v>
      </c>
      <c r="O28" s="23">
        <v>8.3692320185071569</v>
      </c>
      <c r="P28" s="166"/>
      <c r="Q28" s="68"/>
      <c r="R28" s="154"/>
      <c r="S28" s="154"/>
      <c r="T28" s="154"/>
      <c r="U28" s="154"/>
      <c r="V28" s="155"/>
      <c r="W28" s="156"/>
      <c r="X28" s="68"/>
      <c r="Y28" s="32"/>
    </row>
    <row r="29" spans="2:25" ht="42" customHeight="1" thickTop="1" thickBot="1" x14ac:dyDescent="0.3">
      <c r="B29" s="124"/>
      <c r="C29" s="124"/>
      <c r="D29" s="220"/>
      <c r="E29" s="220"/>
      <c r="F29" s="180">
        <v>55087</v>
      </c>
      <c r="G29" s="11" t="s">
        <v>2</v>
      </c>
      <c r="H29" s="12">
        <v>31</v>
      </c>
      <c r="I29" s="13">
        <v>7.2499999999999995E-2</v>
      </c>
      <c r="J29" s="181">
        <v>9336.381291466927</v>
      </c>
      <c r="K29" s="15">
        <v>0</v>
      </c>
      <c r="L29" s="15">
        <v>0.11525000000000001</v>
      </c>
      <c r="M29" s="67">
        <v>65.3</v>
      </c>
      <c r="N29" s="16">
        <v>25.065753424657533</v>
      </c>
      <c r="O29" s="16">
        <v>8.7231720891371616</v>
      </c>
      <c r="P29" s="166"/>
      <c r="Q29" s="68"/>
      <c r="R29" s="154"/>
      <c r="S29" s="154"/>
      <c r="T29" s="154"/>
      <c r="U29" s="154"/>
      <c r="V29" s="155"/>
      <c r="W29" s="156"/>
      <c r="X29" s="68"/>
      <c r="Y29" s="32"/>
    </row>
    <row r="30" spans="2:25" ht="42" customHeight="1" thickTop="1" thickBot="1" x14ac:dyDescent="0.3">
      <c r="B30" s="124"/>
      <c r="C30" s="124"/>
      <c r="D30" s="220"/>
      <c r="E30" s="220"/>
      <c r="F30" s="17">
        <v>57782</v>
      </c>
      <c r="G30" s="18" t="s">
        <v>2</v>
      </c>
      <c r="H30" s="19">
        <v>34</v>
      </c>
      <c r="I30" s="20">
        <v>0.12</v>
      </c>
      <c r="J30" s="21">
        <v>566.30152500038776</v>
      </c>
      <c r="K30" s="22">
        <v>6.3172178459649203E-2</v>
      </c>
      <c r="L30" s="22">
        <v>0.12043</v>
      </c>
      <c r="M30" s="66">
        <v>99.484999999999999</v>
      </c>
      <c r="N30" s="23">
        <v>32.449315068493149</v>
      </c>
      <c r="O30" s="23">
        <v>8.5147363389619688</v>
      </c>
      <c r="P30" s="166"/>
      <c r="Q30" s="68"/>
      <c r="R30" s="154"/>
      <c r="S30" s="154"/>
      <c r="T30" s="154"/>
      <c r="U30" s="154"/>
      <c r="V30" s="155"/>
      <c r="W30" s="156"/>
      <c r="X30" s="68"/>
      <c r="Y30" s="32"/>
    </row>
    <row r="31" spans="2:25" ht="42" customHeight="1" thickTop="1" thickBot="1" x14ac:dyDescent="0.3">
      <c r="B31" s="124"/>
      <c r="C31" s="124"/>
      <c r="D31" s="243" t="s">
        <v>50</v>
      </c>
      <c r="E31" s="243"/>
      <c r="F31" s="243"/>
      <c r="G31" s="243"/>
      <c r="H31" s="243"/>
      <c r="I31" s="243"/>
      <c r="J31" s="125">
        <v>108049.04130274024</v>
      </c>
      <c r="K31" s="140"/>
      <c r="L31" s="129"/>
      <c r="M31" s="129"/>
      <c r="N31" s="128">
        <v>10.172449090084346</v>
      </c>
      <c r="O31" s="128">
        <v>5.4412858539864128</v>
      </c>
      <c r="P31" s="167"/>
      <c r="Q31" s="68"/>
      <c r="R31" s="154"/>
      <c r="S31" s="154"/>
      <c r="T31" s="154"/>
      <c r="U31" s="154"/>
      <c r="V31" s="155"/>
      <c r="W31" s="156"/>
      <c r="X31" s="68"/>
      <c r="Y31" s="101"/>
    </row>
    <row r="32" spans="2:25" ht="42" customHeight="1" thickTop="1" thickBot="1" x14ac:dyDescent="0.3">
      <c r="B32" s="124"/>
      <c r="C32" s="124"/>
      <c r="D32" s="242" t="s">
        <v>3</v>
      </c>
      <c r="E32" s="221"/>
      <c r="F32" s="17">
        <v>46463</v>
      </c>
      <c r="G32" s="18" t="s">
        <v>2</v>
      </c>
      <c r="H32" s="19">
        <v>11</v>
      </c>
      <c r="I32" s="20">
        <v>3.3000000000000002E-2</v>
      </c>
      <c r="J32" s="21">
        <v>6098.8531357723004</v>
      </c>
      <c r="K32" s="22">
        <v>3.1644110420472107E-4</v>
      </c>
      <c r="L32" s="22">
        <v>4.9259999999999998E-2</v>
      </c>
      <c r="M32" s="66">
        <v>97.775000000000006</v>
      </c>
      <c r="N32" s="23">
        <v>1.4383561643835616</v>
      </c>
      <c r="O32" s="23">
        <v>1.4059238391858084</v>
      </c>
      <c r="P32" s="166"/>
      <c r="Q32" s="68"/>
      <c r="R32" s="90"/>
      <c r="S32" s="90"/>
      <c r="T32" s="90"/>
      <c r="U32" s="90"/>
      <c r="V32" s="91"/>
      <c r="W32" s="92"/>
      <c r="X32" s="68"/>
      <c r="Y32" s="68"/>
    </row>
    <row r="33" spans="2:25" ht="42" customHeight="1" thickTop="1" thickBot="1" x14ac:dyDescent="0.3">
      <c r="B33" s="124"/>
      <c r="C33" s="124"/>
      <c r="D33" s="242"/>
      <c r="E33" s="221"/>
      <c r="F33" s="180" t="s">
        <v>93</v>
      </c>
      <c r="G33" s="11" t="s">
        <v>2</v>
      </c>
      <c r="H33" s="12">
        <v>10</v>
      </c>
      <c r="I33" s="13">
        <v>2.2499999999999999E-2</v>
      </c>
      <c r="J33" s="181">
        <v>5074.0018184450073</v>
      </c>
      <c r="K33" s="15">
        <v>3.1644110420458272E-4</v>
      </c>
      <c r="L33" s="15">
        <v>5.364E-2</v>
      </c>
      <c r="M33" s="67">
        <v>90.216999999999999</v>
      </c>
      <c r="N33" s="16">
        <v>3.5287671232876714</v>
      </c>
      <c r="O33" s="16">
        <v>3.3869671648903994</v>
      </c>
      <c r="P33" s="166"/>
      <c r="Q33" s="93"/>
      <c r="R33" s="68"/>
      <c r="S33" s="68"/>
      <c r="T33" s="68"/>
      <c r="U33" s="68"/>
      <c r="V33" s="68"/>
      <c r="W33" s="68"/>
      <c r="X33" s="68"/>
      <c r="Y33" s="68"/>
    </row>
    <row r="34" spans="2:25" ht="42" customHeight="1" thickTop="1" thickBot="1" x14ac:dyDescent="0.3">
      <c r="B34" s="124"/>
      <c r="C34" s="124"/>
      <c r="D34" s="242"/>
      <c r="E34" s="221"/>
      <c r="F34" s="17" t="s">
        <v>94</v>
      </c>
      <c r="G34" s="18" t="s">
        <v>2</v>
      </c>
      <c r="H34" s="19">
        <v>7</v>
      </c>
      <c r="I34" s="20">
        <v>6.5000000000000002E-2</v>
      </c>
      <c r="J34" s="21">
        <v>2992.3954423089094</v>
      </c>
      <c r="K34" s="22">
        <v>3.1644110420457795E-4</v>
      </c>
      <c r="L34" s="22">
        <v>5.9770000000000004E-2</v>
      </c>
      <c r="M34" s="66">
        <v>102.276</v>
      </c>
      <c r="N34" s="23">
        <v>5.2931506849315069</v>
      </c>
      <c r="O34" s="23">
        <v>4.4581420668863858</v>
      </c>
      <c r="P34" s="166"/>
      <c r="Q34" s="93"/>
      <c r="R34" s="68"/>
      <c r="S34" s="68"/>
      <c r="T34" s="68"/>
      <c r="U34" s="68"/>
      <c r="V34" s="68"/>
      <c r="W34" s="68"/>
      <c r="X34" s="68"/>
      <c r="Y34" s="68"/>
    </row>
    <row r="35" spans="2:25" ht="42" customHeight="1" thickTop="1" thickBot="1" x14ac:dyDescent="0.3">
      <c r="B35" s="124"/>
      <c r="C35" s="124"/>
      <c r="D35" s="242"/>
      <c r="E35" s="221"/>
      <c r="F35" s="180">
        <v>48663</v>
      </c>
      <c r="G35" s="11" t="s">
        <v>2</v>
      </c>
      <c r="H35" s="12">
        <v>20</v>
      </c>
      <c r="I35" s="13">
        <v>0.03</v>
      </c>
      <c r="J35" s="181">
        <v>3996.6090772710045</v>
      </c>
      <c r="K35" s="15">
        <v>3.1644110420447078E-4</v>
      </c>
      <c r="L35" s="15">
        <v>5.8200000000000002E-2</v>
      </c>
      <c r="M35" s="67">
        <v>83.296000000000006</v>
      </c>
      <c r="N35" s="16">
        <v>7.4657534246575343</v>
      </c>
      <c r="O35" s="16">
        <v>6.5955281296510844</v>
      </c>
      <c r="P35" s="166"/>
      <c r="Q35" s="68"/>
      <c r="R35" s="68"/>
      <c r="S35" s="68"/>
      <c r="T35" s="68"/>
      <c r="U35" s="68"/>
      <c r="V35" s="68"/>
      <c r="W35" s="68"/>
      <c r="X35" s="68"/>
      <c r="Y35" s="68"/>
    </row>
    <row r="36" spans="2:25" ht="42" customHeight="1" thickTop="1" thickBot="1" x14ac:dyDescent="0.3">
      <c r="B36" s="124"/>
      <c r="C36" s="124"/>
      <c r="D36" s="242"/>
      <c r="E36" s="221"/>
      <c r="F36" s="17" t="s">
        <v>95</v>
      </c>
      <c r="G36" s="18" t="s">
        <v>2</v>
      </c>
      <c r="H36" s="19">
        <v>20</v>
      </c>
      <c r="I36" s="20">
        <v>4.7500000000000001E-2</v>
      </c>
      <c r="J36" s="21">
        <v>7812.958248146444</v>
      </c>
      <c r="K36" s="22">
        <v>3.1644110420459779E-4</v>
      </c>
      <c r="L36" s="22">
        <v>5.9560000000000002E-2</v>
      </c>
      <c r="M36" s="66">
        <v>91.411000000000001</v>
      </c>
      <c r="N36" s="23">
        <v>9.493150684931507</v>
      </c>
      <c r="O36" s="23">
        <v>7.5747389916639536</v>
      </c>
      <c r="P36" s="166"/>
      <c r="Q36" s="68"/>
      <c r="R36" s="68"/>
      <c r="S36" s="68"/>
      <c r="T36" s="68"/>
      <c r="U36" s="68"/>
      <c r="V36" s="68"/>
      <c r="W36" s="68"/>
      <c r="X36" s="68"/>
      <c r="Y36" s="68"/>
    </row>
    <row r="37" spans="2:25" ht="42" customHeight="1" thickTop="1" thickBot="1" x14ac:dyDescent="0.3">
      <c r="B37" s="124"/>
      <c r="C37" s="124"/>
      <c r="D37" s="242"/>
      <c r="E37" s="221"/>
      <c r="F37" s="180">
        <v>50096</v>
      </c>
      <c r="G37" s="11" t="s">
        <v>2</v>
      </c>
      <c r="H37" s="12">
        <v>18</v>
      </c>
      <c r="I37" s="13">
        <v>3.7499999999999999E-2</v>
      </c>
      <c r="J37" s="181">
        <v>11342.140158933948</v>
      </c>
      <c r="K37" s="15">
        <v>3.1644110420445002E-4</v>
      </c>
      <c r="L37" s="15">
        <v>5.9509999999999993E-2</v>
      </c>
      <c r="M37" s="67">
        <v>82.144999999999996</v>
      </c>
      <c r="N37" s="16">
        <v>11.391780821917807</v>
      </c>
      <c r="O37" s="16">
        <v>8.9917756058153238</v>
      </c>
      <c r="P37" s="166"/>
      <c r="Q37" s="68"/>
      <c r="R37" s="68"/>
      <c r="S37" s="68"/>
      <c r="T37" s="68"/>
      <c r="U37" s="68"/>
      <c r="V37" s="68"/>
      <c r="W37" s="68"/>
      <c r="X37" s="68"/>
      <c r="Y37" s="68"/>
    </row>
    <row r="38" spans="2:25" ht="42" customHeight="1" thickTop="1" thickBot="1" x14ac:dyDescent="0.3">
      <c r="B38" s="124"/>
      <c r="C38" s="124"/>
      <c r="D38" s="242"/>
      <c r="E38" s="221"/>
      <c r="F38" s="17">
        <v>51580</v>
      </c>
      <c r="G38" s="18" t="s">
        <v>2</v>
      </c>
      <c r="H38" s="19">
        <v>17</v>
      </c>
      <c r="I38" s="20">
        <v>0.05</v>
      </c>
      <c r="J38" s="21">
        <v>1477.252035344017</v>
      </c>
      <c r="K38" s="22">
        <v>3.1644110420433769E-4</v>
      </c>
      <c r="L38" s="22">
        <v>5.9050000000000005E-2</v>
      </c>
      <c r="M38" s="66">
        <v>90.953999999999994</v>
      </c>
      <c r="N38" s="23">
        <v>15.457534246575342</v>
      </c>
      <c r="O38" s="23">
        <v>10.571746151438322</v>
      </c>
      <c r="P38" s="166"/>
      <c r="Q38" s="68"/>
      <c r="R38" s="68"/>
      <c r="S38" s="68"/>
      <c r="T38" s="68"/>
      <c r="U38" s="68"/>
      <c r="V38" s="68"/>
      <c r="W38" s="68"/>
      <c r="X38" s="68"/>
      <c r="Y38" s="68"/>
    </row>
    <row r="39" spans="2:25" ht="42" customHeight="1" thickTop="1" thickBot="1" x14ac:dyDescent="0.3">
      <c r="B39" s="124"/>
      <c r="C39" s="124"/>
      <c r="D39" s="242"/>
      <c r="E39" s="221"/>
      <c r="F39" s="180">
        <v>54590</v>
      </c>
      <c r="G39" s="11" t="s">
        <v>2</v>
      </c>
      <c r="H39" s="12">
        <v>32</v>
      </c>
      <c r="I39" s="13">
        <v>3.7499999999999999E-2</v>
      </c>
      <c r="J39" s="181">
        <v>9220.804735903519</v>
      </c>
      <c r="K39" s="15">
        <v>3.1644110420468252E-4</v>
      </c>
      <c r="L39" s="15">
        <v>5.9180000000000003E-2</v>
      </c>
      <c r="M39" s="67">
        <v>72.731999999999999</v>
      </c>
      <c r="N39" s="16">
        <v>23.704109589041096</v>
      </c>
      <c r="O39" s="16">
        <v>14.428894014923497</v>
      </c>
      <c r="P39" s="166"/>
      <c r="Q39" s="68"/>
      <c r="R39" s="68"/>
      <c r="S39" s="68"/>
      <c r="T39" s="68"/>
      <c r="U39" s="68"/>
      <c r="V39" s="68"/>
      <c r="W39" s="68"/>
      <c r="X39" s="68"/>
      <c r="Y39" s="68"/>
    </row>
    <row r="40" spans="2:25" ht="42" customHeight="1" thickTop="1" thickBot="1" x14ac:dyDescent="0.3">
      <c r="B40" s="124"/>
      <c r="C40" s="124"/>
      <c r="D40" s="242"/>
      <c r="E40" s="221"/>
      <c r="F40" s="17">
        <v>56753</v>
      </c>
      <c r="G40" s="18" t="s">
        <v>2</v>
      </c>
      <c r="H40" s="19">
        <v>31</v>
      </c>
      <c r="I40" s="20">
        <v>5.2499999999999998E-2</v>
      </c>
      <c r="J40" s="21">
        <v>2490.0691879632268</v>
      </c>
      <c r="K40" s="22">
        <v>3.1644110420452184E-4</v>
      </c>
      <c r="L40" s="22">
        <v>5.7630000000000001E-2</v>
      </c>
      <c r="M40" s="66">
        <v>92.751999999999995</v>
      </c>
      <c r="N40" s="23">
        <v>29.63013698630137</v>
      </c>
      <c r="O40" s="23">
        <v>14.815025243776217</v>
      </c>
      <c r="P40" s="166"/>
      <c r="Q40" s="68"/>
      <c r="R40" s="68"/>
      <c r="S40" s="68"/>
      <c r="T40" s="68"/>
      <c r="U40" s="68"/>
      <c r="V40" s="68"/>
      <c r="W40" s="68"/>
      <c r="X40" s="68"/>
      <c r="Y40" s="68"/>
    </row>
    <row r="41" spans="2:25" ht="42" customHeight="1" thickTop="1" thickBot="1" x14ac:dyDescent="0.3">
      <c r="B41" s="124"/>
      <c r="C41" s="124"/>
      <c r="D41" s="222"/>
      <c r="E41" s="223"/>
      <c r="F41" s="180">
        <v>59203</v>
      </c>
      <c r="G41" s="11" t="s">
        <v>2</v>
      </c>
      <c r="H41" s="12">
        <v>38</v>
      </c>
      <c r="I41" s="13">
        <v>6.5000000000000002E-2</v>
      </c>
      <c r="J41" s="181">
        <v>3620.4441663737935</v>
      </c>
      <c r="K41" s="15">
        <v>3.164411042048354E-4</v>
      </c>
      <c r="L41" s="15">
        <v>5.9389999999999998E-2</v>
      </c>
      <c r="M41" s="67">
        <v>108.244</v>
      </c>
      <c r="N41" s="16">
        <v>36.342465753424655</v>
      </c>
      <c r="O41" s="16">
        <v>14.826287555541791</v>
      </c>
      <c r="P41" s="166"/>
      <c r="Q41" s="68"/>
      <c r="R41" s="68"/>
      <c r="S41" s="68"/>
      <c r="T41" s="68"/>
      <c r="U41" s="68"/>
      <c r="V41" s="68"/>
      <c r="W41" s="68"/>
      <c r="X41" s="68"/>
      <c r="Y41" s="68"/>
    </row>
    <row r="42" spans="2:25" ht="42" customHeight="1" thickTop="1" thickBot="1" x14ac:dyDescent="0.3">
      <c r="B42" s="124"/>
      <c r="C42" s="124"/>
      <c r="D42" s="235" t="s">
        <v>63</v>
      </c>
      <c r="E42" s="235"/>
      <c r="F42" s="235"/>
      <c r="G42" s="235"/>
      <c r="H42" s="235"/>
      <c r="I42" s="235"/>
      <c r="J42" s="125">
        <v>54125.528006462177</v>
      </c>
      <c r="K42" s="126"/>
      <c r="L42" s="126"/>
      <c r="M42" s="127"/>
      <c r="N42" s="128">
        <v>13.348480507287782</v>
      </c>
      <c r="O42" s="128">
        <v>8.6070052331497315</v>
      </c>
      <c r="P42" s="167"/>
      <c r="Q42" s="68"/>
      <c r="R42" s="68"/>
      <c r="S42" s="68"/>
      <c r="T42" s="68"/>
      <c r="U42" s="68"/>
      <c r="V42" s="68"/>
      <c r="W42" s="68"/>
      <c r="X42" s="68"/>
      <c r="Y42" s="68"/>
    </row>
    <row r="43" spans="2:25" ht="42" customHeight="1" thickTop="1" thickBot="1" x14ac:dyDescent="0.3">
      <c r="B43" s="124"/>
      <c r="C43" s="124"/>
      <c r="D43" s="244" t="s">
        <v>86</v>
      </c>
      <c r="E43" s="245"/>
      <c r="F43" s="121">
        <v>47933</v>
      </c>
      <c r="G43" s="11" t="s">
        <v>2</v>
      </c>
      <c r="H43" s="12">
        <v>10</v>
      </c>
      <c r="I43" s="13">
        <v>7.0000000000000007E-2</v>
      </c>
      <c r="J43" s="118">
        <v>1106.1215656463801</v>
      </c>
      <c r="K43" s="15">
        <v>0</v>
      </c>
      <c r="L43" s="15">
        <v>0.11307</v>
      </c>
      <c r="M43" s="67">
        <v>83.033000000000001</v>
      </c>
      <c r="N43" s="16">
        <v>5.4657534246575343</v>
      </c>
      <c r="O43" s="16">
        <v>4.4562754682176244</v>
      </c>
      <c r="P43" s="166"/>
      <c r="Q43" s="68"/>
      <c r="R43" s="68"/>
      <c r="S43" s="68"/>
      <c r="T43" s="68"/>
      <c r="U43" s="68"/>
      <c r="V43" s="68"/>
      <c r="W43" s="68"/>
      <c r="X43" s="68"/>
      <c r="Y43" s="68"/>
    </row>
    <row r="44" spans="2:25" ht="42" customHeight="1" thickTop="1" x14ac:dyDescent="0.25">
      <c r="B44" s="124"/>
      <c r="C44" s="124"/>
      <c r="D44" s="232" t="s">
        <v>85</v>
      </c>
      <c r="E44" s="232"/>
      <c r="F44" s="232"/>
      <c r="G44" s="232"/>
      <c r="H44" s="232"/>
      <c r="I44" s="232"/>
      <c r="J44" s="125">
        <v>1106.1215656463801</v>
      </c>
      <c r="K44" s="126"/>
      <c r="L44" s="126"/>
      <c r="M44" s="127"/>
      <c r="N44" s="128">
        <v>5.4657534246575343</v>
      </c>
      <c r="O44" s="128">
        <v>4.4562754682176244</v>
      </c>
      <c r="P44" s="167"/>
      <c r="Q44" s="68"/>
      <c r="S44" s="94"/>
      <c r="T44" s="68"/>
      <c r="U44" s="68"/>
      <c r="V44" s="68"/>
      <c r="W44" s="68"/>
      <c r="X44" s="68"/>
      <c r="Y44" s="68"/>
    </row>
    <row r="45" spans="2:25" ht="42" customHeight="1" x14ac:dyDescent="0.25">
      <c r="B45" s="124"/>
      <c r="C45" s="124"/>
      <c r="D45" s="224" t="s">
        <v>62</v>
      </c>
      <c r="E45" s="224"/>
      <c r="F45" s="224"/>
      <c r="G45" s="224"/>
      <c r="H45" s="224"/>
      <c r="I45" s="224"/>
      <c r="J45" s="125">
        <v>163280.69087484881</v>
      </c>
      <c r="K45" s="126"/>
      <c r="L45" s="126"/>
      <c r="M45" s="127"/>
      <c r="N45" s="130"/>
      <c r="O45" s="130"/>
      <c r="P45" s="168"/>
      <c r="Q45" s="68"/>
      <c r="R45" s="68"/>
      <c r="T45" s="94"/>
      <c r="U45" s="94"/>
      <c r="V45" s="68"/>
      <c r="W45" s="68"/>
      <c r="X45" s="68"/>
      <c r="Y45" s="68"/>
    </row>
    <row r="46" spans="2:25" ht="42" customHeight="1" x14ac:dyDescent="0.25">
      <c r="B46" s="124"/>
      <c r="C46" s="124"/>
      <c r="D46" s="224" t="s">
        <v>4</v>
      </c>
      <c r="E46" s="224"/>
      <c r="F46" s="224"/>
      <c r="G46" s="224"/>
      <c r="H46" s="224"/>
      <c r="I46" s="224"/>
      <c r="J46" s="125">
        <v>179748.28831404788</v>
      </c>
      <c r="K46" s="126"/>
      <c r="L46" s="126"/>
      <c r="M46" s="127"/>
      <c r="N46" s="130"/>
      <c r="O46" s="131"/>
      <c r="P46" s="169"/>
      <c r="Q46" s="68"/>
      <c r="R46" s="68"/>
      <c r="S46" s="68"/>
      <c r="T46" s="68"/>
      <c r="U46" s="94"/>
      <c r="V46" s="68"/>
      <c r="W46" s="68"/>
      <c r="X46" s="68"/>
      <c r="Y46" s="68"/>
    </row>
    <row r="47" spans="2:25" ht="32.25" hidden="1" customHeight="1" x14ac:dyDescent="0.25">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5">
      <c r="B48" s="225"/>
      <c r="C48" s="225"/>
      <c r="D48" s="226" t="s">
        <v>52</v>
      </c>
      <c r="E48" s="227"/>
      <c r="F48" s="228" t="s">
        <v>51</v>
      </c>
      <c r="G48" s="229"/>
      <c r="H48" s="12">
        <v>2</v>
      </c>
      <c r="I48" s="24">
        <v>5.5E-2</v>
      </c>
      <c r="J48" s="233">
        <v>0</v>
      </c>
      <c r="K48" s="233"/>
      <c r="L48" s="15">
        <v>0</v>
      </c>
      <c r="M48" s="16">
        <v>0</v>
      </c>
      <c r="N48" s="16">
        <v>0</v>
      </c>
      <c r="O48" s="16"/>
      <c r="P48" s="165"/>
      <c r="Q48" s="68"/>
      <c r="R48" s="97"/>
      <c r="S48" s="98"/>
      <c r="T48" s="98"/>
      <c r="U48" s="98"/>
      <c r="V48" s="98"/>
      <c r="W48" s="99"/>
      <c r="X48" s="68"/>
      <c r="Y48" s="68"/>
    </row>
    <row r="49" spans="1:25" ht="42" hidden="1" customHeight="1" x14ac:dyDescent="0.25">
      <c r="B49" s="119" t="s">
        <v>50</v>
      </c>
      <c r="C49" s="119"/>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5">
      <c r="B50" s="120"/>
      <c r="C50" s="120"/>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5">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204" customFormat="1" ht="23" x14ac:dyDescent="0.25">
      <c r="B52" s="204" t="s">
        <v>101</v>
      </c>
      <c r="D52" s="208"/>
      <c r="E52" s="208"/>
      <c r="F52" s="208"/>
      <c r="G52" s="208"/>
      <c r="H52" s="208"/>
      <c r="I52" s="208"/>
      <c r="J52" s="208"/>
      <c r="K52" s="208"/>
      <c r="L52" s="208"/>
      <c r="M52" s="208"/>
      <c r="N52" s="208"/>
      <c r="O52" s="208"/>
      <c r="P52" s="208"/>
      <c r="W52" s="209"/>
    </row>
    <row r="53" spans="1:25" ht="18" x14ac:dyDescent="0.25">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5">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5">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5">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5">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5">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5">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5">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5">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5">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7.5" x14ac:dyDescent="0.25">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5">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7" ht="23.25" customHeight="1" x14ac:dyDescent="0.25">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7.5" x14ac:dyDescent="0.25">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customHeight="1" x14ac:dyDescent="0.25">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5">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21.75" customHeight="1" x14ac:dyDescent="0.25">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7" ht="27.75" customHeight="1" x14ac:dyDescent="0.25">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7" ht="23.25" customHeight="1" x14ac:dyDescent="0.25">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7" ht="37.5" customHeight="1" thickBot="1" x14ac:dyDescent="0.3">
      <c r="B72" s="132"/>
      <c r="C72" s="144">
        <v>2025</v>
      </c>
      <c r="D72" s="144">
        <v>2026</v>
      </c>
      <c r="E72" s="144">
        <v>2027</v>
      </c>
      <c r="F72" s="144">
        <v>2028</v>
      </c>
      <c r="G72" s="144">
        <v>2029</v>
      </c>
      <c r="H72" s="144">
        <v>2030</v>
      </c>
      <c r="I72" s="144">
        <v>2031</v>
      </c>
      <c r="J72" s="144">
        <v>2032</v>
      </c>
      <c r="K72" s="144">
        <v>2033</v>
      </c>
      <c r="L72" s="144">
        <v>2034</v>
      </c>
      <c r="M72" s="144">
        <v>2035</v>
      </c>
      <c r="N72" s="144">
        <v>2036</v>
      </c>
      <c r="O72" s="144">
        <v>2037</v>
      </c>
      <c r="P72" s="164">
        <v>2040</v>
      </c>
      <c r="Q72" s="144">
        <v>2041</v>
      </c>
      <c r="R72" s="144">
        <v>2042</v>
      </c>
      <c r="S72" s="144">
        <v>2046</v>
      </c>
      <c r="T72" s="144">
        <v>2049</v>
      </c>
      <c r="U72" s="144">
        <v>2050</v>
      </c>
      <c r="V72" s="134">
        <v>2055</v>
      </c>
      <c r="W72" s="182">
        <v>2058</v>
      </c>
      <c r="X72" s="177">
        <v>2062</v>
      </c>
      <c r="Y72" s="134" t="s">
        <v>5</v>
      </c>
    </row>
    <row r="73" spans="1:27" s="37" customFormat="1" ht="58.5" customHeight="1" thickTop="1" thickBot="1" x14ac:dyDescent="0.3">
      <c r="B73" s="150" t="s">
        <v>77</v>
      </c>
      <c r="C73" s="143">
        <v>1895.9771068948221</v>
      </c>
      <c r="D73" s="143">
        <v>19067.559921810767</v>
      </c>
      <c r="E73" s="143">
        <v>5263.1784545214787</v>
      </c>
      <c r="F73" s="143">
        <v>10730.129100151518</v>
      </c>
      <c r="G73" s="143">
        <v>6071.4280136727739</v>
      </c>
      <c r="H73" s="143">
        <v>6663.0178614830102</v>
      </c>
      <c r="I73" s="143">
        <v>9140.5166591683592</v>
      </c>
      <c r="J73" s="143">
        <v>7167.7673663362239</v>
      </c>
      <c r="K73" s="143">
        <v>12269.543094576915</v>
      </c>
      <c r="L73" s="143">
        <v>6381.4330556374343</v>
      </c>
      <c r="M73" s="143">
        <v>882.40827502753689</v>
      </c>
      <c r="N73" s="143">
        <v>5124.912166390005</v>
      </c>
      <c r="O73" s="143"/>
      <c r="P73" s="161">
        <v>4395.0935995490672</v>
      </c>
      <c r="Q73" s="143"/>
      <c r="R73" s="143">
        <v>12329.941047797825</v>
      </c>
      <c r="S73" s="143">
        <v>8337.1717681006539</v>
      </c>
      <c r="T73" s="143"/>
      <c r="U73" s="118">
        <v>9336.381291466927</v>
      </c>
      <c r="V73" s="118"/>
      <c r="W73" s="181">
        <v>566.30152500038776</v>
      </c>
      <c r="X73" s="176"/>
      <c r="Y73" s="38">
        <v>125622.7603075857</v>
      </c>
      <c r="Z73" s="1"/>
      <c r="AA73" s="1"/>
    </row>
    <row r="74" spans="1:27" s="37" customFormat="1" ht="57" customHeight="1" thickTop="1" thickBot="1" x14ac:dyDescent="0.3">
      <c r="B74" s="149" t="s">
        <v>31</v>
      </c>
      <c r="C74" s="21"/>
      <c r="D74" s="21"/>
      <c r="E74" s="21">
        <v>6098.8531357723004</v>
      </c>
      <c r="F74" s="21"/>
      <c r="G74" s="21">
        <v>5074.0018184450073</v>
      </c>
      <c r="H74" s="21"/>
      <c r="I74" s="21">
        <v>2992.3954423089094</v>
      </c>
      <c r="J74" s="21"/>
      <c r="K74" s="21">
        <v>3996.6090772710045</v>
      </c>
      <c r="L74" s="21"/>
      <c r="M74" s="21">
        <v>7812.958248146444</v>
      </c>
      <c r="N74" s="21"/>
      <c r="O74" s="21">
        <v>11342.140158933948</v>
      </c>
      <c r="P74" s="21"/>
      <c r="Q74" s="21">
        <v>1477.252035344017</v>
      </c>
      <c r="R74" s="21"/>
      <c r="S74" s="21"/>
      <c r="T74" s="21">
        <v>9220.804735903519</v>
      </c>
      <c r="U74" s="21"/>
      <c r="V74" s="21">
        <v>2490.0691879632268</v>
      </c>
      <c r="W74" s="21"/>
      <c r="X74" s="21">
        <v>3620.4441663737935</v>
      </c>
      <c r="Y74" s="39">
        <v>54125.528006462177</v>
      </c>
      <c r="Z74" s="1"/>
      <c r="AA74" s="1"/>
    </row>
    <row r="75" spans="1:27" s="37" customFormat="1" ht="57" hidden="1" customHeight="1" x14ac:dyDescent="0.25">
      <c r="B75" s="133" t="s">
        <v>49</v>
      </c>
      <c r="C75" s="40"/>
      <c r="D75" s="41"/>
      <c r="E75" s="42"/>
      <c r="F75" s="40"/>
      <c r="G75" s="40"/>
      <c r="H75" s="40"/>
      <c r="I75" s="40"/>
      <c r="J75" s="40"/>
      <c r="K75" s="40"/>
      <c r="L75" s="40"/>
      <c r="M75" s="21"/>
      <c r="N75" s="21"/>
      <c r="O75" s="21"/>
      <c r="P75" s="21"/>
      <c r="Q75" s="21"/>
      <c r="R75" s="21"/>
      <c r="S75" s="21"/>
      <c r="T75" s="43"/>
      <c r="U75" s="21"/>
      <c r="V75" s="43"/>
      <c r="W75" s="43"/>
      <c r="X75" s="43"/>
      <c r="Y75" s="43"/>
      <c r="Z75" s="1"/>
      <c r="AA75" s="1"/>
    </row>
    <row r="76" spans="1:27" s="37" customFormat="1" ht="57" customHeight="1" thickTop="1" thickBot="1" x14ac:dyDescent="0.3">
      <c r="B76" s="149" t="s">
        <v>5</v>
      </c>
      <c r="C76" s="44">
        <v>1895.9771068948221</v>
      </c>
      <c r="D76" s="44">
        <v>19067.559921810767</v>
      </c>
      <c r="E76" s="44">
        <v>11362.03159029378</v>
      </c>
      <c r="F76" s="44">
        <v>10730.129100151518</v>
      </c>
      <c r="G76" s="44">
        <v>11145.429832117781</v>
      </c>
      <c r="H76" s="44">
        <v>6663.0178614830102</v>
      </c>
      <c r="I76" s="44">
        <v>12132.912101477268</v>
      </c>
      <c r="J76" s="44">
        <v>7167.7673663362239</v>
      </c>
      <c r="K76" s="44">
        <v>16266.15217184792</v>
      </c>
      <c r="L76" s="44">
        <v>6381.4330556374343</v>
      </c>
      <c r="M76" s="44">
        <v>8695.3665231739815</v>
      </c>
      <c r="N76" s="44">
        <v>5124.912166390005</v>
      </c>
      <c r="O76" s="44">
        <v>11342.140158933948</v>
      </c>
      <c r="P76" s="44">
        <v>4395.0935995490672</v>
      </c>
      <c r="Q76" s="44">
        <v>1477.252035344017</v>
      </c>
      <c r="R76" s="44">
        <v>12329.941047797825</v>
      </c>
      <c r="S76" s="44">
        <v>8337.1717681006539</v>
      </c>
      <c r="T76" s="44">
        <v>9220.804735903519</v>
      </c>
      <c r="U76" s="44">
        <v>9336.381291466927</v>
      </c>
      <c r="V76" s="44">
        <v>2490.0691879632268</v>
      </c>
      <c r="W76" s="44">
        <v>566.30152500038776</v>
      </c>
      <c r="X76" s="44">
        <v>3620.4441663737935</v>
      </c>
      <c r="Y76" s="44">
        <v>179748.28831404788</v>
      </c>
      <c r="Z76" s="25"/>
      <c r="AA76" s="1"/>
    </row>
    <row r="77" spans="1:27" s="37" customFormat="1" ht="58.5" customHeight="1" thickTop="1" x14ac:dyDescent="0.25">
      <c r="B77" s="150" t="s">
        <v>48</v>
      </c>
      <c r="C77" s="135">
        <v>1.0547956393232846E-2</v>
      </c>
      <c r="D77" s="135">
        <v>0.10607922946390905</v>
      </c>
      <c r="E77" s="135">
        <v>6.32107915845216E-2</v>
      </c>
      <c r="F77" s="135">
        <v>5.9695306146138841E-2</v>
      </c>
      <c r="G77" s="135">
        <v>6.2005763374196936E-2</v>
      </c>
      <c r="H77" s="135">
        <v>3.7068602566282548E-2</v>
      </c>
      <c r="I77" s="135">
        <v>6.7499458355226208E-2</v>
      </c>
      <c r="J77" s="135">
        <v>3.9876693311332305E-2</v>
      </c>
      <c r="K77" s="135">
        <v>9.049405879976144E-2</v>
      </c>
      <c r="L77" s="135">
        <v>3.5502051872049488E-2</v>
      </c>
      <c r="M77" s="135">
        <v>4.8375239646131371E-2</v>
      </c>
      <c r="N77" s="135">
        <v>2.8511604836180669E-2</v>
      </c>
      <c r="O77" s="135">
        <v>6.3100128881992387E-2</v>
      </c>
      <c r="P77" s="135">
        <v>2.4451379430496512E-2</v>
      </c>
      <c r="Q77" s="135">
        <v>8.2184484158370989E-3</v>
      </c>
      <c r="R77" s="135">
        <v>6.8595596450162152E-2</v>
      </c>
      <c r="S77" s="135">
        <v>4.6382482115959481E-2</v>
      </c>
      <c r="T77" s="135">
        <v>5.1298428610309525E-2</v>
      </c>
      <c r="U77" s="135">
        <v>5.1941419743340392E-2</v>
      </c>
      <c r="V77" s="135">
        <v>1.3853089847580042E-2</v>
      </c>
      <c r="W77" s="135">
        <v>3.1505252723796288E-3</v>
      </c>
      <c r="X77" s="135">
        <v>2.0141744882979477E-2</v>
      </c>
      <c r="Y77" s="141">
        <v>0.99999999999999978</v>
      </c>
      <c r="Z77" s="1"/>
      <c r="AA77" s="1"/>
    </row>
    <row r="78" spans="1:27" s="45" customFormat="1" ht="18" customHeight="1" x14ac:dyDescent="0.25">
      <c r="B78" s="81" t="s">
        <v>47</v>
      </c>
      <c r="C78" s="83" t="s">
        <v>88</v>
      </c>
      <c r="D78" s="82"/>
      <c r="E78" s="82"/>
      <c r="F78" s="82"/>
      <c r="G78" s="83"/>
      <c r="H78" s="82"/>
      <c r="I78" s="82"/>
      <c r="J78" s="46"/>
      <c r="K78" s="46"/>
      <c r="L78" s="46"/>
      <c r="M78" s="46"/>
      <c r="V78" s="68"/>
      <c r="W78" s="68"/>
      <c r="Y78" s="1"/>
      <c r="Z78" s="1"/>
    </row>
    <row r="79" spans="1:27" ht="20" x14ac:dyDescent="0.25">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7" ht="20" x14ac:dyDescent="0.25">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5">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5">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5">
      <c r="B83" s="218" t="s">
        <v>6</v>
      </c>
      <c r="C83" s="219"/>
      <c r="D83" s="219"/>
      <c r="E83" s="219"/>
      <c r="F83" s="219"/>
      <c r="G83" s="219"/>
      <c r="H83" s="219"/>
      <c r="I83" s="219"/>
      <c r="J83" s="219"/>
      <c r="K83" s="219"/>
      <c r="L83" s="219"/>
      <c r="M83" s="219"/>
      <c r="N83" s="219"/>
      <c r="O83" s="219"/>
      <c r="P83" s="219"/>
      <c r="Q83" s="219"/>
      <c r="R83" s="219"/>
      <c r="S83" s="219"/>
      <c r="T83" s="219"/>
      <c r="U83" s="219"/>
      <c r="V83" s="219"/>
      <c r="W83" s="219"/>
      <c r="X83" s="219"/>
      <c r="Y83" s="219"/>
    </row>
    <row r="84" spans="2:26" ht="18.75" customHeight="1" x14ac:dyDescent="0.25">
      <c r="B84" s="218"/>
      <c r="C84" s="219"/>
      <c r="D84" s="219"/>
      <c r="E84" s="219"/>
      <c r="F84" s="219"/>
      <c r="G84" s="219"/>
      <c r="H84" s="219"/>
      <c r="I84" s="219"/>
      <c r="J84" s="219"/>
      <c r="K84" s="219"/>
      <c r="L84" s="219"/>
      <c r="M84" s="219"/>
      <c r="N84" s="219"/>
      <c r="O84" s="219"/>
      <c r="P84" s="219"/>
      <c r="Q84" s="219"/>
      <c r="R84" s="219"/>
      <c r="S84" s="219"/>
      <c r="T84" s="219"/>
      <c r="U84" s="219"/>
      <c r="V84" s="219"/>
      <c r="W84" s="219"/>
      <c r="X84" s="219"/>
      <c r="Y84" s="219"/>
    </row>
    <row r="85" spans="2:26" ht="18.75" customHeight="1" x14ac:dyDescent="0.25">
      <c r="B85" s="218"/>
      <c r="C85" s="219"/>
      <c r="D85" s="219"/>
      <c r="E85" s="219"/>
      <c r="F85" s="219"/>
      <c r="G85" s="219"/>
      <c r="H85" s="219"/>
      <c r="I85" s="219"/>
      <c r="J85" s="219"/>
      <c r="K85" s="219"/>
      <c r="L85" s="219"/>
      <c r="M85" s="219"/>
      <c r="N85" s="219"/>
      <c r="O85" s="219"/>
      <c r="P85" s="219"/>
      <c r="Q85" s="219"/>
      <c r="R85" s="219"/>
      <c r="S85" s="219"/>
      <c r="T85" s="219"/>
      <c r="U85" s="219"/>
      <c r="V85" s="219"/>
      <c r="W85" s="219"/>
      <c r="X85" s="219"/>
      <c r="Y85" s="219"/>
    </row>
    <row r="86" spans="2:26" ht="18.75" customHeight="1" x14ac:dyDescent="0.25">
      <c r="B86" s="218"/>
      <c r="C86" s="219"/>
      <c r="D86" s="219"/>
      <c r="E86" s="219"/>
      <c r="F86" s="219"/>
      <c r="G86" s="219"/>
      <c r="H86" s="219"/>
      <c r="I86" s="219"/>
      <c r="J86" s="219"/>
      <c r="K86" s="219"/>
      <c r="L86" s="219"/>
      <c r="M86" s="219"/>
      <c r="N86" s="219"/>
      <c r="O86" s="219"/>
      <c r="P86" s="219"/>
      <c r="Q86" s="219"/>
      <c r="R86" s="219"/>
      <c r="S86" s="219"/>
      <c r="T86" s="219"/>
      <c r="U86" s="219"/>
      <c r="V86" s="219"/>
      <c r="W86" s="219"/>
      <c r="X86" s="219"/>
      <c r="Y86" s="219"/>
    </row>
    <row r="87" spans="2:26" ht="49.5" customHeight="1" x14ac:dyDescent="0.25">
      <c r="B87" s="218"/>
      <c r="C87" s="219"/>
      <c r="D87" s="219"/>
      <c r="E87" s="219"/>
      <c r="F87" s="219"/>
      <c r="G87" s="219"/>
      <c r="H87" s="219"/>
      <c r="I87" s="219"/>
      <c r="J87" s="219"/>
      <c r="K87" s="219"/>
      <c r="L87" s="219"/>
      <c r="M87" s="219"/>
      <c r="N87" s="219"/>
      <c r="O87" s="219"/>
      <c r="P87" s="219"/>
      <c r="Q87" s="219"/>
      <c r="R87" s="219"/>
      <c r="S87" s="219"/>
      <c r="T87" s="219"/>
      <c r="U87" s="219"/>
      <c r="V87" s="219"/>
      <c r="W87" s="219"/>
      <c r="X87" s="219"/>
      <c r="Y87" s="219"/>
    </row>
    <row r="88" spans="2:26" ht="19.5" customHeight="1" x14ac:dyDescent="0.25">
      <c r="B88" s="89"/>
      <c r="C88" s="89"/>
      <c r="D88" s="89"/>
      <c r="E88" s="89"/>
      <c r="F88" s="89"/>
      <c r="G88" s="89"/>
      <c r="H88" s="89"/>
      <c r="I88" s="89"/>
      <c r="J88" s="89"/>
      <c r="K88" s="89"/>
      <c r="L88" s="89"/>
      <c r="M88" s="89"/>
      <c r="N88" s="89"/>
      <c r="O88" s="89"/>
      <c r="P88" s="89"/>
      <c r="Q88" s="89"/>
      <c r="R88" s="89"/>
      <c r="S88" s="89"/>
      <c r="T88" s="89"/>
      <c r="U88" s="89"/>
      <c r="V88" s="89"/>
      <c r="W88" s="89"/>
      <c r="X88" s="68"/>
    </row>
    <row r="89" spans="2:26" ht="17.5" x14ac:dyDescent="0.25">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5"/>
    <row r="190" spans="1:1" ht="0" hidden="1" customHeight="1" x14ac:dyDescent="0.25">
      <c r="A190" s="50" t="e">
        <v>#N/A</v>
      </c>
    </row>
    <row r="192" spans="1:1" ht="0" hidden="1" customHeight="1" x14ac:dyDescent="0.25">
      <c r="A192" s="1" t="e">
        <v>#N/A</v>
      </c>
    </row>
    <row r="205" spans="1:1" ht="0" hidden="1" customHeight="1" x14ac:dyDescent="0.25">
      <c r="A205" s="1">
        <v>0</v>
      </c>
    </row>
    <row r="250" spans="5:17" ht="0" hidden="1" customHeight="1" x14ac:dyDescent="0.25">
      <c r="E250" s="1" t="s">
        <v>7</v>
      </c>
    </row>
    <row r="251" spans="5:17" ht="0" hidden="1" customHeight="1" x14ac:dyDescent="0.25">
      <c r="E251" s="1" t="s">
        <v>7</v>
      </c>
    </row>
    <row r="255" spans="5:17" ht="0" hidden="1" customHeight="1" x14ac:dyDescent="0.25">
      <c r="I255" s="1">
        <v>4404999.7</v>
      </c>
      <c r="L255" s="1"/>
      <c r="Q255" s="51">
        <v>4404999.7</v>
      </c>
    </row>
    <row r="256" spans="5:17" ht="0" hidden="1" customHeight="1" x14ac:dyDescent="0.25">
      <c r="I256" s="1">
        <v>3849999.7</v>
      </c>
      <c r="L256" s="1"/>
      <c r="Q256" s="52">
        <v>3849999.7</v>
      </c>
    </row>
    <row r="257" spans="9:17" ht="0" hidden="1" customHeight="1" x14ac:dyDescent="0.25">
      <c r="I257" s="1">
        <v>2849999.9</v>
      </c>
      <c r="L257" s="1"/>
      <c r="Q257" s="51">
        <v>2849999.9</v>
      </c>
    </row>
    <row r="258" spans="9:17" ht="0" hidden="1" customHeight="1" x14ac:dyDescent="0.25">
      <c r="I258" s="1">
        <v>1499999.9</v>
      </c>
      <c r="L258" s="1"/>
      <c r="Q258" s="52">
        <v>1499999.9</v>
      </c>
    </row>
    <row r="259" spans="9:17" ht="0" hidden="1" customHeight="1" x14ac:dyDescent="0.25">
      <c r="I259" s="1">
        <v>3993634.1901624901</v>
      </c>
      <c r="L259" s="1"/>
      <c r="Q259" s="51">
        <v>3993634.1901624901</v>
      </c>
    </row>
    <row r="260" spans="9:17" ht="0" hidden="1" customHeight="1" x14ac:dyDescent="0.25">
      <c r="I260" s="1">
        <v>33486459.399999999</v>
      </c>
      <c r="L260" s="1"/>
      <c r="Q260" s="52">
        <v>33486459.399999999</v>
      </c>
    </row>
    <row r="261" spans="9:17" ht="0" hidden="1" customHeight="1" x14ac:dyDescent="0.25">
      <c r="I261" s="1">
        <v>25779227.5</v>
      </c>
      <c r="L261" s="1"/>
      <c r="Q261" s="51">
        <v>25779227.5</v>
      </c>
    </row>
    <row r="262" spans="9:17" ht="0" hidden="1" customHeight="1" x14ac:dyDescent="0.25">
      <c r="I262" s="1">
        <v>19952831.899999999</v>
      </c>
      <c r="L262" s="1"/>
      <c r="Q262" s="52">
        <v>19952831.899999999</v>
      </c>
    </row>
    <row r="263" spans="9:17" ht="0" hidden="1" customHeight="1" x14ac:dyDescent="0.25">
      <c r="I263" s="1">
        <v>28778993.899999999</v>
      </c>
      <c r="L263" s="1"/>
      <c r="Q263" s="51">
        <v>28778993.899999999</v>
      </c>
    </row>
    <row r="264" spans="9:17" ht="0" hidden="1" customHeight="1" x14ac:dyDescent="0.25">
      <c r="I264" s="1">
        <v>9346857.9000000004</v>
      </c>
      <c r="L264" s="1"/>
      <c r="Q264" s="52">
        <v>9346857.9000000004</v>
      </c>
    </row>
    <row r="265" spans="9:17" ht="0" hidden="1" customHeight="1" x14ac:dyDescent="0.25">
      <c r="I265" s="1">
        <v>31116142.199999999</v>
      </c>
      <c r="L265" s="1"/>
      <c r="Q265" s="51">
        <v>31116142.199999999</v>
      </c>
    </row>
    <row r="266" spans="9:17" ht="0" hidden="1" customHeight="1" x14ac:dyDescent="0.25">
      <c r="I266" s="1">
        <v>19279119.899999999</v>
      </c>
      <c r="L266" s="1"/>
      <c r="Q266" s="52">
        <v>19279119.899999999</v>
      </c>
    </row>
    <row r="267" spans="9:17" ht="0" hidden="1" customHeight="1" x14ac:dyDescent="0.25">
      <c r="I267" s="1">
        <v>20041003.699999999</v>
      </c>
      <c r="L267" s="1"/>
      <c r="Q267" s="51">
        <v>20041003.699999999</v>
      </c>
    </row>
    <row r="268" spans="9:17" ht="0" hidden="1" customHeight="1" x14ac:dyDescent="0.25">
      <c r="I268" s="1">
        <v>15852849.5</v>
      </c>
      <c r="L268" s="1"/>
      <c r="Q268" s="52">
        <v>15852849.5</v>
      </c>
    </row>
    <row r="269" spans="9:17" ht="0" hidden="1" customHeight="1" x14ac:dyDescent="0.25">
      <c r="L269" s="1"/>
      <c r="Q269" s="52">
        <v>13634743.710934501</v>
      </c>
    </row>
    <row r="270" spans="9:17" ht="0" hidden="1" customHeight="1" x14ac:dyDescent="0.25">
      <c r="L270" s="1"/>
      <c r="Q270" s="51">
        <v>28722926.36108252</v>
      </c>
    </row>
    <row r="271" spans="9:17" ht="0" hidden="1" customHeight="1" x14ac:dyDescent="0.25">
      <c r="L271" s="1"/>
      <c r="Q271" s="52">
        <v>10821057.201114999</v>
      </c>
    </row>
    <row r="272" spans="9:17" ht="0" hidden="1" customHeight="1" x14ac:dyDescent="0.25">
      <c r="L272" s="1"/>
      <c r="Q272" s="51">
        <v>18130534.675384603</v>
      </c>
    </row>
    <row r="273" spans="9:17" ht="0" hidden="1" customHeight="1" x14ac:dyDescent="0.25">
      <c r="L273" s="1"/>
      <c r="Q273" s="52">
        <v>1133099.3419571</v>
      </c>
    </row>
    <row r="274" spans="9:17" ht="0" hidden="1" customHeight="1" x14ac:dyDescent="0.25">
      <c r="L274" s="1"/>
      <c r="Q274" s="51">
        <v>11583052.339476099</v>
      </c>
    </row>
    <row r="275" spans="9:17" ht="0" hidden="1" customHeight="1" x14ac:dyDescent="0.25">
      <c r="I275" s="1">
        <v>13634743.710934501</v>
      </c>
      <c r="L275" s="1"/>
      <c r="Q275" s="52">
        <v>15982374.067907801</v>
      </c>
    </row>
    <row r="276" spans="9:17" ht="0" hidden="1" customHeight="1" x14ac:dyDescent="0.25">
      <c r="I276" s="1">
        <v>28722926.36108252</v>
      </c>
      <c r="L276" s="1"/>
      <c r="Q276" s="51">
        <v>7621421.5479605002</v>
      </c>
    </row>
    <row r="277" spans="9:17" ht="0" hidden="1" customHeight="1" x14ac:dyDescent="0.25">
      <c r="I277" s="1">
        <v>10821057.201114999</v>
      </c>
      <c r="Q277" s="52">
        <v>3978996.9184399</v>
      </c>
    </row>
    <row r="278" spans="9:17" ht="0" hidden="1" customHeight="1" x14ac:dyDescent="0.25">
      <c r="I278" s="1">
        <v>18130534.675384603</v>
      </c>
    </row>
    <row r="279" spans="9:17" ht="0" hidden="1" customHeight="1" x14ac:dyDescent="0.25">
      <c r="I279" s="1">
        <v>1133099.3419571</v>
      </c>
    </row>
    <row r="280" spans="9:17" ht="0" hidden="1" customHeight="1" x14ac:dyDescent="0.25">
      <c r="I280" s="1">
        <v>11583052.339476099</v>
      </c>
    </row>
    <row r="281" spans="9:17" ht="0" hidden="1" customHeight="1" x14ac:dyDescent="0.25">
      <c r="I281" s="1">
        <v>15982374.067907801</v>
      </c>
    </row>
    <row r="282" spans="9:17" ht="0" hidden="1" customHeight="1" x14ac:dyDescent="0.25">
      <c r="I282" s="1">
        <v>7621421.5479605002</v>
      </c>
    </row>
    <row r="283" spans="9:17" ht="0" hidden="1" customHeight="1" x14ac:dyDescent="0.25">
      <c r="I283" s="1">
        <v>3978996.9184399</v>
      </c>
    </row>
  </sheetData>
  <mergeCells count="17">
    <mergeCell ref="D14:E30"/>
    <mergeCell ref="D46:I46"/>
    <mergeCell ref="B48:C48"/>
    <mergeCell ref="D48:E48"/>
    <mergeCell ref="F48:G48"/>
    <mergeCell ref="D43:E43"/>
    <mergeCell ref="D44:I44"/>
    <mergeCell ref="B83:Y87"/>
    <mergeCell ref="R7:W7"/>
    <mergeCell ref="R19:S19"/>
    <mergeCell ref="D32:E41"/>
    <mergeCell ref="D13:I13"/>
    <mergeCell ref="D31:I31"/>
    <mergeCell ref="J48:K48"/>
    <mergeCell ref="D42:I42"/>
    <mergeCell ref="D45:I45"/>
    <mergeCell ref="D8:E12"/>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2025-10-09T22:30:21Z</dcterms:modified>
</cp:coreProperties>
</file>